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<sst xmlns="http://schemas.openxmlformats.org/spreadsheetml/2006/main" count="27406" uniqueCount="11587">
  <si>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</si>
  <si>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</si>
  <si>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</si>
  <si>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</si>
  <si>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</si>
  <si>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</si>
  <si>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</si>
  <si>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</si>
  <si>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</si>
  <si>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</si>
  <si>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</si>
  <si>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</si>
  <si>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</si>
  <si>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</si>
  <si>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</si>
  <si>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</si>
  <si>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</si>
  <si>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</si>
  <si>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</si>
  <si>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</si>
  <si>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</si>
  <si>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</si>
  <si>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</si>
  <si>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</si>
  <si>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</si>
  <si>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</si>
  <si>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</si>
  <si>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</si>
  <si>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</si>
  <si>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</si>
  <si>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</si>
  <si>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</si>
  <si>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</si>
  <si>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</si>
  <si>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</si>
  <si>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</si>
  <si>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</si>
  <si>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</si>
  <si>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</si>
  <si>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</si>
  <si>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</si>
  <si>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</si>
  <si>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</si>
  <si>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</si>
  <si>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</si>
  <si>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</si>
  <si>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</si>
  <si>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</si>
  <si>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</si>
  <si>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</si>
  <si>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</si>
  <si>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</si>
  <si>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</si>
  <si>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</si>
  <si>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</si>
  <si>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</si>
  <si>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</si>
  <si>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</si>
  <si>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</si>
  <si>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</si>
  <si>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</si>
  <si>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</si>
  <si>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</si>
  <si>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</si>
  <si>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</si>
  <si>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</si>
  <si>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</si>
  <si>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</si>
  <si>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</si>
  <si>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</si>
  <si>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</si>
  <si>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</si>
  <si>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</si>
  <si>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</si>
  <si>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</si>
  <si>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</si>
  <si>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</si>
  <si>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</si>
  <si>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</si>
  <si>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</si>
  <si>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</si>
  <si>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</si>
  <si>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</si>
  <si>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</si>
  <si>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</si>
  <si>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</si>
  <si>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</si>
  <si>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</si>
  <si>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</si>
  <si>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</si>
  <si>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</si>
  <si>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</si>
  <si>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</si>
  <si>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</si>
  <si>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</si>
  <si>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</si>
  <si>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</si>
  <si>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</si>
  <si>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</si>
  <si>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</si>
  <si>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</si>
  <si>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</si>
  <si>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</si>
  <si>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</si>
  <si>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</si>
  <si>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</si>
  <si>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</si>
  <si>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</si>
  <si>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</si>
  <si>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</si>
  <si>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</si>
  <si>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</si>
  <si>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</si>
  <si>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</si>
  <si>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</si>
  <si>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</si>
  <si>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</si>
  <si>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</si>
  <si>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</si>
  <si>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</si>
  <si>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</si>
  <si>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</si>
  <si>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</si>
  <si>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</si>
  <si>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</si>
  <si>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</si>
  <si>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</si>
  <si>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</si>
  <si>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</si>
  <si>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</si>
  <si>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</si>
  <si>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</si>
  <si>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</si>
  <si>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</si>
  <si>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</si>
  <si>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</si>
  <si>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</si>
  <si>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</si>
  <si>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</si>
  <si>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</si>
  <si>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</si>
  <si>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</si>
  <si>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</si>
  <si>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</si>
  <si>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</si>
  <si>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</si>
  <si>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</si>
  <si>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</si>
  <si>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</si>
  <si>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</si>
  <si>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</si>
  <si>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</si>
  <si>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</si>
  <si>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</si>
  <si>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</si>
  <si>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</si>
  <si>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</si>
  <si>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</si>
  <si>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</si>
  <si>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</si>
  <si>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</si>
  <si>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</si>
  <si>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</si>
  <si>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</si>
  <si>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</si>
  <si>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</si>
  <si>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</si>
  <si>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</si>
  <si>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</si>
  <si>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</si>
  <si>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</si>
  <si>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</si>
  <si>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</si>
  <si>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</si>
  <si>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</si>
  <si>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</si>
  <si>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</si>
  <si>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</si>
  <si>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</si>
  <si>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</si>
  <si>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</si>
  <si>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</si>
  <si>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</si>
  <si>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</si>
  <si>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</si>
  <si>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</si>
  <si>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</si>
  <si>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</si>
  <si>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</si>
  <si>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</si>
  <si>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</si>
  <si>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</si>
  <si>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</si>
  <si>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</si>
  <si>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</si>
  <si>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</si>
  <si>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</si>
  <si>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</si>
  <si>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</si>
  <si>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</si>
  <si>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</si>
  <si>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</si>
  <si>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</si>
  <si>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</si>
  <si>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</si>
  <si>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</si>
  <si>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</si>
  <si>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</si>
  <si>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</si>
  <si>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</si>
  <si>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</si>
  <si>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</si>
  <si>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</si>
  <si>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</si>
  <si>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</si>
  <si>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</si>
  <si>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</si>
  <si>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</si>
  <si>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</si>
  <si>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</si>
  <si>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</si>
  <si>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</si>
  <si>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</si>
  <si>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</si>
  <si>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</si>
  <si>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</si>
  <si>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</si>
  <si>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</si>
  <si>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</si>
  <si>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</si>
  <si>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</si>
  <si>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</si>
  <si>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</si>
  <si>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</si>
  <si>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</si>
  <si>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</si>
  <si>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</si>
  <si>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</si>
  <si>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</si>
  <si>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</si>
  <si>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</si>
  <si>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</si>
  <si>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</si>
  <si>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</si>
  <si>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</si>
  <si>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</si>
  <si>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</si>
  <si>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</si>
  <si>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</si>
  <si>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</si>
  <si>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</si>
  <si>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</si>
  <si>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</si>
  <si>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</si>
  <si>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</si>
  <si>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</si>
  <si>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</si>
  <si>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</si>
  <si>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</si>
  <si>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</si>
  <si>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</si>
  <si>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</si>
  <si>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</si>
  <si>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</si>
  <si>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</si>
  <si>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</si>
  <si>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</si>
  <si>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</si>
  <si>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</si>
  <si>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</si>
  <si>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</si>
  <si>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</si>
  <si>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</si>
  <si>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</si>
  <si>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</si>
  <si>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</si>
  <si>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</si>
  <si>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</si>
  <si>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</si>
  <si>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</si>
  <si>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</si>
  <si>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</si>
  <si>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</si>
  <si>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</si>
  <si>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</si>
  <si>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</si>
  <si>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</si>
  <si>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</si>
  <si>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</si>
  <si>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</si>
  <si>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</si>
  <si>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</si>
  <si>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</si>
  <si>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</si>
  <si>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</si>
  <si>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</si>
  <si>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</si>
  <si>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</si>
  <si>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</si>
  <si>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</si>
  <si>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</si>
  <si>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</si>
  <si>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</si>
  <si>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</si>
  <si>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</si>
  <si>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</si>
  <si>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</si>
  <si>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</si>
  <si>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</si>
  <si>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</si>
  <si>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</si>
  <si>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</si>
  <si>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</si>
  <si>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</si>
  <si>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</si>
  <si>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</si>
  <si>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</si>
  <si>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</si>
  <si>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</si>
  <si>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</si>
  <si>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</si>
  <si>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</si>
  <si>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</si>
  <si>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</si>
  <si>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</si>
  <si>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</si>
  <si>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</si>
  <si>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</si>
  <si>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</si>
  <si>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</si>
  <si>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</si>
  <si>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</si>
  <si>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</si>
  <si>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</si>
  <si>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</si>
  <si>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</si>
  <si>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</si>
  <si>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</si>
  <si>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</si>
  <si>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</si>
  <si>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</si>
  <si>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</si>
  <si>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</si>
  <si>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</si>
  <si>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</si>
  <si>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</si>
  <si>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</si>
  <si>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</si>
  <si>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</si>
  <si>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</si>
  <si>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</si>
  <si>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</si>
  <si>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</si>
  <si>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</si>
  <si>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</si>
  <si>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</si>
  <si>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</si>
  <si>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</si>
  <si>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</si>
  <si>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</si>
  <si>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</si>
  <si>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</si>
  <si>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</si>
  <si>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</si>
  <si>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</si>
  <si>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</si>
  <si>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</si>
  <si>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</si>
  <si>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</si>
  <si>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</si>
  <si>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</si>
  <si>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</si>
  <si>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</si>
  <si>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</si>
  <si>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</si>
  <si>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</si>
  <si>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</si>
  <si>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</si>
  <si>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</si>
  <si>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</si>
  <si>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</si>
  <si>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</si>
  <si>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</si>
  <si>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</si>
  <si>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</si>
  <si>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</si>
  <si>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</si>
  <si>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</si>
  <si>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</si>
  <si>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</si>
  <si>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</si>
  <si>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</si>
  <si>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</si>
  <si>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</si>
  <si>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</si>
  <si>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</si>
  <si>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</si>
  <si>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</si>
  <si>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</si>
  <si>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</si>
  <si>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</si>
  <si>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</si>
  <si>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</si>
  <si>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</si>
  <si>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</si>
  <si>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</si>
  <si>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</si>
  <si>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</si>
  <si>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</si>
  <si>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</si>
  <si>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</si>
  <si>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</si>
  <si>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</si>
  <si>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</si>
  <si>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</si>
  <si>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</si>
  <si>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</si>
  <si>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</si>
  <si>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</si>
  <si>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</si>
  <si>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</si>
  <si>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</si>
  <si>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</si>
  <si>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</si>
  <si>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</si>
  <si>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</si>
  <si>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</si>
  <si>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</si>
  <si>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</si>
  <si>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</si>
  <si>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</si>
  <si>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</si>
  <si>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</si>
  <si>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</si>
  <si>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</si>
  <si>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</si>
  <si>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</si>
  <si>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</si>
  <si>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</si>
  <si>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</si>
  <si>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</si>
  <si>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</si>
  <si>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</si>
  <si>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</si>
  <si>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</si>
  <si>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</si>
  <si>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</si>
  <si>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</si>
  <si>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</si>
  <si>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</si>
  <si>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</si>
  <si>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</si>
  <si>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</si>
  <si>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</si>
  <si>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</si>
  <si>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</si>
  <si>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</si>
  <si>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</si>
  <si>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</si>
  <si>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</si>
  <si>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</si>
  <si>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</si>
  <si>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</si>
  <si>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</si>
  <si>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</si>
  <si>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</si>
  <si>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</si>
  <si>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</si>
  <si>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</si>
  <si>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</si>
  <si>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</si>
  <si>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</si>
  <si>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</si>
  <si>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</si>
  <si>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</si>
  <si>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</si>
  <si>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</si>
  <si>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</si>
  <si>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</si>
  <si>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</si>
  <si>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</si>
  <si>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</si>
  <si>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</si>
  <si>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</si>
  <si>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</si>
  <si>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</si>
  <si>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</si>
  <si>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</si>
  <si>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</si>
  <si>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</si>
  <si>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</si>
  <si>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</si>
  <si>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</si>
  <si>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</si>
  <si>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</si>
  <si>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</si>
  <si>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</si>
  <si>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</si>
  <si>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</si>
  <si>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</si>
  <si>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</si>
  <si>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</si>
  <si>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</si>
  <si>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</si>
  <si>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</si>
  <si>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</si>
  <si>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</si>
  <si>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</si>
  <si>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</si>
  <si>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</si>
  <si>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</si>
  <si>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</si>
  <si>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</si>
  <si>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</si>
  <si>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</si>
  <si>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</si>
  <si>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</si>
  <si>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</si>
  <si>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</si>
  <si>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</si>
  <si>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</si>
  <si>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</si>
  <si>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</si>
  <si>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</si>
  <si>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</si>
  <si>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</si>
  <si>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</si>
  <si>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</si>
  <si>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</si>
  <si>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</si>
  <si>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</si>
  <si>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</si>
  <si>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</si>
  <si>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</si>
  <si>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</si>
  <si>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</si>
  <si>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</si>
  <si>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</si>
  <si>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</si>
  <si>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</si>
  <si>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</si>
  <si>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</si>
  <si>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</si>
  <si>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</si>
  <si>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</si>
  <si>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</si>
  <si>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</si>
  <si>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</si>
  <si>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</si>
  <si>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</si>
  <si>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</si>
  <si>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</si>
  <si>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</si>
  <si>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</si>
  <si>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</si>
  <si>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</si>
  <si>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</si>
  <si>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</si>
  <si>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</si>
  <si>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</si>
  <si>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</si>
  <si>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</si>
  <si>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</si>
  <si>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</si>
  <si>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</si>
  <si>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</si>
  <si>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</si>
  <si>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</si>
  <si>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</si>
  <si>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</si>
  <si>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</si>
  <si>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</si>
  <si>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</si>
  <si>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</si>
  <si>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</si>
  <si>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</si>
  <si>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</si>
  <si>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</si>
  <si>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</si>
  <si>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</si>
  <si>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</si>
  <si>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</si>
  <si>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</si>
  <si>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</si>
  <si>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</si>
  <si>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</si>
  <si>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</si>
  <si>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</si>
  <si>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</si>
  <si>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</si>
  <si>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</si>
  <si>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</si>
  <si>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</si>
  <si>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</si>
  <si>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</si>
  <si>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</si>
  <si>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</si>
  <si>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</si>
  <si>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</si>
  <si>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</si>
  <si>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</si>
  <si>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</si>
  <si>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</si>
  <si>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</si>
  <si>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</si>
  <si>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</si>
  <si>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</si>
  <si>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</si>
  <si>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</si>
  <si>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</si>
  <si>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</si>
  <si>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</si>
  <si>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</si>
  <si>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</si>
  <si>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</si>
  <si>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</si>
  <si>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</si>
  <si>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</si>
  <si>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</si>
  <si>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</si>
  <si>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</si>
  <si>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</si>
  <si>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</si>
  <si>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</si>
  <si>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</si>
  <si>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</si>
  <si>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</si>
  <si>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</si>
  <si>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</si>
  <si>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</si>
  <si>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</si>
  <si>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</si>
  <si>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</si>
  <si>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</si>
  <si>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</si>
  <si>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</si>
  <si>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</si>
  <si>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</si>
  <si>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</si>
  <si>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</si>
  <si>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</si>
  <si>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</si>
  <si>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</si>
  <si>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</si>
  <si>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</si>
  <si>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</si>
  <si>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</si>
  <si>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</si>
  <si>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</si>
  <si>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</si>
  <si>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</si>
  <si>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</si>
  <si>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</si>
  <si>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</si>
  <si>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</si>
  <si>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</si>
  <si>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</si>
  <si>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</si>
  <si>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</si>
  <si>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</si>
  <si>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</si>
  <si>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</si>
  <si>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</si>
  <si>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</si>
  <si>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</si>
  <si>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</si>
  <si>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</si>
  <si>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</si>
  <si>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</si>
  <si>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</si>
  <si>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</si>
  <si>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</si>
  <si>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</si>
  <si>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</si>
  <si>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</si>
  <si>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</si>
  <si>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</si>
  <si>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</si>
  <si>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</si>
  <si>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</si>
  <si>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</si>
  <si>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</si>
  <si>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</si>
  <si>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</si>
  <si>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</si>
  <si>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</si>
  <si>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</si>
  <si>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</si>
  <si>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</si>
  <si>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</si>
  <si>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</si>
  <si>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</si>
  <si>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</si>
  <si>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</si>
  <si>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</si>
  <si>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</si>
  <si>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</si>
  <si>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</si>
  <si>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</si>
  <si>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</si>
  <si>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</si>
  <si>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</si>
  <si>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</si>
  <si>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</si>
  <si>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</si>
  <si>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</si>
  <si>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</si>
  <si>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</si>
  <si>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</si>
  <si>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</si>
  <si>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</si>
  <si>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</si>
  <si>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</si>
  <si>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</si>
  <si>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</si>
  <si>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</si>
  <si>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</si>
  <si>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</si>
  <si>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</si>
  <si>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</si>
  <si>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</si>
  <si>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</si>
  <si>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</si>
  <si>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</si>
  <si>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</si>
  <si>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</si>
  <si>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</si>
  <si>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</si>
  <si>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</si>
  <si>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</si>
  <si>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</si>
  <si>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</si>
  <si>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</si>
  <si>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</si>
  <si>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</si>
  <si>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</si>
  <si>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</si>
  <si>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</si>
  <si>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</si>
  <si>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</si>
  <si>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</si>
  <si>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</si>
  <si>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</si>
  <si>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</si>
  <si>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</si>
  <si>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</si>
  <si>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</si>
  <si>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</si>
  <si>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</si>
  <si>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</si>
  <si>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</si>
  <si>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</si>
  <si>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</si>
  <si>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</si>
  <si>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</si>
  <si>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</si>
  <si>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</si>
  <si>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</si>
  <si>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</si>
  <si>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</si>
  <si>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</si>
  <si>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</si>
  <si>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</si>
  <si>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</si>
  <si>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</si>
  <si>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</si>
  <si>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</si>
  <si>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</si>
  <si>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</si>
  <si>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</si>
  <si>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</si>
  <si>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</si>
  <si>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</si>
  <si>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</si>
  <si>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</si>
  <si>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</si>
  <si>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</si>
  <si>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</si>
  <si>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</si>
  <si>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</si>
  <si>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</si>
  <si>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</si>
  <si>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</si>
  <si>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</si>
  <si>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</si>
  <si>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</si>
  <si>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</si>
  <si>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</si>
  <si>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</si>
  <si>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</si>
  <si>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</si>
  <si>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</si>
  <si>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</si>
  <si>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</si>
  <si>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</si>
  <si>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</si>
  <si>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</si>
  <si>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</si>
  <si>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</si>
  <si>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</si>
  <si>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</si>
  <si>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</si>
  <si>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</si>
  <si>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</si>
  <si>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</si>
  <si>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</si>
  <si>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</si>
  <si>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</si>
  <si>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</si>
  <si>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</si>
  <si>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</si>
  <si>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</si>
  <si>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</si>
  <si>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</si>
  <si>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</si>
  <si>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</si>
  <si>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</si>
  <si>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</si>
  <si>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</si>
  <si>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</si>
  <si>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</si>
  <si>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</si>
  <si>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</si>
  <si>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</si>
  <si>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</si>
  <si>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</si>
  <si>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</si>
  <si>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</si>
  <si>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</si>
  <si>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</si>
  <si>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</si>
  <si>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</si>
  <si>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</si>
  <si>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</si>
  <si>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</si>
  <si>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</si>
  <si>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</si>
  <si>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</si>
  <si>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</si>
  <si>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</si>
  <si>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</si>
  <si>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</si>
  <si>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</si>
  <si>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</si>
  <si>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</si>
  <si>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</si>
  <si>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</si>
  <si>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</si>
  <si>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</si>
  <si>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</si>
  <si>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</si>
  <si>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</si>
  <si>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</si>
  <si>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</si>
  <si>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</si>
  <si>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</si>
  <si>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</si>
  <si>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</si>
  <si>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</si>
  <si>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</si>
  <si>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</si>
  <si>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</si>
  <si>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</si>
  <si>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</si>
  <si>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</si>
  <si>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</si>
  <si>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</si>
  <si>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</si>
  <si>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</si>
  <si>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</si>
  <si>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</si>
  <si>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</si>
  <si>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</si>
  <si>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</si>
  <si>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</si>
  <si>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</si>
  <si>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</si>
  <si>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</si>
  <si>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</si>
  <si>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</si>
  <si>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</si>
  <si>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</si>
  <si>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</si>
  <si>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</si>
  <si>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</si>
  <si>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</si>
  <si>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</si>
  <si>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</si>
  <si>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</si>
  <si>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</si>
  <si>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</si>
  <si>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</si>
  <si>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</si>
  <si>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</si>
  <si>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</si>
  <si>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</si>
  <si>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</si>
  <si>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</si>
  <si>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</si>
  <si>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</si>
  <si>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</si>
  <si>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</si>
  <si>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</si>
  <si>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</si>
  <si>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</si>
  <si>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</si>
  <si>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</si>
  <si>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</si>
  <si>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</si>
  <si>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</si>
  <si>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</si>
  <si>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</si>
  <si>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</si>
  <si>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</si>
  <si>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</si>
  <si>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</si>
  <si>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</si>
  <si>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</si>
  <si>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</si>
  <si>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</si>
  <si>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</si>
  <si>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</si>
  <si>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</si>
  <si>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</si>
  <si>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</si>
  <si>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</si>
  <si>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</si>
  <si>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</si>
  <si>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</si>
  <si>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</si>
  <si>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</si>
  <si>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</si>
  <si>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</si>
  <si>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</si>
  <si>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</si>
  <si>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</si>
  <si>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</si>
  <si>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</si>
  <si>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</si>
  <si>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</si>
  <si>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</si>
  <si>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</si>
  <si>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</si>
  <si>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</si>
  <si>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</si>
  <si>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</si>
  <si>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</si>
  <si>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</si>
  <si>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</si>
  <si>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</si>
  <si>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</si>
  <si>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</si>
  <si>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</si>
  <si>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</si>
  <si>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</si>
  <si>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</si>
  <si>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</si>
  <si>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</si>
  <si>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</si>
  <si>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</si>
  <si>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</si>
  <si>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</si>
  <si>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</si>
  <si>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</si>
  <si>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</si>
  <si>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</si>
  <si>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</si>
  <si>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</si>
  <si>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</si>
  <si>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</si>
  <si>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</si>
  <si>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</si>
  <si>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</si>
  <si>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</si>
  <si>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</si>
  <si>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</si>
  <si>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</si>
  <si>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</si>
  <si>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</si>
  <si>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</si>
  <si>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</si>
  <si>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</si>
  <si>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</si>
  <si>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</si>
  <si>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</si>
  <si>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</si>
  <si>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</si>
  <si>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</si>
  <si>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</si>
  <si>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</si>
  <si>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</si>
  <si>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</si>
  <si>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</si>
  <si>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</si>
  <si>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</si>
  <si>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</si>
  <si>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</si>
  <si>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</si>
  <si>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</si>
  <si>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</si>
  <si>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</si>
  <si>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</si>
  <si>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</si>
  <si>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</si>
  <si>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</si>
  <si>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</si>
  <si>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</si>
  <si>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</si>
  <si>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</si>
  <si>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</si>
  <si>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</si>
  <si>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</si>
  <si>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</si>
  <si>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</si>
  <si>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</si>
  <si>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</si>
  <si>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</si>
  <si>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</si>
  <si>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</si>
  <si>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</si>
  <si>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</si>
  <si>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</si>
  <si>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</si>
  <si>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</si>
  <si>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</si>
  <si>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</si>
  <si>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</si>
  <si>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</si>
  <si>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</si>
  <si>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</si>
  <si>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</si>
  <si>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</si>
  <si>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</si>
  <si>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</si>
  <si>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</si>
  <si>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</si>
  <si>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</si>
  <si>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</si>
  <si>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</si>
  <si>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</si>
  <si>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</si>
  <si>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</si>
  <si>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</si>
  <si>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</si>
  <si>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</si>
  <si>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</si>
  <si>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</si>
  <si>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</si>
  <si>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</si>
  <si>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</si>
  <si>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</si>
  <si>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</si>
  <si>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</si>
  <si>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</si>
  <si>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</si>
  <si>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</si>
  <si>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</si>
  <si>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</si>
  <si>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</si>
  <si>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</si>
  <si>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</si>
  <si>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</si>
  <si>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</si>
  <si>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</si>
  <si>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</si>
  <si>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</si>
  <si>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</si>
  <si>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</si>
  <si>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</si>
  <si>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</si>
  <si>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</si>
  <si>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</si>
  <si>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</si>
  <si>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</si>
  <si>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</si>
  <si>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</si>
  <si>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</si>
  <si>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</si>
  <si>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</si>
  <si>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</si>
  <si>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</si>
  <si>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</si>
  <si>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</si>
  <si>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</si>
  <si>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</si>
  <si>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</si>
  <si>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</si>
  <si>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</si>
  <si>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</si>
  <si>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</si>
  <si>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</si>
  <si>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</si>
  <si>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</si>
  <si>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</si>
  <si>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</si>
  <si>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</si>
  <si>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</si>
  <si>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</si>
  <si>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</si>
  <si>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</si>
  <si>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</si>
  <si>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</si>
  <si>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</si>
  <si>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</si>
  <si>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</si>
  <si>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</si>
  <si>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</si>
  <si>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</si>
  <si>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</si>
  <si>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</si>
  <si>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</si>
  <si>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</si>
  <si>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</si>
  <si>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</si>
  <si>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</si>
  <si>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</si>
  <si>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</si>
  <si>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</si>
  <si>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</si>
  <si>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</si>
  <si>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</si>
  <si>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</si>
  <si>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</si>
  <si>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</si>
  <si>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</si>
  <si>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</si>
  <si>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</si>
  <si>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</si>
  <si>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</si>
  <si>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</si>
  <si>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</si>
  <si>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</si>
  <si>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</si>
  <si>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</si>
  <si>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</si>
  <si>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</si>
  <si>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</si>
  <si>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</si>
  <si>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</si>
  <si>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</si>
  <si>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</si>
  <si>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</si>
  <si>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</si>
  <si>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</si>
  <si>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</si>
  <si>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</si>
  <si>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</si>
  <si>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</si>
  <si>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</si>
  <si>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</si>
  <si>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</si>
  <si>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</si>
  <si>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</si>
  <si>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</si>
  <si>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</si>
  <si>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</si>
  <si>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</si>
  <si>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</si>
  <si>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</si>
  <si>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</si>
  <si>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</si>
  <si>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</si>
  <si>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</si>
  <si>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</si>
  <si>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</si>
  <si>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</si>
  <si>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</si>
  <si>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</si>
  <si>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</si>
  <si>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</si>
  <si>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</si>
  <si>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</si>
  <si>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</si>
  <si>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</si>
  <si>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</si>
  <si>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</si>
  <si>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</si>
  <si>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</si>
  <si>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</si>
  <si>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</si>
  <si>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</si>
  <si>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</si>
  <si>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</si>
  <si>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</si>
  <si>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</si>
  <si>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</si>
  <si>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</si>
  <si>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</si>
  <si>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</si>
  <si>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</si>
  <si>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</si>
  <si>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</si>
  <si>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</si>
  <si>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</si>
  <si>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</si>
  <si>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</si>
  <si>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</si>
  <si>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</si>
  <si>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</si>
  <si>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</si>
  <si>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</si>
  <si>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</si>
  <si>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</si>
  <si>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</si>
  <si>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</si>
  <si>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</si>
  <si>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</si>
  <si>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</si>
  <si>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</si>
  <si>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</si>
  <si>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</si>
  <si>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</si>
  <si>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</si>
  <si>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</si>
  <si>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</si>
  <si>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</si>
  <si>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</si>
  <si>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</si>
  <si>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</si>
  <si>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</si>
  <si>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</si>
  <si>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</si>
  <si>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</si>
  <si>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</si>
  <si>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</si>
  <si>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</si>
  <si>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</si>
  <si>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</si>
  <si>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</si>
  <si>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</si>
  <si>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</si>
  <si>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</si>
  <si>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</si>
  <si>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</si>
  <si>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</si>
  <si>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</si>
  <si>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</si>
  <si>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</si>
  <si>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</si>
  <si>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</si>
  <si>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</si>
  <si>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</si>
  <si>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</si>
  <si>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</si>
  <si>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</si>
  <si>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</si>
  <si>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</si>
  <si>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</si>
  <si>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</si>
  <si>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</si>
  <si>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</si>
  <si>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</si>
  <si>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</si>
  <si>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</si>
  <si>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</si>
  <si>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</si>
  <si>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</si>
  <si>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</si>
  <si>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</si>
  <si>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</si>
  <si>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</si>
  <si>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</si>
  <si>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</si>
  <si>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</si>
  <si>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</si>
  <si>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</si>
  <si>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</si>
  <si>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</si>
  <si>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</si>
  <si>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</si>
  <si>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</si>
  <si>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</si>
  <si>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</si>
  <si>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</si>
  <si>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</si>
  <si>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</si>
  <si>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</si>
  <si>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</si>
  <si>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</si>
  <si>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</si>
  <si>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</si>
  <si>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</si>
  <si>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</si>
  <si>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</si>
  <si>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</si>
  <si>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</si>
  <si>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</si>
  <si>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</si>
  <si>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</si>
  <si>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</si>
  <si>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</si>
  <si>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</si>
  <si>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</si>
  <si>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</si>
  <si>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</si>
  <si>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</si>
  <si>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</si>
  <si>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</si>
  <si>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</si>
  <si>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</si>
  <si>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</si>
  <si>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</si>
  <si>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</si>
  <si>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</si>
  <si>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</si>
  <si>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</si>
  <si>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</si>
  <si>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</si>
  <si>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</si>
  <si>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</si>
  <si>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</si>
  <si>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</si>
  <si>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</si>
  <si>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</si>
  <si>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</si>
  <si>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</si>
  <si>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</si>
  <si>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</si>
  <si>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</si>
  <si>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</si>
  <si>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</si>
  <si>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</si>
  <si>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</si>
  <si>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</si>
  <si>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</si>
  <si>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</si>
  <si>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</si>
  <si>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</si>
  <si>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</si>
  <si>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</si>
  <si>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</si>
  <si>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</si>
  <si>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</si>
  <si>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</si>
  <si>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</si>
  <si>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</si>
  <si>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</si>
  <si>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</si>
  <si>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</si>
  <si>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</si>
  <si>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</si>
  <si>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</si>
  <si>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</si>
  <si>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</si>
  <si>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</si>
  <si>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</si>
  <si>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</si>
  <si>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</si>
  <si>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</si>
  <si>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</si>
  <si>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</si>
  <si>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</si>
  <si>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</si>
  <si>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</si>
  <si>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</si>
  <si>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</si>
  <si>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</si>
  <si>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</si>
  <si>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</si>
  <si>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</si>
  <si>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</si>
  <si>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</si>
  <si>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</si>
  <si>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</si>
  <si>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</si>
  <si>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</si>
  <si>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</si>
  <si>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</si>
  <si>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</si>
  <si>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</si>
  <si>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</si>
  <si>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</si>
  <si>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</si>
  <si>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</si>
  <si>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</si>
  <si>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</si>
  <si>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</si>
  <si>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</si>
  <si>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</si>
  <si>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</si>
  <si>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</si>
  <si>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</si>
  <si>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</si>
  <si>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</si>
  <si>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</si>
  <si>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</si>
  <si>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</si>
  <si>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</si>
  <si>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</si>
  <si>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</si>
  <si>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</si>
  <si>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</si>
  <si>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</si>
  <si>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</si>
  <si>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</si>
  <si>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</si>
  <si>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</si>
  <si>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</si>
  <si>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</si>
  <si>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</si>
  <si>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</si>
  <si>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</si>
  <si>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</si>
  <si>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</si>
  <si>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</si>
  <si>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</si>
  <si>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</si>
  <si>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</si>
  <si>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</si>
  <si>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</si>
  <si>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</si>
  <si>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</si>
  <si>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</si>
  <si>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</si>
  <si>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</si>
  <si>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</si>
  <si>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</si>
  <si>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</si>
  <si>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</si>
  <si>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</si>
  <si>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</si>
  <si>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</si>
  <si>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</si>
  <si>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</si>
  <si>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</si>
  <si>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</si>
  <si>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</si>
  <si>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</si>
  <si>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</si>
  <si>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</si>
  <si>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</si>
  <si>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</si>
  <si>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</si>
  <si>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</si>
  <si>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</si>
  <si>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</si>
  <si>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</si>
  <si>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</si>
  <si>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</si>
  <si>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</si>
  <si>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</si>
  <si>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</si>
  <si>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</si>
  <si>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</si>
  <si>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</si>
  <si>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</si>
  <si>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</si>
  <si>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</si>
  <si>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</si>
  <si>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</si>
  <si>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</si>
  <si>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</si>
  <si>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</si>
  <si>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</si>
  <si>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</si>
  <si>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</si>
  <si>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</si>
  <si>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</si>
  <si>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</si>
  <si>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</si>
  <si>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</si>
  <si>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</si>
  <si>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</si>
  <si>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</si>
  <si>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</si>
  <si>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</si>
  <si>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</si>
  <si>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</si>
  <si>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</si>
  <si>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</si>
  <si>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</si>
  <si>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</si>
  <si>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</si>
  <si>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</si>
  <si>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</si>
  <si>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</si>
  <si>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</si>
  <si>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</si>
  <si>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</si>
  <si>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</si>
  <si>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</si>
  <si>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</si>
  <si>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</si>
  <si>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</si>
  <si>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</si>
  <si>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</si>
  <si>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</si>
  <si>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</si>
  <si>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</si>
  <si>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</si>
  <si>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</si>
  <si>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</si>
  <si>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</si>
  <si>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</si>
  <si>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</si>
  <si>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</si>
  <si>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</si>
  <si>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</si>
  <si>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</si>
  <si>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</si>
  <si>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</si>
  <si>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</si>
  <si>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</si>
  <si>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</si>
  <si>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</si>
  <si>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</si>
  <si>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</si>
  <si>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</si>
  <si>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</si>
  <si>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</si>
  <si>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</si>
  <si>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</si>
  <si>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</si>
  <si>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</si>
  <si>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</si>
  <si>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</si>
  <si>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</si>
  <si>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</si>
  <si>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</si>
  <si>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</si>
  <si>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</si>
  <si>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</si>
  <si>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</si>
  <si>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</si>
  <si>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</si>
  <si>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</si>
  <si>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</si>
  <si>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</si>
  <si>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</si>
  <si>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</si>
  <si>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</si>
  <si>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</si>
  <si>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</si>
  <si>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</si>
  <si>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</si>
  <si>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</si>
  <si>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</si>
  <si>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</si>
  <si>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</si>
  <si>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</si>
  <si>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</si>
  <si>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</si>
  <si>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</si>
  <si>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</si>
  <si>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</si>
  <si>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</si>
  <si>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</si>
  <si>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</si>
  <si>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</si>
  <si>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</si>
  <si>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</si>
  <si>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</si>
  <si>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</si>
  <si>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</si>
  <si>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</si>
  <si>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</si>
  <si>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</si>
  <si>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</si>
  <si>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</si>
  <si>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</si>
  <si>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</si>
  <si>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</si>
  <si>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</si>
  <si>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</si>
  <si>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</si>
  <si>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</si>
  <si>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</si>
  <si>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</si>
  <si>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</si>
  <si>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</si>
  <si>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</si>
  <si>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</si>
  <si>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</si>
  <si>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</si>
  <si>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</si>
  <si>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</si>
  <si>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</si>
  <si>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</si>
  <si>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</si>
  <si>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</si>
  <si>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</si>
  <si>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</si>
  <si>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</si>
  <si>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</si>
  <si>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</si>
  <si>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</si>
  <si>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</si>
  <si>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</si>
  <si>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</si>
  <si>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</si>
  <si>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</si>
  <si>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</si>
  <si>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</si>
  <si>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</si>
  <si>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</si>
  <si>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</si>
  <si>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</si>
  <si>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</si>
  <si>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</si>
  <si>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</si>
  <si>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</si>
  <si>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</si>
  <si>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</si>
  <si>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</si>
  <si>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</si>
  <si>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</si>
  <si>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</si>
  <si>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</si>
  <si>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</si>
  <si>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</si>
  <si>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</si>
  <si>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</si>
  <si>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</si>
  <si>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</si>
  <si>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</si>
  <si>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</si>
  <si>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</si>
  <si>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</si>
  <si>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</si>
  <si>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</si>
  <si>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</si>
  <si>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</si>
  <si>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</si>
  <si>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</si>
  <si>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</si>
  <si>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</si>
  <si>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</si>
  <si>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</si>
  <si>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</si>
  <si>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</si>
  <si>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</si>
  <si>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</si>
  <si>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</si>
  <si>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</si>
  <si>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</si>
  <si>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</si>
  <si>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</si>
  <si>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</si>
  <si>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</si>
  <si>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</si>
  <si>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</si>
  <si>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</si>
  <si>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</si>
  <si>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</si>
  <si>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</si>
  <si>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</si>
  <si>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</si>
  <si>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</si>
  <si>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</si>
  <si>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</si>
  <si>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</si>
  <si>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</si>
  <si>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</si>
  <si>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</si>
  <si>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</si>
  <si>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</si>
  <si>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</si>
  <si>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</si>
  <si>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</si>
  <si>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</si>
  <si>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</si>
  <si>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</si>
  <si>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</si>
  <si>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</si>
  <si>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</si>
  <si>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</si>
  <si>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</si>
  <si>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</si>
  <si>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</si>
  <si>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</si>
  <si>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</si>
  <si>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</si>
  <si>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</si>
  <si>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</si>
  <si>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</si>
  <si>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</si>
  <si>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</si>
  <si>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</si>
  <si>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</si>
  <si>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</si>
  <si>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</si>
  <si>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</si>
  <si>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</si>
  <si>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</si>
  <si>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</si>
  <si>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</si>
  <si>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</si>
  <si>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</si>
  <si>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</si>
  <si>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</si>
  <si>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</si>
  <si>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</si>
  <si>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</si>
  <si>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</si>
  <si>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</si>
  <si>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</si>
  <si>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</si>
  <si>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</si>
  <si>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</si>
  <si>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</si>
  <si>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</si>
  <si>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</si>
  <si>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</si>
  <si>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</si>
  <si>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</si>
  <si>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</si>
  <si>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</si>
  <si>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</si>
  <si>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</si>
  <si>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</si>
  <si>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</si>
  <si>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</si>
  <si>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</si>
  <si>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</si>
  <si>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</si>
  <si>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</si>
  <si>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</si>
  <si>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</si>
  <si>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</si>
  <si>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</si>
  <si>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</si>
  <si>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</si>
  <si>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</si>
  <si>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</si>
  <si>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</si>
  <si>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</si>
  <si>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</si>
  <si>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</si>
  <si>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</si>
  <si>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</si>
  <si>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</si>
  <si>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</si>
  <si>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</si>
  <si>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</si>
  <si>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</si>
  <si>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</si>
  <si>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</si>
  <si>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</si>
  <si>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</si>
  <si>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</si>
  <si>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</si>
  <si>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</si>
  <si>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</si>
  <si>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</si>
  <si>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</si>
  <si>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</si>
  <si>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</si>
  <si>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</si>
  <si>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</si>
  <si>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</si>
  <si>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</si>
  <si>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</si>
  <si>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</si>
  <si>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</si>
  <si>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</si>
  <si>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</si>
  <si>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</si>
  <si>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</si>
  <si>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</si>
  <si>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</si>
  <si>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</si>
  <si>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</si>
  <si>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</si>
  <si>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</si>
  <si>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</si>
  <si>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</si>
  <si>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</si>
  <si>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</si>
  <si>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</si>
  <si>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</si>
  <si>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</si>
  <si>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</si>
  <si>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</si>
  <si>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</si>
  <si>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</si>
  <si>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</si>
  <si>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</si>
  <si>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</si>
  <si>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</si>
  <si>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</si>
  <si>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</si>
  <si>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</si>
  <si>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</si>
  <si>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</si>
  <si>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</si>
  <si>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</si>
  <si>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</si>
  <si>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</si>
  <si>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</si>
  <si>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</si>
  <si>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</si>
  <si>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</si>
  <si>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</si>
  <si>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</si>
  <si>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</si>
  <si>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</si>
  <si>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</si>
  <si>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</si>
  <si>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</si>
  <si>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</si>
  <si>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</si>
  <si>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</si>
  <si>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</si>
  <si>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</si>
  <si>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</si>
  <si>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</si>
  <si>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</si>
  <si>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</si>
  <si>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</si>
  <si>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</si>
  <si>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</si>
  <si>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</si>
  <si>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</si>
  <si>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</si>
  <si>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</si>
  <si>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</si>
  <si>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</si>
  <si>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</si>
  <si>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</si>
  <si>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</si>
  <si>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</si>
  <si>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</si>
  <si>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</si>
  <si>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</si>
  <si>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</si>
  <si>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</si>
  <si>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</si>
  <si>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</si>
  <si>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</si>
  <si>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</si>
  <si>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</si>
  <si>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</si>
  <si>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</si>
  <si>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</si>
  <si>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</si>
  <si>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</si>
  <si>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</si>
  <si>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</si>
  <si>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</si>
  <si>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</si>
  <si>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</si>
  <si>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</si>
  <si>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</si>
  <si>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</si>
  <si>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</si>
  <si>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</si>
  <si>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</si>
  <si>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</si>
  <si>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</si>
  <si>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</si>
  <si>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</si>
  <si>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</si>
  <si>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</si>
  <si>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</si>
  <si>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</si>
  <si>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</si>
  <si>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</si>
  <si>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</si>
  <si>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</si>
  <si>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</si>
  <si>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</si>
  <si>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</si>
  <si>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</si>
  <si>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</si>
  <si>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</si>
  <si>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</si>
  <si>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</si>
  <si>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</si>
  <si>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</si>
  <si>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</si>
  <si>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</si>
  <si>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</si>
  <si>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</si>
  <si>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</si>
  <si>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</si>
  <si>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</si>
  <si>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</si>
  <si>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</si>
  <si>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</si>
  <si>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</si>
  <si>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</si>
  <si>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</si>
  <si>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</si>
  <si>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</si>
  <si>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</si>
  <si>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</si>
  <si>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</si>
  <si>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</si>
  <si>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</si>
  <si>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</si>
  <si>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</si>
  <si>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</si>
  <si>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</si>
  <si>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</si>
  <si>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</si>
  <si>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</si>
  <si>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</si>
  <si>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</si>
  <si>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</si>
  <si>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</si>
  <si>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</si>
  <si>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</si>
  <si>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</si>
  <si>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</si>
  <si>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</si>
  <si>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</si>
  <si>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</si>
  <si>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</si>
  <si>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</si>
  <si>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</si>
  <si>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</si>
  <si>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</si>
  <si>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</si>
  <si>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</si>
  <si>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</si>
  <si>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</si>
  <si>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</si>
  <si>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</si>
  <si>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</si>
  <si>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</si>
  <si>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</si>
  <si>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</si>
  <si>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</si>
  <si>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</si>
  <si>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</si>
  <si>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</si>
  <si>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</si>
  <si>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</si>
  <si>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</si>
  <si>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</si>
  <si>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</si>
  <si>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</si>
  <si>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</si>
  <si>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</si>
  <si>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</si>
  <si>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</si>
  <si>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</si>
  <si>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</si>
  <si>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</si>
  <si>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</si>
  <si>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</si>
  <si>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</si>
  <si>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</si>
  <si>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</si>
  <si>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</si>
  <si>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</si>
  <si>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</si>
  <si>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</si>
  <si>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</si>
  <si>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</si>
  <si>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</si>
  <si>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</si>
  <si>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</si>
  <si>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</si>
  <si>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</si>
  <si>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</si>
  <si>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</si>
  <si>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</si>
  <si>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</si>
  <si>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</si>
  <si>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</si>
  <si>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</si>
  <si>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</si>
  <si>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</si>
  <si>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</si>
  <si>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</si>
  <si>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</si>
  <si>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</si>
  <si>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</si>
  <si>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</si>
  <si>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</si>
  <si>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</si>
  <si>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</si>
  <si>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</si>
  <si>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</si>
  <si>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</si>
  <si>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</si>
  <si>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</si>
  <si>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</si>
  <si>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</si>
  <si>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</si>
  <si>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</si>
  <si>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</si>
  <si>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</si>
  <si>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</si>
  <si>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</si>
  <si>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</si>
  <si>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</si>
  <si>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</si>
  <si>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</si>
  <si>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</si>
  <si>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</si>
  <si>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</si>
  <si>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</si>
  <si>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</si>
  <si>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</si>
  <si>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</si>
  <si>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</si>
  <si>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</si>
  <si>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</si>
  <si>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</si>
  <si>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</si>
  <si>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</si>
  <si>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</si>
  <si>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</si>
  <si>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</si>
  <si>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</si>
  <si>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</si>
  <si>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</si>
  <si>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</si>
  <si>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</si>
  <si>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</si>
  <si>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</si>
  <si>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</si>
  <si>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</si>
  <si>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</si>
  <si>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</si>
  <si>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</si>
  <si>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</si>
  <si>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</si>
  <si>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</si>
  <si>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</si>
  <si>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</si>
  <si>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</si>
  <si>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</si>
  <si>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</si>
  <si>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</si>
  <si>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</si>
  <si>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</si>
  <si>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</si>
  <si>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</si>
  <si>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</si>
  <si>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</si>
  <si>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</si>
  <si>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</si>
  <si>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</si>
  <si>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</si>
  <si>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</si>
  <si>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</si>
  <si>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</si>
  <si>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</si>
  <si>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</si>
  <si>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</si>
  <si>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</si>
  <si>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</si>
  <si>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</si>
  <si>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</si>
  <si>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</si>
  <si>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</si>
  <si>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</si>
  <si>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</si>
  <si>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</si>
  <si>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</si>
  <si>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</si>
  <si>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</si>
  <si>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</si>
  <si>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</si>
  <si>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</si>
  <si>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</si>
  <si>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</si>
  <si>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</si>
  <si>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</si>
  <si>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</si>
  <si>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</si>
  <si>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</si>
  <si>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</si>
  <si>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</si>
  <si>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</si>
  <si>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</si>
  <si>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</si>
  <si>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</si>
  <si>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</si>
  <si>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</si>
  <si>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</si>
  <si>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</si>
  <si>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</si>
  <si>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</si>
  <si>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</si>
  <si>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</si>
  <si>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</si>
  <si>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</si>
  <si>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</si>
  <si>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</si>
  <si>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</si>
  <si>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</si>
  <si>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</si>
  <si>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</si>
  <si>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</si>
  <si>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</si>
  <si>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</si>
  <si>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</si>
  <si>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</si>
  <si>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</si>
  <si>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</si>
  <si>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</si>
  <si>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</si>
  <si>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</si>
  <si>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</si>
  <si>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</si>
  <si>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</si>
  <si>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</si>
  <si>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</si>
  <si>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</si>
  <si>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</si>
  <si>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</si>
  <si>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</si>
  <si>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</si>
  <si>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</si>
  <si>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</si>
  <si>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</si>
  <si>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</si>
  <si>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</si>
  <si>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</si>
  <si>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</si>
  <si>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</si>
  <si>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</si>
  <si>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</si>
  <si>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</si>
  <si>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</si>
  <si>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</si>
  <si>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</si>
  <si>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</si>
  <si>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</si>
  <si>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</si>
  <si>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</si>
  <si>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</si>
  <si>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</si>
  <si>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</si>
  <si>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</si>
  <si>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</si>
  <si>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</si>
  <si>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</si>
  <si>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</si>
  <si>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</si>
  <si>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</si>
  <si>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</si>
  <si>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</si>
  <si>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</si>
  <si>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</si>
  <si>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</si>
  <si>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</si>
  <si>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</si>
  <si>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</si>
  <si>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</si>
  <si>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</si>
  <si>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</si>
  <si>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</si>
  <si>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</si>
  <si>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</si>
  <si>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</si>
  <si>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</si>
  <si>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</si>
  <si>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</si>
  <si>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</si>
  <si>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</si>
  <si>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</si>
  <si>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</si>
  <si>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</si>
  <si>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</si>
  <si>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</si>
  <si>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</si>
  <si>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</si>
  <si>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</si>
  <si>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</si>
  <si>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</si>
  <si>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</si>
  <si>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</si>
  <si>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</si>
  <si>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</si>
  <si>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</si>
  <si>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</si>
  <si>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</si>
  <si>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</si>
  <si>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</si>
  <si>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</si>
  <si>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</si>
  <si>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</si>
  <si>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</si>
  <si>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</si>
  <si>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</si>
  <si>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</si>
  <si>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</si>
  <si>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</si>
  <si>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</si>
  <si>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</si>
  <si>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</si>
  <si>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</si>
  <si>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</si>
  <si>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</si>
  <si>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</si>
  <si>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</si>
  <si>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</si>
  <si>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</si>
  <si>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</si>
  <si>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</si>
  <si>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</si>
  <si>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</si>
  <si>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</si>
  <si>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</si>
  <si>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</si>
  <si>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</si>
  <si>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</si>
  <si>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</si>
  <si>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</si>
  <si>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</si>
  <si>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</si>
  <si>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</si>
  <si>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</si>
  <si>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</si>
  <si>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</si>
  <si>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</si>
  <si>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</si>
  <si>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</si>
  <si>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</si>
  <si>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</si>
  <si>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</si>
  <si>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</si>
  <si>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</si>
  <si>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</si>
  <si>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</si>
  <si>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</si>
  <si>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</si>
  <si>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</si>
  <si>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</si>
  <si>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</si>
  <si>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</si>
  <si>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</si>
  <si>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</si>
  <si>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</si>
  <si>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</si>
  <si>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</si>
  <si>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</si>
  <si>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</si>
  <si>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</si>
  <si>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</si>
  <si>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</si>
  <si>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</si>
  <si>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</si>
  <si>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</si>
  <si>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</si>
  <si>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</si>
  <si>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</si>
  <si>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</si>
  <si>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</si>
  <si>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</si>
  <si>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</si>
  <si>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</si>
  <si>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</si>
  <si>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</si>
  <si>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</si>
  <si>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</si>
  <si>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</si>
  <si>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</si>
  <si>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</si>
  <si>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</si>
  <si>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</si>
  <si>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</si>
  <si>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</si>
  <si>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</si>
  <si>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</si>
  <si>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</si>
  <si>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</si>
  <si>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</si>
  <si>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</si>
  <si>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</si>
  <si>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</si>
  <si>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</si>
  <si>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</si>
  <si>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</si>
  <si>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</si>
  <si>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</si>
  <si>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</si>
  <si>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</si>
  <si>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</si>
  <si>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</si>
  <si>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</si>
  <si>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</si>
  <si>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</si>
  <si>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</si>
  <si>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</si>
  <si>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</si>
  <si>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</si>
  <si>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</si>
  <si>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</si>
  <si>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</si>
  <si>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</si>
  <si>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</si>
  <si>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</si>
  <si>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</si>
  <si>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</si>
  <si>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</si>
  <si>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</si>
  <si>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</si>
  <si>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</si>
  <si>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</si>
  <si>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</si>
  <si>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</si>
  <si>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</si>
  <si>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</si>
  <si>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</si>
  <si>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</si>
  <si>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</si>
  <si>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</si>
  <si>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</si>
  <si>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</si>
  <si>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</si>
  <si>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</si>
  <si>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</si>
  <si>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</si>
  <si>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</si>
  <si>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</si>
  <si>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</si>
  <si>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</si>
  <si>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</si>
  <si>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</si>
  <si>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</si>
  <si>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</si>
  <si>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</si>
  <si>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</si>
  <si>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</si>
  <si>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</si>
  <si>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</si>
  <si>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</si>
  <si>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</si>
  <si>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</si>
  <si>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</si>
  <si>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</si>
  <si>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</si>
  <si>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</si>
  <si>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</si>
  <si>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</si>
  <si>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</si>
  <si>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</si>
  <si>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</si>
  <si>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</si>
  <si>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</si>
  <si>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</si>
  <si>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</si>
  <si>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</si>
  <si>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</si>
  <si>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</si>
  <si>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</si>
  <si>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</si>
  <si>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</si>
  <si>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</si>
  <si>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</si>
  <si>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</si>
  <si>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</si>
  <si>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</si>
  <si>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</si>
  <si>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</si>
  <si>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</si>
  <si>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</si>
  <si>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</si>
  <si>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</si>
  <si>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</si>
  <si>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</si>
  <si>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</si>
  <si>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</si>
  <si>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</si>
  <si>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</si>
  <si>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</si>
  <si>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</si>
  <si>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</si>
  <si>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</si>
  <si>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</si>
  <si>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</si>
  <si>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</si>
  <si>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</si>
  <si>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</si>
  <si>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</si>
  <si>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</si>
  <si>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</si>
  <si>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</si>
  <si>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</si>
  <si>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</si>
  <si>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</si>
  <si>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</si>
  <si>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</si>
  <si>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</si>
  <si>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</si>
  <si>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</si>
  <si>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</si>
  <si>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</si>
  <si>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</si>
  <si>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</si>
  <si>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</si>
  <si>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</si>
  <si>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</si>
  <si>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</si>
  <si>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</si>
  <si>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</si>
  <si>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</si>
  <si>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</si>
  <si>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</si>
  <si>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</si>
  <si>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</si>
  <si>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</si>
  <si>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</si>
  <si>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</si>
  <si>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</si>
  <si>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</si>
  <si>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</si>
  <si>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</si>
  <si>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</si>
  <si>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</si>
  <si>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</si>
  <si>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</si>
  <si>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</si>
  <si>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</si>
  <si>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</si>
  <si>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</si>
  <si>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</si>
  <si>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</si>
  <si>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</si>
  <si>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</si>
  <si>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</si>
  <si>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</si>
  <si>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</si>
  <si>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</si>
  <si>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</si>
  <si>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</si>
  <si>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</si>
  <si>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</si>
  <si>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</si>
  <si>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</si>
  <si>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</si>
  <si>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</si>
  <si>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</si>
  <si>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</si>
  <si>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</si>
  <si>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</si>
  <si>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</si>
  <si>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</si>
  <si>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</si>
  <si>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</si>
  <si>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</si>
  <si>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</si>
  <si>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</si>
  <si>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</si>
  <si>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</si>
  <si>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</si>
  <si>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</si>
  <si>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</si>
  <si>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</si>
  <si>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</si>
  <si>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</si>
  <si>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</si>
  <si>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</si>
  <si>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</si>
  <si>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</si>
  <si>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</si>
  <si>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</si>
  <si>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</si>
  <si>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</si>
  <si>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</si>
  <si>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</si>
  <si>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</si>
  <si>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</si>
  <si>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</si>
  <si>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</si>
  <si>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</si>
  <si>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</si>
  <si>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</si>
  <si>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</si>
  <si>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</si>
  <si>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</si>
  <si>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</si>
  <si>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</si>
  <si>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</si>
  <si>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</si>
  <si>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</si>
  <si>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</si>
  <si>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</si>
  <si>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</si>
  <si>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</si>
  <si>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</si>
  <si>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</si>
  <si>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</si>
  <si>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</si>
  <si>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</si>
  <si>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</si>
  <si>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</si>
  <si>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</si>
  <si>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</si>
  <si>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</si>
  <si>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</si>
  <si>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</si>
  <si>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</si>
  <si>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</si>
  <si>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</si>
  <si>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</si>
  <si>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</si>
  <si>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</si>
  <si>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</si>
  <si>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</si>
  <si>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</si>
  <si>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</si>
  <si>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</si>
  <si>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</si>
  <si>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</si>
  <si>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</si>
  <si>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</si>
  <si>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</si>
  <si>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</si>
  <si>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</si>
  <si>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</si>
  <si>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</si>
  <si>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</si>
  <si>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</si>
  <si>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</si>
  <si>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</si>
  <si>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</si>
  <si>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</si>
  <si>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</si>
  <si>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</si>
  <si>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</si>
  <si>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</si>
  <si>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</si>
  <si>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</si>
  <si>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</si>
  <si>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</si>
  <si>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</si>
  <si>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</si>
  <si>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</si>
  <si>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</si>
  <si>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</si>
  <si>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</si>
  <si>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</si>
  <si>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</si>
  <si>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</si>
  <si>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</si>
  <si>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</si>
  <si>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</si>
  <si>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</si>
  <si>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</si>
  <si>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</si>
  <si>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</si>
  <si>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</si>
  <si>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</si>
  <si>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</si>
  <si>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</si>
  <si>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</si>
  <si>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</si>
  <si>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</si>
  <si>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</si>
  <si>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</si>
  <si>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</si>
  <si>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</si>
  <si>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</si>
  <si>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</si>
  <si>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</si>
  <si>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</si>
  <si>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</si>
  <si>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</si>
  <si>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</si>
  <si>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</si>
  <si>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</si>
  <si>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</si>
  <si>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</si>
  <si>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</si>
  <si>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</si>
  <si>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</si>
  <si>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</si>
  <si>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</si>
  <si>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</si>
  <si>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</si>
  <si>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</si>
  <si>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</si>
  <si>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</si>
  <si>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</si>
  <si>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</si>
  <si>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</si>
  <si>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</si>
  <si>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</si>
  <si>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</si>
  <si>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</si>
  <si>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</si>
  <si>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</si>
  <si>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</si>
  <si>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</si>
  <si>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</si>
  <si>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</si>
  <si>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</si>
  <si>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</si>
  <si>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</si>
  <si>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</si>
  <si>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</si>
  <si>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</si>
  <si>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</si>
  <si>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</si>
  <si>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</si>
  <si>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</si>
  <si>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</si>
  <si>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</si>
  <si>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</si>
  <si>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</si>
  <si>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</si>
  <si>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</si>
  <si>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</si>
  <si>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</si>
  <si>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</si>
  <si>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</si>
  <si>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</si>
  <si>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</si>
  <si>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</si>
  <si>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</si>
  <si>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</si>
  <si>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</si>
  <si>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</si>
  <si>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</si>
  <si>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</si>
  <si>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</si>
  <si>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</si>
  <si>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</si>
  <si>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</si>
  <si>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</si>
  <si>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</si>
  <si>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</si>
  <si>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</si>
  <si>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</si>
  <si>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</si>
  <si>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</si>
  <si>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</si>
  <si>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</si>
  <si>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</si>
  <si>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</si>
  <si>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</si>
  <si>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</si>
  <si>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</si>
  <si>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</si>
  <si>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</si>
  <si>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</si>
  <si>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</si>
  <si>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</si>
  <si>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</si>
  <si>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</si>
  <si>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</si>
  <si>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</si>
  <si>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</si>
  <si>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</si>
  <si>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</si>
  <si>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</si>
  <si>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</si>
  <si>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</si>
  <si>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</si>
  <si>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</si>
  <si>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</si>
  <si>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</si>
  <si>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</si>
  <si>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</si>
  <si>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</si>
  <si>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</si>
  <si>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</si>
  <si>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</si>
  <si>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</si>
  <si>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</si>
  <si>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</si>
  <si>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</si>
  <si>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</si>
  <si>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</si>
  <si>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</si>
  <si>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</si>
  <si>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</si>
  <si>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</si>
  <si>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</si>
  <si>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</si>
  <si>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</si>
  <si>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</si>
  <si>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</si>
  <si>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</si>
  <si>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</si>
  <si>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</si>
  <si>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</si>
  <si>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</si>
  <si>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</si>
  <si>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</si>
  <si>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</si>
  <si>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</si>
  <si>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</si>
  <si>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</si>
  <si>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</si>
  <si>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</si>
  <si>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</si>
  <si>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</si>
  <si>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</si>
  <si>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</si>
  <si>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</si>
  <si>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</si>
  <si>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</si>
  <si>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</si>
  <si>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</si>
  <si>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</si>
  <si>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</si>
  <si>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</si>
  <si>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</si>
  <si>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</si>
  <si>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</si>
  <si>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</si>
  <si>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</si>
  <si>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</si>
  <si>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</si>
  <si>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</si>
  <si>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</si>
  <si>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</si>
  <si>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</si>
  <si>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</si>
  <si>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</si>
  <si>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</si>
  <si>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</si>
  <si>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</si>
  <si>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</si>
  <si>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</si>
  <si>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</si>
  <si>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</si>
  <si>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</si>
  <si>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</si>
  <si>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</si>
  <si>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</si>
  <si>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</si>
  <si>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</si>
  <si>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</si>
  <si>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</si>
  <si>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</si>
  <si>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</si>
  <si>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</si>
  <si>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</si>
  <si>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</si>
  <si>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</si>
  <si>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</si>
  <si>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</si>
  <si>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</si>
  <si>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</si>
  <si>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</si>
  <si>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</si>
  <si>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</si>
  <si>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</si>
  <si>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</si>
  <si>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</si>
  <si>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</si>
  <si>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</si>
  <si>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</si>
  <si>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</si>
  <si>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</si>
  <si>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</si>
  <si>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</si>
  <si>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</si>
  <si>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</si>
  <si>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</si>
  <si>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</si>
  <si>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</si>
  <si>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</si>
  <si>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</si>
  <si>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</si>
  <si>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</si>
  <si>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</si>
  <si>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</si>
  <si>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</si>
  <si>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</si>
  <si>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</si>
  <si>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</si>
  <si>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</si>
  <si>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</si>
  <si>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</si>
  <si>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</si>
  <si>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</si>
  <si>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</si>
  <si>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</si>
  <si>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</si>
  <si>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</si>
  <si>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</si>
  <si>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</si>
  <si>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</si>
  <si>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</si>
  <si>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</si>
  <si>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</si>
  <si>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</si>
  <si>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</si>
  <si>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</si>
  <si>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</si>
  <si>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</si>
  <si>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</si>
  <si>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</si>
  <si>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</si>
  <si>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</si>
  <si>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</si>
  <si>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</si>
  <si>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</si>
  <si>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</si>
  <si>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</si>
  <si>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</si>
  <si>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</si>
  <si>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</si>
  <si>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</si>
  <si>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</si>
  <si>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</si>
  <si>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</si>
  <si>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</si>
  <si>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</si>
  <si>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</si>
  <si>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</si>
  <si>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</si>
  <si>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</si>
  <si>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</si>
  <si>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</si>
  <si>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</si>
  <si>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</si>
  <si>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</si>
  <si>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</si>
  <si>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</si>
  <si>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</si>
  <si>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</si>
  <si>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</si>
  <si>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</si>
  <si>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</si>
  <si>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</si>
  <si>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</si>
  <si>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</si>
  <si>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</si>
  <si>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</si>
  <si>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</si>
  <si>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</si>
  <si>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</si>
  <si>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</si>
  <si>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</si>
  <si>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</si>
  <si>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</si>
  <si>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</si>
  <si>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</si>
  <si>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</si>
  <si>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</si>
  <si>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</si>
  <si>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</si>
  <si>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</si>
  <si>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</si>
  <si>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</si>
  <si>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</si>
  <si>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</si>
  <si>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</si>
  <si>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</si>
  <si>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</si>
  <si>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</si>
  <si>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</si>
  <si>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</si>
  <si>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</si>
  <si>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</si>
  <si>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</si>
  <si>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</si>
  <si>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</si>
  <si>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</si>
  <si>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</si>
  <si>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</si>
  <si>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</si>
  <si>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</si>
  <si>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</si>
  <si>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</si>
  <si>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</si>
  <si>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</si>
  <si>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</si>
  <si>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</si>
  <si>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</si>
  <si>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</si>
  <si>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</si>
  <si>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</si>
  <si>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</si>
  <si>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</si>
  <si>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</si>
  <si>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</si>
  <si>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</si>
  <si>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</si>
  <si>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</si>
  <si>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</si>
  <si>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</si>
  <si>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</si>
  <si>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</si>
  <si>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</si>
  <si>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</si>
  <si>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</si>
  <si>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</si>
  <si>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</si>
  <si>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</si>
  <si>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</si>
  <si>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</si>
  <si>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</si>
  <si>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</si>
  <si>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</si>
  <si>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</si>
  <si>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</si>
  <si>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</si>
  <si>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</si>
  <si>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</si>
  <si>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</si>
  <si>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</si>
  <si>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</si>
  <si>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</si>
  <si>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</si>
  <si>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</si>
  <si>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</si>
  <si>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</si>
  <si>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</si>
  <si>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</si>
  <si>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</si>
  <si>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</si>
  <si>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</si>
  <si>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</si>
  <si>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</si>
  <si>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</si>
  <si>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</si>
  <si>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</si>
  <si>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</si>
  <si>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</si>
  <si>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</si>
  <si>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</si>
  <si>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</si>
  <si>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</si>
  <si>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</si>
  <si>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</si>
  <si>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</si>
  <si>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</si>
  <si>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</si>
  <si>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</si>
  <si>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</si>
  <si>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</si>
  <si>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</si>
  <si>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</si>
  <si>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</si>
  <si>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</si>
  <si>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</si>
  <si>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</si>
  <si>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</si>
  <si>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</si>
  <si>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</si>
  <si>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</si>
  <si>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</si>
  <si>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</si>
  <si>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</si>
  <si>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</si>
  <si>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</si>
  <si>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</si>
  <si>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</si>
  <si>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</si>
  <si>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</si>
  <si>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</si>
  <si>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</si>
  <si>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</si>
  <si>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</si>
  <si>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</si>
  <si>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</si>
  <si>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</si>
  <si>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</si>
  <si>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</si>
  <si>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</si>
  <si>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</si>
  <si>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</si>
  <si>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</si>
  <si>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</si>
  <si>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</si>
  <si>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</si>
  <si>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</si>
  <si>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</si>
  <si>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</si>
  <si>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</si>
  <si>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</si>
  <si>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</si>
  <si>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</si>
  <si>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</si>
  <si>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</si>
  <si>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</si>
  <si>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</si>
  <si>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</si>
  <si>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</si>
  <si>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</si>
  <si>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</si>
  <si>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</si>
  <si>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</si>
  <si>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</si>
  <si>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</si>
  <si>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</si>
  <si>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</si>
  <si>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</si>
  <si>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</si>
  <si>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</si>
  <si>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</si>
  <si>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</si>
  <si>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</si>
  <si>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</si>
  <si>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</si>
  <si>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</si>
  <si>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</si>
  <si>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</si>
  <si>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</si>
  <si>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</si>
  <si>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</si>
  <si>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</si>
  <si>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</si>
  <si>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</si>
  <si>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</si>
  <si>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</si>
  <si>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</si>
  <si>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</si>
  <si>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</si>
  <si>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</si>
  <si>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</si>
  <si>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</si>
  <si>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</si>
  <si>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</si>
  <si>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</si>
  <si>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</si>
  <si>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</si>
  <si>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</si>
  <si>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</si>
  <si>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</si>
  <si>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</si>
  <si>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</si>
  <si>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</si>
  <si>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</si>
  <si>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</si>
  <si>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</si>
  <si>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</si>
  <si>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</si>
  <si>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</si>
  <si>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</si>
  <si>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</si>
  <si>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</si>
  <si>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</si>
  <si>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</si>
  <si>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</si>
  <si>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</si>
  <si>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</si>
  <si>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</si>
  <si>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</si>
  <si>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</si>
  <si>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</si>
  <si>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</si>
  <si>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</si>
  <si>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</si>
  <si>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</si>
  <si>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</si>
  <si>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</si>
  <si>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</si>
  <si>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</si>
  <si>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</si>
  <si>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</si>
  <si>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</si>
  <si>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</si>
  <si>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</si>
  <si>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</si>
  <si>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</si>
  <si>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</si>
  <si>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</si>
  <si>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</si>
  <si>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</si>
  <si>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</si>
  <si>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</si>
  <si>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</si>
  <si>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</si>
  <si>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</si>
  <si>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</si>
  <si>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</si>
  <si>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</si>
  <si>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</si>
  <si>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</si>
  <si>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</si>
  <si>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</si>
  <si>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</si>
  <si>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</si>
  <si>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</si>
  <si>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</si>
  <si>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</si>
  <si>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</si>
  <si>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</si>
  <si>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</si>
  <si>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</si>
  <si>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</si>
  <si>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</si>
  <si>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</si>
  <si>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</si>
  <si>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</si>
  <si>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</si>
  <si>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</si>
  <si>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</si>
  <si>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</si>
  <si>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</si>
  <si>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</si>
  <si>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</si>
  <si>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</si>
  <si>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</si>
  <si>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</si>
  <si>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</si>
  <si>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</si>
  <si>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</si>
  <si>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</si>
  <si>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</si>
  <si>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</si>
  <si>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</si>
  <si>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</si>
  <si>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</si>
  <si>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</si>
  <si>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</si>
  <si>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</si>
  <si>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</si>
  <si>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</si>
  <si>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</si>
  <si>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</si>
  <si>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</si>
  <si>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</si>
  <si>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</si>
  <si>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</si>
  <si>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</si>
  <si>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</si>
  <si>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</si>
  <si>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</si>
  <si>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</si>
  <si>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</si>
  <si>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</si>
  <si>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</si>
  <si>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</si>
  <si>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</si>
  <si>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</si>
  <si>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</si>
  <si>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</si>
  <si>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</si>
  <si>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</si>
  <si>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</si>
  <si>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</si>
  <si>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</si>
  <si>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</si>
  <si>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</si>
  <si>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</si>
  <si>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</si>
  <si>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</si>
  <si>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</si>
  <si>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</si>
  <si>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</si>
  <si>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</si>
  <si>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</si>
  <si>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</si>
  <si>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</si>
  <si>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</si>
  <si>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</si>
  <si>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</si>
  <si>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</si>
  <si>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</si>
  <si>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</si>
  <si>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</si>
  <si>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</si>
  <si>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</si>
  <si>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</si>
  <si>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</si>
  <si>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</si>
  <si>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</si>
  <si>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</si>
  <si>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</si>
  <si>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</si>
  <si>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</si>
  <si>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</si>
  <si>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</si>
  <si>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</si>
  <si>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</si>
  <si>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</si>
  <si>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</si>
  <si>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</si>
  <si>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</si>
  <si>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</si>
  <si>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</si>
  <si>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</si>
  <si>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</si>
  <si>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</si>
  <si>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</si>
  <si>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</si>
  <si>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</si>
  <si>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</si>
  <si>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</si>
  <si>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</si>
  <si>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</si>
  <si>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</si>
  <si>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</si>
  <si>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</si>
  <si>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</si>
  <si>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</si>
  <si>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</si>
  <si>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</si>
  <si>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</si>
  <si>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</si>
  <si>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</si>
  <si>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</si>
  <si>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</si>
  <si>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</si>
  <si>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</si>
  <si>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</si>
  <si>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</si>
  <si>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</si>
  <si>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</si>
  <si>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</si>
  <si>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</si>
  <si>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</si>
  <si>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</si>
  <si>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</si>
  <si>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</si>
  <si>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</si>
  <si>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</si>
  <si>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</si>
  <si>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</si>
  <si>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</si>
  <si>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</si>
  <si>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</si>
  <si>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</si>
  <si>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</si>
  <si>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</si>
  <si>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</si>
  <si>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</si>
  <si>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</si>
  <si>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</si>
  <si>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</si>
  <si>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</si>
  <si>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</si>
  <si>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</si>
  <si>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</si>
  <si>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</si>
  <si>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</si>
  <si>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</si>
  <si>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</si>
  <si>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</si>
  <si>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</si>
  <si>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</si>
  <si>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</si>
  <si>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</si>
  <si>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</si>
  <si>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</si>
  <si>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</si>
  <si>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</si>
  <si>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</si>
  <si>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</si>
  <si>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</si>
  <si>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</si>
  <si>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</si>
  <si>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</si>
  <si>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</si>
  <si>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</si>
  <si>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</si>
  <si>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</si>
  <si>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</si>
  <si>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</si>
  <si>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</si>
  <si>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</si>
  <si>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</si>
  <si>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</si>
  <si>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</si>
  <si>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</si>
  <si>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</si>
  <si>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</si>
  <si>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</si>
  <si>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</si>
  <si>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</si>
  <si>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</si>
  <si>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</si>
  <si>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</si>
  <si>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</si>
  <si>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</si>
  <si>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</si>
  <si>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</si>
  <si>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</si>
  <si>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</si>
  <si>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</si>
  <si>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</si>
  <si>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</si>
  <si>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</si>
  <si>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</si>
  <si>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</si>
  <si>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</si>
  <si>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</si>
  <si>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</si>
  <si>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</si>
  <si>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</si>
  <si>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</si>
  <si>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</si>
  <si>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</si>
  <si>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</si>
  <si>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</si>
  <si>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</si>
  <si>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</si>
  <si>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</si>
  <si>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</si>
  <si>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</si>
  <si>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</si>
  <si>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</si>
  <si>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</si>
  <si>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</si>
  <si>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</si>
  <si>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</si>
  <si>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</si>
  <si>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</si>
  <si>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</si>
  <si>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</si>
  <si>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</si>
  <si>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</si>
  <si>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</si>
  <si>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</si>
  <si>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</si>
  <si>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</si>
  <si>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</si>
  <si>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</si>
  <si>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</si>
  <si>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</si>
  <si>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</si>
  <si>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</si>
  <si>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</si>
  <si>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</si>
  <si>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</si>
  <si>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</si>
  <si>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</si>
  <si>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</si>
  <si>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</si>
  <si>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</si>
  <si>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</si>
  <si>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</si>
  <si>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</si>
  <si>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</si>
  <si>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</si>
  <si>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</si>
  <si>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</si>
  <si>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</si>
  <si>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</si>
  <si>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</si>
  <si>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</si>
  <si>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</si>
  <si>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</si>
  <si>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</si>
  <si>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</si>
  <si>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</si>
  <si>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</si>
  <si>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</si>
  <si>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</si>
  <si>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</si>
  <si>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</si>
  <si>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</si>
  <si>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</si>
  <si>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</si>
  <si>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</si>
  <si>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</si>
  <si>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</si>
  <si>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</si>
  <si>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</si>
  <si>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</si>
  <si>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</si>
  <si>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</si>
  <si>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</si>
  <si>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</si>
  <si>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</si>
  <si>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</si>
  <si>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</si>
  <si>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</si>
  <si>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</si>
  <si>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</si>
  <si>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</si>
  <si>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</si>
  <si>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</si>
  <si>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</si>
  <si>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</si>
  <si>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</si>
  <si>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</si>
  <si>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</si>
  <si>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</si>
  <si>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</si>
  <si>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</si>
  <si>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</si>
  <si>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</si>
  <si>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</si>
  <si>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</si>
  <si>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</si>
  <si>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</si>
  <si>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</si>
  <si>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</si>
  <si>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</si>
  <si>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</si>
  <si>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</si>
  <si>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</si>
  <si>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</si>
  <si>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</si>
  <si>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</si>
  <si>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</si>
  <si>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</si>
  <si>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</si>
  <si>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</si>
  <si>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</si>
  <si>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</si>
  <si>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</si>
  <si>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</si>
  <si>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</si>
  <si>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</si>
  <si>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</si>
  <si>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</si>
  <si>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</si>
  <si>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</si>
  <si>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</si>
  <si>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</si>
  <si>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</si>
  <si>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</si>
  <si>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</si>
  <si>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</si>
  <si>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</si>
  <si>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</si>
  <si>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</si>
  <si>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</si>
  <si>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</si>
  <si>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</si>
  <si>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</si>
  <si>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</si>
  <si>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</si>
  <si>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</si>
  <si>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</si>
  <si>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</si>
  <si>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</si>
  <si>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</si>
  <si>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</si>
  <si>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</si>
  <si>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</si>
  <si>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</si>
  <si>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</si>
  <si>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</si>
  <si>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</si>
  <si>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</si>
  <si>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</si>
  <si>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</si>
  <si>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</si>
  <si>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</si>
  <si>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</si>
  <si>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</si>
  <si>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</si>
  <si>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</si>
  <si>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</si>
  <si>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</si>
  <si>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</si>
  <si>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</si>
  <si>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</si>
  <si>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</si>
  <si>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</si>
  <si>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</si>
  <si>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</si>
  <si>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</si>
  <si>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</si>
  <si>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</si>
  <si>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</si>
  <si>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</si>
  <si>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</si>
  <si>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</si>
  <si>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</si>
  <si>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</si>
  <si>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</si>
  <si>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</si>
  <si>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</si>
  <si>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</si>
  <si>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</si>
  <si>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</si>
  <si>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</si>
  <si>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</si>
  <si>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</si>
  <si>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</si>
  <si>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</si>
  <si>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</si>
  <si>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</si>
  <si>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</si>
  <si>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</si>
  <si>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</si>
  <si>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</si>
  <si>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</si>
  <si>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</si>
  <si>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</si>
  <si>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</si>
  <si>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</si>
  <si>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</si>
  <si>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</si>
  <si>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</si>
  <si>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</si>
  <si>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</si>
  <si>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</si>
  <si>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</si>
  <si>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</si>
  <si>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</si>
  <si>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</si>
  <si>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</si>
  <si>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</si>
  <si>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</si>
  <si>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</si>
  <si>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</si>
  <si>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</si>
  <si>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</si>
  <si>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</si>
  <si>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</si>
  <si>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</si>
  <si>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</si>
  <si>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</si>
  <si>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</si>
  <si>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</si>
  <si>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</si>
  <si>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</si>
  <si>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</si>
  <si>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</si>
  <si>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</si>
  <si>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</si>
  <si>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</si>
  <si>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</si>
  <si>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</si>
  <si>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</si>
  <si>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</si>
  <si>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</si>
  <si>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</si>
  <si>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</si>
  <si>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</si>
  <si>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</si>
  <si>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</si>
  <si>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</si>
  <si>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</si>
  <si>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</si>
  <si>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</si>
  <si>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</si>
  <si>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</si>
  <si>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4120</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</si>
  <si>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</si>
  <si>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</si>
  <si>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</si>
  <si>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</si>
  <si>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</si>
  <si>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</si>
  <si>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</si>
  <si>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</si>
  <si>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</si>
  <si>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</si>
  <si>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</si>
  <si>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</si>
  <si>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</si>
  <si>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</si>
  <si>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</si>
  <si>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</si>
  <si>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</si>
  <si>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</si>
  <si>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</si>
  <si>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</si>
  <si>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</si>
  <si>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</si>
  <si>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</si>
  <si>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</si>
  <si>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</si>
  <si>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</si>
  <si>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</si>
  <si>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</si>
  <si>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</si>
  <si>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</si>
  <si>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</si>
  <si>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</si>
  <si>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</si>
  <si>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</si>
  <si>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</si>
  <si>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</si>
  <si>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</si>
  <si>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</si>
  <si>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</si>
  <si>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</si>
  <si>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</si>
  <si>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</si>
  <si>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</si>
  <si>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</si>
  <si>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</si>
  <si>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</si>
  <si>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</si>
  <si>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</si>
  <si>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</si>
  <si>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</si>
  <si>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</si>
  <si>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</si>
  <si>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</si>
  <si>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</si>
  <si>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</si>
  <si>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</si>
  <si>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</si>
  <si>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</si>
  <si>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</si>
  <si>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</si>
  <si>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</si>
  <si>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</si>
  <si>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</si>
  <si>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</si>
  <si>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</si>
  <si>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</si>
  <si>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</si>
  <si>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</si>
  <si>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</si>
  <si>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</si>
  <si>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</si>
  <si>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</si>
  <si>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</si>
  <si>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</si>
  <si>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</si>
  <si>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</si>
  <si>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</si>
  <si>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</si>
  <si>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</si>
  <si>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</si>
  <si>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</si>
  <si>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</si>
  <si>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</si>
  <si>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</si>
  <si>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</si>
  <si>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</si>
  <si>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</si>
  <si>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</si>
  <si>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</si>
  <si>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</si>
  <si>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</si>
  <si>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</si>
  <si>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</si>
  <si>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</si>
  <si>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</si>
  <si>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</si>
  <si>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</si>
  <si>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</si>
  <si>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</si>
  <si>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</si>
  <si>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</si>
  <si>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</si>
  <si>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</si>
  <si>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</si>
  <si>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</si>
  <si>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</si>
  <si>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</si>
  <si>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</si>
  <si>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</si>
  <si>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</si>
  <si>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</si>
  <si>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</si>
  <si>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</si>
  <si>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</si>
  <si>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</si>
  <si>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</si>
  <si>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</si>
  <si>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</si>
  <si>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</si>
  <si>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</si>
  <si>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</si>
  <si>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</si>
  <si>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</si>
  <si>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</si>
  <si>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</si>
  <si>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</si>
  <si>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</si>
  <si>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</si>
  <si>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</si>
  <si>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</si>
  <si>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</si>
  <si>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</si>
  <si>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</si>
  <si>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</si>
  <si>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</si>
  <si>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</si>
  <si>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</si>
  <si>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</si>
  <si>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</si>
  <si>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</si>
  <si>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</si>
  <si>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</si>
  <si>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</si>
  <si>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</si>
  <si>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</si>
  <si>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</si>
  <si>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</si>
  <si>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</si>
  <si>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</si>
  <si>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</si>
  <si>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</si>
  <si>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</si>
  <si>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</si>
  <si>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</si>
  <si>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</si>
  <si>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</si>
  <si>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</si>
  <si>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</si>
  <si>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</si>
  <si>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</si>
  <si>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</si>
  <si>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</si>
  <si>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</si>
  <si>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</si>
  <si>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</si>
  <si>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</si>
  <si>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</si>
  <si>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</si>
  <si>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</si>
  <si>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</si>
  <si>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</si>
  <si>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</si>
  <si>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</si>
  <si>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</si>
  <si>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</si>
  <si>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</si>
  <si>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</si>
  <si>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</si>
  <si>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</si>
  <si>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</si>
  <si>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</si>
  <si>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</si>
  <si>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</si>
  <si>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</si>
  <si>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</si>
  <si>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</si>
  <si>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</si>
  <si>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</si>
  <si>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</si>
  <si>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</si>
  <si>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</si>
  <si>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</si>
  <si>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</si>
  <si>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</si>
  <si>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</si>
  <si>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</si>
  <si>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</si>
  <si>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</si>
  <si>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</si>
  <si>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</si>
  <si>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</si>
  <si>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</si>
  <si>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</si>
  <si>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</si>
  <si>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</si>
  <si>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</si>
  <si>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</si>
  <si>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</si>
  <si>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</si>
  <si>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</si>
  <si>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</si>
  <si>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</si>
  <si>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</si>
  <si>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</si>
  <si>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</si>
  <si>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</si>
  <si>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</si>
  <si>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</si>
  <si>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</si>
  <si>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</si>
  <si>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</si>
  <si>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</si>
  <si>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</si>
  <si>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</si>
  <si>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</si>
  <si>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</si>
  <si>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</si>
  <si>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</si>
  <si>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</si>
  <si>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</si>
  <si>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</si>
  <si>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</si>
  <si>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</si>
  <si>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</si>
  <si>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</si>
  <si>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</si>
  <si>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</si>
  <si>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</si>
  <si>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</si>
  <si>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</si>
  <si>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</si>
  <si>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</si>
  <si>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</si>
  <si>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</si>
  <si>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</si>
  <si>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</si>
  <si>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</si>
  <si>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</si>
  <si>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</si>
  <si>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</si>
  <si>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</si>
  <si>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</si>
  <si>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</si>
  <si>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</si>
  <si>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</si>
  <si>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</si>
  <si>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</si>
  <si>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</si>
  <si>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</si>
  <si>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</si>
  <si>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</si>
  <si>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</si>
  <si>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</si>
  <si>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</si>
  <si>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</si>
  <si>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</si>
  <si>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</si>
  <si>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</si>
  <si>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</si>
  <si>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</si>
  <si>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</si>
  <si>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</si>
  <si>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</si>
  <si>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</si>
  <si>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</si>
  <si>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</si>
  <si>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</si>
  <si>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</si>
  <si>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</si>
  <si>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</si>
  <si>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</si>
  <si>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</si>
  <si>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</si>
  <si>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</si>
  <si>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</si>
  <si>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</si>
  <si>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</si>
  <si>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</si>
  <si>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</si>
  <si>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</si>
  <si>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</si>
  <si>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</si>
  <si>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</si>
  <si>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</si>
  <si>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</si>
  <si>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</si>
  <si>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</si>
  <si>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</si>
  <si>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</si>
  <si>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</si>
  <si>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</si>
  <si>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</si>
  <si>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</si>
  <si>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</si>
  <si>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</si>
  <si>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</si>
  <si>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</si>
  <si>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</si>
  <si>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</si>
  <si>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</si>
  <si>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</si>
  <si>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</si>
  <si>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</si>
  <si>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</si>
  <si>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</si>
  <si>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</si>
  <si>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</si>
  <si>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</si>
  <si>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</si>
  <si>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</si>
  <si>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</si>
  <si>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</si>
  <si>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</si>
  <si>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</si>
  <si>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</si>
  <si>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</si>
  <si>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</si>
  <si>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</si>
  <si>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</si>
  <si>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</si>
  <si>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</si>
  <si>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</si>
  <si>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</si>
  <si>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</si>
  <si>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</si>
  <si>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</si>
  <si>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</si>
  <si>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</si>
  <si>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</si>
  <si>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</si>
  <si>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</si>
  <si>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</si>
  <si>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</si>
  <si>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</si>
  <si>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</si>
  <si>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</si>
  <si>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</si>
  <si>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</si>
  <si>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</si>
  <si>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</si>
  <si>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</si>
  <si>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</si>
  <si>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</si>
  <si>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</si>
  <si>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</si>
  <si>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</si>
  <si>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</si>
  <si>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</si>
  <si>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</si>
  <si>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</si>
  <si>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</si>
  <si>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</si>
  <si>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</si>
  <si>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</si>
  <si>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</si>
  <si>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</si>
  <si>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</si>
  <si>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</si>
  <si>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</si>
  <si>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</si>
  <si>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</si>
  <si>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</si>
  <si>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</si>
  <si>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</si>
  <si>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</si>
  <si>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</si>
  <si>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</si>
  <si>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</si>
  <si>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</si>
  <si>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</si>
  <si>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</si>
  <si>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</si>
  <si>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</si>
  <si>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</si>
  <si>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</si>
  <si>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</si>
  <si>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</si>
  <si>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</si>
  <si>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</si>
  <si>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</si>
  <si>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</si>
  <si>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</si>
  <si>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</si>
  <si>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</si>
  <si>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</si>
  <si>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</si>
  <si>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</si>
  <si>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</si>
  <si>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</si>
  <si>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</si>
  <si>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</si>
  <si>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</si>
  <si>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</si>
  <si>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</si>
  <si>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</si>
  <si>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</si>
  <si>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</si>
  <si>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</si>
  <si>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</si>
  <si>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</si>
  <si>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</si>
  <si>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</si>
  <si>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</si>
  <si>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</si>
  <si>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</si>
  <si>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</si>
  <si>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</si>
  <si>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</si>
  <si>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</si>
  <si>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</si>
  <si>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</si>
  <si>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</si>
  <si>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</si>
  <si>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</si>
  <si>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</si>
  <si>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</si>
  <si>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</si>
  <si>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</si>
  <si>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</si>
  <si>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</si>
  <si>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</si>
  <si>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</si>
  <si>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</si>
  <si>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</si>
  <si>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</si>
  <si>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</si>
  <si>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</si>
  <si>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</si>
  <si>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</si>
  <si>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</si>
  <si>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</si>
  <si>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</si>
  <si>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</si>
  <si>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</si>
  <si>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</si>
  <si>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</si>
  <si>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</si>
  <si>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</si>
  <si>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</si>
  <si>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</si>
  <si>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</si>
  <si>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</si>
  <si>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</si>
  <si>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</si>
  <si>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</si>
  <si>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</si>
  <si>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</si>
  <si>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</si>
  <si>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</si>
  <si>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</si>
  <si>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</si>
  <si>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</si>
  <si>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</si>
  <si>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</si>
  <si>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</si>
  <si>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</si>
  <si>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</si>
  <si>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</si>
  <si>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</si>
  <si>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</si>
  <si>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</si>
  <si>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</si>
  <si>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</si>
  <si>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</si>
  <si>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</si>
  <si>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</si>
  <si>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</si>
  <si>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</si>
  <si>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</si>
  <si>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</si>
  <si>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</si>
  <si>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</si>
  <si>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</si>
  <si>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</si>
  <si>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</si>
  <si>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</si>
  <si>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</si>
  <si>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</si>
  <si>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</si>
  <si>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</si>
  <si>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</si>
  <si>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</si>
  <si>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</si>
  <si>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</si>
  <si>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</si>
  <si>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</si>
  <si>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</si>
  <si>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</si>
  <si>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</si>
  <si>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</si>
  <si>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</si>
  <si>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</si>
  <si>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</si>
  <si>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</si>
  <si>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</si>
  <si>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</si>
  <si>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</si>
  <si>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</si>
  <si>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</si>
  <si>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</si>
  <si>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</si>
  <si>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</si>
  <si>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</si>
  <si>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</si>
  <si>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</si>
  <si>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</si>
  <si>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</si>
  <si>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</si>
  <si>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</si>
  <si>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</si>
  <si>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</si>
  <si>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</si>
  <si>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</si>
  <si>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</si>
  <si>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</si>
  <si>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</si>
  <si>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</si>
  <si>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</si>
  <si>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</si>
  <si>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</si>
  <si>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</si>
  <si>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</si>
  <si>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</si>
  <si>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</si>
  <si>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</si>
  <si>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</si>
  <si>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</si>
  <si>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</si>
  <si>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</si>
  <si>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</si>
  <si>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</si>
  <si>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</si>
  <si>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</si>
  <si>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</si>
  <si>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</si>
  <si>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</si>
  <si>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</si>
  <si>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</si>
  <si>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</si>
  <si>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</si>
  <si>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</si>
  <si>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</si>
  <si>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</si>
  <si>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</si>
  <si>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</si>
  <si>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</si>
  <si>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</si>
  <si>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</si>
  <si>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</si>
  <si>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</si>
  <si>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</si>
  <si>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</si>
  <si>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</si>
  <si>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</si>
  <si>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</si>
  <si>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</si>
  <si>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</si>
  <si>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</si>
  <si>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</si>
  <si>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</si>
  <si>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</si>
  <si>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</si>
  <si>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</si>
  <si>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</si>
  <si>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</si>
  <si>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</si>
  <si>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</si>
  <si>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</si>
  <si>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</si>
  <si>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</si>
  <si>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</si>
  <si>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</si>
  <si>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</si>
  <si>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</si>
  <si>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</si>
  <si>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</si>
  <si>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</si>
  <si>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</si>
  <si>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</si>
  <si>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</si>
  <si>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</si>
  <si>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</si>
  <si>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</si>
  <si>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</si>
  <si>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</si>
  <si>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</si>
  <si>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</si>
  <si>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</si>
  <si>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</si>
  <si>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</si>
  <si>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</si>
  <si>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</si>
  <si>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</si>
  <si>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</si>
  <si>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</si>
  <si>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</si>
  <si>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</si>
  <si>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</si>
  <si>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</si>
  <si>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</si>
  <si>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</si>
  <si>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</si>
  <si>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</si>
  <si>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</si>
  <si>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</si>
  <si>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</si>
  <si>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</si>
  <si>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</si>
  <si>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</si>
  <si>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</si>
  <si>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</si>
  <si>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</si>
  <si>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</si>
  <si>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</si>
  <si>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</si>
  <si>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</si>
  <si>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</si>
  <si>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</si>
  <si>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</si>
  <si>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</si>
  <si>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</si>
  <si>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</si>
  <si>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</si>
  <si>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</si>
  <si>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</si>
  <si>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</si>
  <si>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</si>
  <si>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</si>
  <si>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</si>
  <si>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</si>
  <si>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</si>
  <si>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</si>
  <si>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</si>
  <si>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</si>
  <si>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</si>
  <si>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</si>
  <si>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</si>
  <si>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</si>
  <si>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</si>
  <si>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</si>
  <si>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</si>
  <si>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</si>
  <si>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</si>
  <si>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</si>
  <si>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</si>
  <si>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</si>
  <si>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</si>
  <si>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</si>
  <si>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</si>
  <si>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</si>
  <si>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</si>
  <si>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</si>
  <si>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</si>
  <si>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</si>
  <si>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</si>
  <si>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</si>
  <si>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</si>
  <si>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</si>
  <si>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</si>
  <si>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</si>
  <si>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</si>
  <si>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</si>
  <si>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</si>
  <si>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</si>
  <si>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</si>
  <si>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</si>
  <si>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</si>
  <si>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</si>
  <si>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</si>
  <si>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</si>
  <si>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</si>
  <si>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</si>
  <si>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</si>
  <si>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</si>
  <si>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</si>
  <si>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</si>
  <si>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</si>
  <si>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</si>
  <si>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</si>
  <si>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</si>
  <si>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</si>
  <si>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</si>
  <si>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</si>
  <si>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</si>
  <si>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</si>
  <si>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</si>
  <si>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</si>
  <si>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</si>
  <si>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</si>
  <si>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</si>
  <si>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</si>
  <si>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</si>
  <si>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</si>
  <si>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</si>
  <si>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</si>
  <si>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</si>
  <si>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</si>
  <si>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</si>
  <si>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</si>
  <si>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</si>
  <si>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</si>
  <si>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</si>
  <si>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</si>
  <si>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</si>
  <si>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</si>
  <si>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</si>
  <si>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</si>
  <si>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</si>
  <si>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</si>
  <si>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</si>
  <si>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</si>
  <si>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</si>
  <si>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</si>
  <si>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</si>
  <si>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</si>
  <si>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</si>
  <si>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</si>
  <si>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</si>
  <si>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</si>
  <si>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</si>
  <si>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</si>
  <si>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</si>
  <si>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</si>
  <si>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</si>
  <si>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</si>
  <si>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</si>
  <si>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</si>
  <si>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</si>
  <si>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</si>
  <si>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</si>
  <si>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</si>
  <si>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</si>
  <si>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</si>
  <si>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</si>
  <si>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</si>
  <si>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</si>
  <si>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</si>
  <si>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</si>
  <si>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</si>
  <si>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</si>
  <si>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</si>
  <si>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</si>
  <si>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</si>
  <si>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</si>
  <si>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</si>
  <si>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</si>
  <si>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</si>
  <si>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</si>
  <si>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</si>
  <si>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</si>
  <si>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</si>
  <si>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</si>
  <si>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</si>
  <si>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</si>
  <si>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</si>
  <si>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</si>
  <si>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</si>
  <si>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</si>
  <si>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</si>
  <si>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</si>
  <si>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</si>
  <si>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</si>
  <si>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</si>
  <si>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</si>
  <si>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</si>
  <si>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</si>
  <si>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</si>
  <si>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</si>
  <si>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</si>
  <si>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</si>
  <si>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</si>
  <si>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</si>
  <si>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</si>
  <si>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</si>
  <si>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</si>
  <si>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</si>
  <si>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</si>
  <si>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</si>
  <si>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</si>
  <si>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</si>
  <si>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</si>
  <si>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</si>
  <si>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</si>
  <si>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</si>
  <si>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</si>
  <si>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</si>
  <si>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</si>
  <si>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</si>
  <si>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</si>
  <si>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</si>
  <si>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</si>
  <si>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</si>
  <si>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</si>
  <si>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</si>
  <si>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</si>
  <si>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</si>
  <si>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</si>
  <si>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</si>
  <si>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</si>
  <si>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</si>
  <si>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</si>
  <si>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</si>
  <si>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</si>
  <si>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</si>
  <si>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</si>
  <si>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</si>
  <si>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</si>
  <si>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</si>
  <si>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</si>
  <si>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</si>
  <si>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</si>
  <si>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</si>
  <si>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</si>
  <si>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</si>
  <si>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</si>
  <si>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</si>
  <si>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</si>
  <si>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</si>
  <si>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</si>
  <si>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</si>
  <si>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</si>
  <si>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</si>
  <si>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</si>
  <si>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</si>
  <si>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</si>
  <si>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</si>
  <si>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</si>
  <si>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</si>
  <si>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</si>
  <si>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</si>
  <si>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</si>
  <si>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</si>
  <si>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</si>
  <si>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</si>
  <si>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</si>
  <si>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</si>
  <si>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</si>
  <si>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</si>
  <si>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</si>
  <si>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</si>
  <si>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</si>
  <si>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</si>
  <si>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</si>
  <si>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</si>
  <si>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</si>
  <si>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</si>
  <si>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</si>
  <si>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</si>
  <si>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</si>
  <si>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</si>
  <si>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</si>
  <si>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</si>
  <si>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</si>
  <si>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</si>
  <si>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</si>
  <si>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</si>
  <si>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</si>
  <si>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</si>
  <si>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</si>
  <si>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</si>
  <si>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</si>
  <si>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</si>
  <si>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</si>
  <si>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</si>
  <si>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</si>
  <si>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</si>
  <si>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</si>
  <si>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</si>
  <si>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</si>
  <si>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</si>
  <si>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</si>
  <si>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</si>
  <si>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</si>
  <si>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</si>
  <si>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</si>
  <si>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</si>
  <si>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</si>
  <si>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</si>
  <si>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</si>
  <si>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</si>
  <si>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</si>
  <si>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</si>
  <si>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</si>
  <si>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</si>
  <si>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</si>
  <si>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</si>
  <si>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</si>
  <si>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</si>
  <si>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</si>
  <si>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</si>
  <si>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</si>
  <si>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</si>
  <si>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</si>
  <si>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</si>
  <si>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</si>
  <si>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</si>
  <si>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</si>
  <si>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</si>
  <si>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</si>
  <si>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</si>
  <si>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</si>
  <si>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</si>
  <si>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</si>
  <si>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</si>
  <si>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</si>
  <si>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</si>
  <si>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</si>
  <si>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</si>
  <si>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</si>
  <si>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</si>
  <si>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</si>
  <si>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</si>
  <si>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</si>
  <si>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</si>
  <si>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</si>
  <si>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</si>
  <si>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</si>
  <si>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</si>
  <si>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</si>
  <si>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</si>
  <si>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</si>
  <si>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</si>
  <si>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</si>
  <si>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</si>
  <si>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</si>
  <si>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</si>
  <si>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</si>
  <si>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</si>
  <si>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</si>
  <si>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</si>
  <si>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</si>
  <si>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</si>
  <si>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</si>
  <si>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</si>
  <si>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</si>
  <si>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</si>
  <si>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</si>
  <si>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</si>
  <si>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</si>
  <si>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</si>
  <si>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</si>
  <si>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</si>
  <si>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</si>
  <si>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</si>
  <si>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</si>
  <si>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</si>
  <si>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</si>
  <si>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</si>
  <si>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</si>
  <si>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</si>
  <si>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</si>
  <si>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</si>
  <si>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</si>
  <si>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</si>
  <si>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</si>
  <si>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</si>
  <si>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</si>
  <si>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</si>
  <si>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</si>
  <si>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</si>
  <si>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</si>
  <si>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</si>
  <si>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</si>
  <si>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</si>
  <si>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</si>
  <si>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</si>
  <si>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</si>
  <si>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</si>
  <si>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</si>
  <si>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</si>
  <si>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</si>
  <si>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</si>
  <si>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</si>
  <si>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</si>
  <si>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</si>
  <si>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</si>
  <si>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</si>
  <si>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</si>
  <si>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</si>
  <si>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</si>
  <si>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</si>
  <si>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</si>
  <si>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</si>
  <si>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</si>
  <si>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</si>
  <si>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</si>
  <si>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</si>
  <si>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</si>
  <si>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</si>
  <si>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</si>
  <si>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</si>
  <si>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</si>
  <si>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</si>
  <si>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</si>
  <si>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</si>
  <si>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</si>
  <si>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</si>
  <si>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</si>
  <si>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</si>
  <si>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</si>
  <si>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</si>
  <si>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</si>
  <si>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</si>
  <si>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</si>
  <si>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</si>
  <si>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</si>
  <si>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</si>
  <si>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</si>
  <si>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</si>
  <si>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</si>
  <si>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</si>
  <si>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</si>
  <si>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</si>
  <si>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</si>
  <si>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</si>
  <si>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</si>
  <si>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</si>
  <si>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</si>
  <si>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</si>
  <si>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</si>
  <si>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</si>
  <si>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</si>
  <si>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</si>
  <si>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</si>
  <si>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</si>
  <si>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</si>
  <si>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</si>
  <si>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</si>
  <si>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</si>
  <si>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</si>
  <si>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</si>
  <si>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</si>
  <si>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</si>
  <si>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</si>
  <si>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</si>
  <si>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</si>
  <si>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</si>
  <si>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</si>
  <si>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</si>
  <si>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</si>
  <si>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</si>
  <si>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</si>
  <si>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</si>
  <si>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</si>
  <si>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</si>
  <si>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</si>
  <si>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</si>
  <si>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</si>
  <si>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</si>
  <si>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</si>
  <si>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</si>
  <si>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</si>
  <si>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</si>
  <si>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</si>
  <si>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</si>
  <si>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</si>
  <si>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</si>
  <si>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</si>
  <si>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</si>
  <si>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</si>
  <si>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</si>
  <si>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</si>
  <si>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</si>
  <si>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</si>
  <si>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</si>
  <si>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</si>
  <si>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</si>
  <si>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</si>
  <si>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</si>
  <si>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</si>
  <si>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</si>
  <si>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</si>
  <si>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</si>
  <si>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</si>
  <si>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</si>
  <si>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</si>
  <si>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</si>
  <si>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</si>
  <si>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</si>
  <si>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</si>
  <si>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</si>
  <si>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</si>
  <si>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</si>
  <si>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</si>
  <si>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</si>
  <si>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</si>
  <si>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</si>
  <si>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</si>
  <si>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</si>
  <si>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</si>
  <si>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</si>
  <si>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</si>
  <si>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</si>
  <si>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</si>
  <si>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</si>
  <si>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</si>
  <si>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</si>
  <si>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</si>
  <si>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</si>
  <si>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</si>
  <si>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</si>
  <si>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</si>
  <si>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</si>
  <si>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</si>
  <si>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</si>
  <si>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</si>
  <si>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</si>
  <si>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</si>
  <si>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</si>
  <si>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</si>
  <si>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</si>
  <si>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</si>
  <si>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</si>
  <si>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</si>
  <si>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</si>
  <si>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</si>
  <si>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</si>
  <si>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</si>
  <si>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</si>
  <si>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</si>
  <si>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</si>
  <si>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</si>
  <si>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</si>
  <si>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</si>
  <si>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</si>
  <si>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</si>
  <si>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</si>
  <si>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</si>
  <si>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</si>
  <si>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</si>
  <si>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</si>
  <si>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</si>
  <si>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</si>
  <si>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</si>
  <si>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</si>
  <si>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</si>
  <si>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</si>
  <si>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</si>
  <si>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</si>
  <si>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</si>
  <si>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</si>
  <si>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</si>
  <si>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</si>
  <si>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</si>
  <si>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</si>
  <si>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</si>
  <si>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</si>
  <si>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</si>
  <si>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</si>
  <si>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</si>
  <si>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</si>
  <si>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</si>
  <si>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</si>
  <si>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</si>
  <si>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</si>
  <si>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</si>
  <si>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</si>
  <si>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</si>
  <si>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</si>
  <si>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</si>
  <si>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</si>
  <si>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</si>
  <si>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</si>
  <si>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</si>
  <si>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</si>
  <si>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</si>
  <si>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</si>
  <si>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</si>
  <si>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</si>
  <si>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</si>
  <si>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</si>
  <si>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</si>
  <si>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</si>
  <si>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</si>
  <si>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</si>
  <si>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</si>
  <si>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</si>
  <si>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</si>
  <si>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</si>
  <si>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</si>
  <si>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</si>
  <si>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</si>
  <si>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</si>
  <si>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</si>
  <si>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</si>
  <si>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</si>
  <si>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</si>
  <si>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</si>
  <si>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</si>
  <si>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</si>
  <si>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</si>
  <si>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</si>
  <si>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</si>
  <si>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</si>
  <si>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</si>
  <si>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</si>
  <si>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</si>
  <si>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</si>
  <si>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</si>
  <si>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</si>
  <si>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</si>
  <si>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</si>
  <si>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</si>
  <si>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</si>
  <si>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</si>
  <si>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</si>
  <si>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</si>
  <si>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</si>
  <si>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</si>
  <si>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</si>
  <si>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</si>
  <si>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</si>
  <si>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</si>
  <si>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</si>
  <si>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</si>
  <si>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</si>
  <si>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</si>
  <si>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</si>
  <si>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</si>
  <si>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</si>
  <si>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</si>
  <si>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</si>
  <si>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</si>
  <si>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</si>
  <si>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</si>
  <si>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</si>
  <si>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</si>
  <si>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</si>
  <si>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</si>
  <si>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</si>
  <si>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</si>
  <si>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</si>
  <si>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</si>
  <si>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</si>
  <si>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</si>
  <si>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</si>
  <si>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</si>
  <si>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</si>
  <si>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</si>
  <si>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</si>
  <si>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</si>
  <si>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</si>
  <si>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</si>
  <si>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</si>
  <si>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</si>
  <si>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</si>
  <si>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</si>
  <si>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</si>
  <si>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</si>
  <si>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</si>
  <si>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</si>
  <si>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</si>
  <si>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</si>
  <si>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</si>
  <si>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</si>
  <si>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</si>
  <si>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</si>
  <si>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</si>
  <si>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</si>
  <si>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</si>
  <si>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</si>
  <si>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</si>
  <si>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</si>
  <si>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</si>
  <si>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</si>
  <si>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</si>
  <si>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</si>
  <si>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</si>
  <si>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</si>
  <si>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</si>
  <si>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</si>
  <si>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</si>
  <si>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</si>
  <si>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</si>
  <si>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</si>
  <si>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</si>
  <si>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</si>
  <si>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</si>
  <si>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</si>
  <si>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</si>
  <si>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</si>
  <si>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</si>
  <si>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</si>
  <si>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</si>
  <si>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</si>
  <si>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</si>
  <si>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</si>
  <si>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</si>
  <si>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</si>
  <si>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</si>
  <si>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</si>
  <si>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</si>
  <si>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</si>
  <si>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</si>
  <si>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</si>
  <si>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</si>
  <si>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</si>
  <si>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</si>
  <si>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</si>
  <si>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</si>
  <si>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</si>
  <si>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</si>
  <si>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</si>
  <si>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</si>
  <si>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</si>
  <si>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</si>
  <si>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</si>
  <si>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</si>
  <si>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</si>
  <si>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</si>
  <si>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</si>
  <si>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</si>
  <si>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</si>
  <si>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</si>
  <si>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</si>
  <si>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</si>
  <si>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</si>
  <si>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</si>
  <si>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</si>
  <si>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</si>
  <si>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</si>
  <si>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</si>
  <si>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</si>
  <si>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</si>
  <si>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</si>
  <si>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</si>
  <si>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</si>
  <si>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</si>
  <si>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</si>
  <si>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</si>
  <si>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</si>
  <si>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</si>
  <si>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</si>
  <si>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</si>
  <si>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</si>
  <si>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</si>
  <si>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</si>
  <si>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</si>
  <si>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</si>
  <si>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</si>
  <si>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</si>
  <si>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</si>
  <si>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</si>
  <si>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</si>
  <si>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</si>
  <si>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</si>
  <si>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</si>
  <si>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</si>
  <si>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</si>
  <si>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</si>
  <si>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</si>
  <si>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</si>
  <si>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</si>
  <si>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</si>
  <si>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</si>
  <si>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</si>
  <si>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</si>
  <si>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</si>
  <si>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</si>
  <si>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</si>
  <si>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</si>
  <si>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</si>
  <si>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</si>
  <si>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</si>
  <si>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</si>
  <si>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</si>
  <si>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</si>
  <si>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</si>
  <si>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</si>
  <si>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</si>
  <si>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</si>
  <si>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</si>
  <si>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</si>
  <si>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</si>
  <si>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</si>
  <si>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</si>
  <si>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</si>
  <si>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</si>
  <si>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</si>
  <si>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</si>
  <si>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</si>
  <si>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</si>
  <si>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</si>
  <si>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</si>
  <si>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</si>
  <si>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</si>
  <si>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</si>
  <si>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</si>
  <si>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</si>
  <si>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</si>
  <si>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</si>
  <si>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</si>
  <si>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</si>
  <si>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</si>
  <si>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</si>
  <si>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</si>
  <si>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</si>
  <si>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</si>
  <si>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</si>
  <si>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</si>
  <si>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</si>
  <si>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</si>
  <si>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</si>
  <si>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</si>
  <si>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</si>
  <si>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</si>
  <si>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</si>
  <si>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</si>
  <si>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</si>
  <si>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</si>
  <si>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</si>
  <si>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</si>
  <si>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</si>
  <si>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</si>
  <si>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1761</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</si>
  <si>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</si>
  <si>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</si>
  <si>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</si>
  <si>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</si>
  <si>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</si>
  <si>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</si>
  <si>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</si>
  <si>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</si>
  <si>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</si>
  <si>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</si>
  <si>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</si>
  <si>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</si>
  <si>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</si>
  <si>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</si>
  <si>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</si>
  <si>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</si>
  <si>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</si>
  <si>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</si>
  <si>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</si>
  <si>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</si>
  <si>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</si>
  <si>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</si>
  <si>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</si>
  <si>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</si>
  <si>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</si>
  <si>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</si>
  <si>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</si>
  <si>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</si>
  <si>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</si>
  <si>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</si>
  <si>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</si>
  <si>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</si>
  <si>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</si>
  <si>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</si>
  <si>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</si>
  <si>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</si>
  <si>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</si>
  <si>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</si>
  <si>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</si>
  <si>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</si>
  <si>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</si>
  <si>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</si>
  <si>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</si>
  <si>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</si>
  <si>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</si>
  <si>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</si>
  <si>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</si>
  <si>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</si>
  <si>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</si>
  <si>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</si>
  <si>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</si>
  <si>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</si>
  <si>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</si>
  <si>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</si>
  <si>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</si>
  <si>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</si>
  <si>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</si>
  <si>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</si>
  <si>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</si>
  <si>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</si>
  <si>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</si>
  <si>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</si>
  <si>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</si>
  <si>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</si>
  <si>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</si>
  <si>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</si>
  <si>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</si>
  <si>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</si>
  <si>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</si>
  <si>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</si>
  <si>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</si>
  <si>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</si>
  <si>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</si>
  <si>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</si>
  <si>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</si>
  <si>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</si>
  <si>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</si>
  <si>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</si>
  <si>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</si>
  <si>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</si>
  <si>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</si>
  <si>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</si>
  <si>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</si>
  <si>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</si>
  <si>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</si>
  <si>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</si>
  <si>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</si>
  <si>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</si>
  <si>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</si>
  <si>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</si>
  <si>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</si>
  <si>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</si>
  <si>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</si>
  <si>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</si>
  <si>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</si>
  <si>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</si>
  <si>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</si>
  <si>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</si>
  <si>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</si>
  <si>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</si>
  <si>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</si>
  <si>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</si>
  <si>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</si>
  <si>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</si>
  <si>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</si>
  <si>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</si>
  <si>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</si>
  <si>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</si>
  <si>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</si>
  <si>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</si>
  <si>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</si>
  <si>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</si>
  <si>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</si>
  <si>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</si>
  <si>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</si>
  <si>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</si>
  <si>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</si>
  <si>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</si>
  <si>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</si>
  <si>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</si>
  <si>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</si>
  <si>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</si>
  <si>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</si>
  <si>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</si>
  <si>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</si>
  <si>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</si>
  <si>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</si>
  <si>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</si>
  <si>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</si>
  <si>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</si>
  <si>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</si>
  <si>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</si>
  <si>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</si>
  <si>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</si>
  <si>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</si>
  <si>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</si>
  <si>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</si>
  <si>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</si>
  <si>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</si>
  <si>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</si>
  <si>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</si>
  <si>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</si>
  <si>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</si>
  <si>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</si>
  <si>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</si>
  <si>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</si>
  <si>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</si>
  <si>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</si>
  <si>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</si>
  <si>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</si>
  <si>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</si>
  <si>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</si>
  <si>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</si>
  <si>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</si>
  <si>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</si>
  <si>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</si>
  <si>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</si>
  <si>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</si>
  <si>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</si>
  <si>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</si>
  <si>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</si>
  <si>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</si>
  <si>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</si>
  <si>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</si>
  <si>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</si>
  <si>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</si>
  <si>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</si>
  <si>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</si>
  <si>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</si>
  <si>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</si>
  <si>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</si>
  <si>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</si>
  <si>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</si>
  <si>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</si>
  <si>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</si>
  <si>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</si>
  <si>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</si>
  <si>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</si>
  <si>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</si>
  <si>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</si>
  <si>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</si>
  <si>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</si>
  <si>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</si>
  <si>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</si>
  <si>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</si>
  <si>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</si>
  <si>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</si>
  <si>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</si>
  <si>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</si>
  <si>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</si>
  <si>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</si>
  <si>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</si>
  <si>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</si>
  <si>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</si>
  <si>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</si>
  <si>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</si>
  <si>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</si>
  <si>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</si>
  <si>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</si>
  <si>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</si>
  <si>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</si>
  <si>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</si>
  <si>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</si>
  <si>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</si>
  <si>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</si>
  <si>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</si>
  <si>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</si>
  <si>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</si>
  <si>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</si>
  <si>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</si>
  <si>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</si>
  <si>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</si>
  <si>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</si>
  <si>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</si>
  <si>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</si>
  <si>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</si>
  <si>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</si>
  <si>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31</t>
  </si>
  <si>
    <t>38.55</t>
  </si>
  <si>
    <t>16.54</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</si>
  <si>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</si>
  <si>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</si>
  <si>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</si>
  <si>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</si>
  <si>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</si>
  <si>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</si>
  <si>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</si>
  <si>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</si>
  <si>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</si>
  <si>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</si>
  <si>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</si>
  <si>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</si>
  <si>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</si>
  <si>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</si>
  <si>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</si>
  <si>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</si>
  <si>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</si>
  <si>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</si>
  <si>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</si>
  <si>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</si>
  <si>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</si>
  <si>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</si>
  <si>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</si>
  <si>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</si>
  <si>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</si>
  <si>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</si>
  <si>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</si>
  <si>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</si>
  <si>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</si>
  <si>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</si>
  <si>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</si>
  <si>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</si>
  <si>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</si>
  <si>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</si>
  <si>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</si>
  <si>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</si>
  <si>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</si>
  <si>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</si>
  <si>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</si>
  <si>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</si>
  <si>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</si>
  <si>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</si>
  <si>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</si>
  <si>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</si>
  <si>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</si>
  <si>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</si>
  <si>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</si>
  <si>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</si>
  <si>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</si>
  <si>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</si>
  <si>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</si>
  <si>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</si>
  <si>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</si>
  <si>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</si>
  <si>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</si>
  <si>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</si>
  <si>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</si>
  <si>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</si>
  <si>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</si>
  <si>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</si>
  <si>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</si>
  <si>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</si>
  <si>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</si>
  <si>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</si>
  <si>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</si>
  <si>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</si>
  <si>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</si>
  <si>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</si>
  <si>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</si>
  <si>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</si>
  <si>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</si>
  <si>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</si>
  <si>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</si>
  <si>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</si>
  <si>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</si>
  <si>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</si>
  <si>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</si>
  <si>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</si>
  <si>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</si>
  <si>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</si>
  <si>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</si>
  <si>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</si>
  <si>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</si>
  <si>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</si>
  <si>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</si>
  <si>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</si>
  <si>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</si>
  <si>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</si>
  <si>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</si>
  <si>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</si>
  <si>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</si>
  <si>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</si>
  <si>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</si>
  <si>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</si>
  <si>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</si>
  <si>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</si>
  <si>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</si>
  <si>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</si>
  <si>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</si>
  <si>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</si>
  <si>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</si>
  <si>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</si>
  <si>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</si>
  <si>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</si>
  <si>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</si>
  <si>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</si>
  <si>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</si>
  <si>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</si>
  <si>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</si>
  <si>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</si>
  <si>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</si>
  <si>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</si>
  <si>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</si>
  <si>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</si>
  <si>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</si>
  <si>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</si>
  <si>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</si>
  <si>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</si>
  <si>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</si>
  <si>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</si>
  <si>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</si>
  <si>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</si>
  <si>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</si>
  <si>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</si>
  <si>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</si>
  <si>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</si>
  <si>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</si>
  <si>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</si>
  <si>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</si>
  <si>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</si>
  <si>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</si>
  <si>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</si>
  <si>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</si>
  <si>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</si>
  <si>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</si>
  <si>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</si>
  <si>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</si>
  <si>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</si>
  <si>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</si>
  <si>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</si>
  <si>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</si>
  <si>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</si>
  <si>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</si>
  <si>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</si>
  <si>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</si>
  <si>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</si>
  <si>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</si>
  <si>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</si>
  <si>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</si>
  <si>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</si>
  <si>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</si>
  <si>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</si>
  <si>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</si>
  <si>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</si>
  <si>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</si>
  <si>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</si>
  <si>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</si>
  <si>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</si>
  <si>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</si>
  <si>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</si>
  <si>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</si>
  <si>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</si>
  <si>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</si>
  <si>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</si>
  <si>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</si>
  <si>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</si>
  <si>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</si>
  <si>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</si>
  <si>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</si>
  <si>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</si>
  <si>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</si>
  <si>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</si>
  <si>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</si>
  <si>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</si>
  <si>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</si>
  <si>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</si>
  <si>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</si>
  <si>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</si>
  <si>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</si>
  <si>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</si>
  <si>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</si>
  <si>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</si>
  <si>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</si>
  <si>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</si>
  <si>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</si>
  <si>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</si>
  <si>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</si>
  <si>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</si>
  <si>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</si>
  <si>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</si>
  <si>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</si>
  <si>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</si>
  <si>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</si>
  <si>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</si>
  <si>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</si>
  <si>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</si>
  <si>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</si>
  <si>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</si>
  <si>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</si>
  <si>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</si>
  <si>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</si>
  <si>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</si>
  <si>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</si>
  <si>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</si>
  <si>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</si>
  <si>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</si>
  <si>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</si>
  <si>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</si>
  <si>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</si>
  <si>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</si>
  <si>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</si>
  <si>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</si>
  <si>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</si>
  <si>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</si>
  <si>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</si>
  <si>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</si>
  <si>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</si>
  <si>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</si>
  <si>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</si>
  <si>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</si>
  <si>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</si>
  <si>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</si>
  <si>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</si>
  <si>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</si>
  <si>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</si>
  <si>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</si>
  <si>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</si>
  <si>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</si>
  <si>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</si>
  <si>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</si>
  <si>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</si>
  <si>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</si>
  <si>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</si>
  <si>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</si>
  <si>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</si>
  <si>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</si>
  <si>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</si>
  <si>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</si>
  <si>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</si>
  <si>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</si>
  <si>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</si>
  <si>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</si>
  <si>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</si>
  <si>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</si>
  <si>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</si>
  <si>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</si>
  <si>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</si>
  <si>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</si>
  <si>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</si>
  <si>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</si>
  <si>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</si>
  <si>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</si>
  <si>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</si>
  <si>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</si>
  <si>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</si>
  <si>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</si>
  <si>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</si>
  <si>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</si>
  <si>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</si>
  <si>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</si>
  <si>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</si>
  <si>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</si>
  <si>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</si>
  <si>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</si>
  <si>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</si>
  <si>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</si>
  <si>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</si>
  <si>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</si>
  <si>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</si>
  <si>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</si>
  <si>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</si>
  <si>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</si>
  <si>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</si>
  <si>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</si>
  <si>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</si>
  <si>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</si>
  <si>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</si>
  <si>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</si>
  <si>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</si>
  <si>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</si>
  <si>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</si>
  <si>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</si>
  <si>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</si>
  <si>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</si>
  <si>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</si>
  <si>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</si>
  <si>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</si>
  <si>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</si>
  <si>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</si>
  <si>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</si>
  <si>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</si>
  <si>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</si>
  <si>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</si>
  <si>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</si>
  <si>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</si>
  <si>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</si>
  <si>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</si>
  <si>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</si>
  <si>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</si>
  <si>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</si>
  <si>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</si>
  <si>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</si>
  <si>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</si>
  <si>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</si>
  <si>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</si>
  <si>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</si>
  <si>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</si>
  <si>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</si>
  <si>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</si>
  <si>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</si>
  <si>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</si>
  <si>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</si>
  <si>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</si>
  <si>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</si>
  <si>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</si>
  <si>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</si>
  <si>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</si>
  <si>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</si>
  <si>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</si>
  <si>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</si>
  <si>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</si>
  <si>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</si>
  <si>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</si>
  <si>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</si>
  <si>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</si>
  <si>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</si>
  <si>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</si>
  <si>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</si>
  <si>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</si>
  <si>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</si>
  <si>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</si>
  <si>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</si>
  <si>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</si>
  <si>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</si>
  <si>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</si>
  <si>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</si>
  <si>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</si>
  <si>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</si>
  <si>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</si>
  <si>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</si>
  <si>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</si>
  <si>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</si>
  <si>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</si>
  <si>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</si>
  <si>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</si>
  <si>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</si>
  <si>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</si>
  <si>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</si>
  <si>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</si>
  <si>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</si>
  <si>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</si>
  <si>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</si>
  <si>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</si>
  <si>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</si>
  <si>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</si>
  <si>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</si>
  <si>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</si>
  <si>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</si>
  <si>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</si>
  <si>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</si>
  <si>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</si>
  <si>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</si>
  <si>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</si>
  <si>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</si>
  <si>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</si>
  <si>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</si>
  <si>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</si>
  <si>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</si>
  <si>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</si>
  <si>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</si>
  <si>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</si>
  <si>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</si>
  <si>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</si>
  <si>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</si>
  <si>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</si>
  <si>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</si>
  <si>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</si>
  <si>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</si>
  <si>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</si>
  <si>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</si>
  <si>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</si>
  <si>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</si>
  <si>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</si>
  <si>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</si>
  <si>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</si>
  <si>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</si>
  <si>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</si>
  <si>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</si>
  <si>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</si>
  <si>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</si>
  <si>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</si>
  <si>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</si>
  <si>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</si>
  <si>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</si>
  <si>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</si>
  <si>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</si>
  <si>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</si>
  <si>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</si>
  <si>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</si>
  <si>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</si>
  <si>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</si>
  <si>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</si>
  <si>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</si>
  <si>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</si>
  <si>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</si>
  <si>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</si>
  <si>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</si>
  <si>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</si>
  <si>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</si>
  <si>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</si>
  <si>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</si>
  <si>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</si>
  <si>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</si>
  <si>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</si>
  <si>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</si>
  <si>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</si>
  <si>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</si>
  <si>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</si>
  <si>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</si>
  <si>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</si>
  <si>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</si>
  <si>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</si>
  <si>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</si>
  <si>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</si>
  <si>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</si>
  <si>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</si>
  <si>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</si>
  <si>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</si>
  <si>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</si>
  <si>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</si>
  <si>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</si>
  <si>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</si>
  <si>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</si>
  <si>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</si>
  <si>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</si>
  <si>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</si>
  <si>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</si>
  <si>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</si>
  <si>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</si>
  <si>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</si>
  <si>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</si>
  <si>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</si>
  <si>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</si>
  <si>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</si>
  <si>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</si>
  <si>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</si>
  <si>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</si>
  <si>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</si>
  <si>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</si>
  <si>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</si>
  <si>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</si>
  <si>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</si>
  <si>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</si>
  <si>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767</t>
  </si>
  <si>
    <t>1:56.02</t>
  </si>
  <si>
    <t>53.00</t>
  </si>
  <si>
    <t>40.04</t>
  </si>
  <si>
    <t>1:02.23</t>
  </si>
  <si>
    <t>35.08</t>
  </si>
  <si>
    <t>9.39</t>
  </si>
  <si>
    <t>RedsMSR</t>
  </si>
  <si>
    <t>742</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</si>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</sst>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wXNk5xmg6kg"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pHhJIhtpLLk"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WbZfdJB_tYQ" TargetMode="External"/><Relationship Id="rId3533" Type="http://schemas.openxmlformats.org/officeDocument/2006/relationships/hyperlink" Target="https://youtu.be/7fwDH3Vvugs" TargetMode="External"/><Relationship Id="rId2202" Type="http://schemas.openxmlformats.org/officeDocument/2006/relationships/hyperlink" Target="https://youtu.be/T_knGg5IcRY"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table" Target="../tables/table1.xm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3.xml"/><Relationship Id="rId2228" Type="http://schemas.openxmlformats.org/officeDocument/2006/relationships/hyperlink" Target="https://youtu.be/z6UWwsVT2_g" TargetMode="External"/><Relationship Id="rId3558" Type="http://schemas.openxmlformats.org/officeDocument/2006/relationships/table" Target="../tables/table2.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gA3Sy_9pfM0"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ductivePlausibleSageTinyFace-GuTRGs_oKypV63I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youtu.be/C-bm3K3aU-I"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5awgm4vADL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Oc0mzisGZgM"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AMDglE01Tg"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8cgwjxbo"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EmDaTtNmiw"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l5_3dspMF8w" TargetMode="External"/><Relationship Id="rId3310" Type="http://schemas.openxmlformats.org/officeDocument/2006/relationships/hyperlink" Target="https://youtu.be/OfAwBDyAHHo" TargetMode="External"/><Relationship Id="rId3313" Type="http://schemas.openxmlformats.org/officeDocument/2006/relationships/hyperlink" Target="https://youtu.be/vc2vKpA4W0o" TargetMode="External"/><Relationship Id="rId3312" Type="http://schemas.openxmlformats.org/officeDocument/2006/relationships/hyperlink" Target="https://www.youtube.com/watch?v=XgArLOZ175c"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youtu.be/fVvehheK9_Q?si=JCqDHGURTBuXBpo6" TargetMode="External"/><Relationship Id="rId3307" Type="http://schemas.openxmlformats.org/officeDocument/2006/relationships/hyperlink" Target="https://www.twitch.tv/videos/1839324675" TargetMode="External"/><Relationship Id="rId3309" Type="http://schemas.openxmlformats.org/officeDocument/2006/relationships/hyperlink" Target="https://www.twitch.tv/videos/1815831888"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lfGGIoutiGc" TargetMode="External"/><Relationship Id="rId3337" Type="http://schemas.openxmlformats.org/officeDocument/2006/relationships/hyperlink" Target="https://youtu.be/I7ZgVTZnK5E" TargetMode="External"/><Relationship Id="rId2006" Type="http://schemas.openxmlformats.org/officeDocument/2006/relationships/hyperlink" Target="https://youtu.be/rppi8kUpsTA" TargetMode="External"/><Relationship Id="rId3336" Type="http://schemas.openxmlformats.org/officeDocument/2006/relationships/hyperlink" Target="https://youtu.be/EvtQbxNgSyc" TargetMode="External"/><Relationship Id="rId2007" Type="http://schemas.openxmlformats.org/officeDocument/2006/relationships/hyperlink" Target="https://youtu.be/6LswOuqbRUI" TargetMode="External"/><Relationship Id="rId3339" Type="http://schemas.openxmlformats.org/officeDocument/2006/relationships/hyperlink" Target="https://youtu.be/L3JP_GvYE7c" TargetMode="External"/><Relationship Id="rId2008" Type="http://schemas.openxmlformats.org/officeDocument/2006/relationships/hyperlink" Target="https://youtu.be/vS-Y7OnyFWE" TargetMode="External"/><Relationship Id="rId3338" Type="http://schemas.openxmlformats.org/officeDocument/2006/relationships/hyperlink" Target="https://youtu.be/is_vY-GrcvA"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n4rYYEWURhw" TargetMode="External"/><Relationship Id="rId2000" Type="http://schemas.openxmlformats.org/officeDocument/2006/relationships/hyperlink" Target="https://youtu.be/l59acLrnqG0" TargetMode="External"/><Relationship Id="rId3330" Type="http://schemas.openxmlformats.org/officeDocument/2006/relationships/hyperlink" Target="https://youtu.be/q-qecF2b-PI"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0cqSvG8RrCo" TargetMode="External"/><Relationship Id="rId2002" Type="http://schemas.openxmlformats.org/officeDocument/2006/relationships/hyperlink" Target="https://youtu.be/gSWUegi2i44" TargetMode="External"/><Relationship Id="rId3332" Type="http://schemas.openxmlformats.org/officeDocument/2006/relationships/hyperlink" Target="https://youtu.be/rWyWVJ-1mOc" TargetMode="External"/><Relationship Id="rId2003" Type="http://schemas.openxmlformats.org/officeDocument/2006/relationships/hyperlink" Target="https://youtu.be/215aVHsFEaI" TargetMode="External"/><Relationship Id="rId3335" Type="http://schemas.openxmlformats.org/officeDocument/2006/relationships/hyperlink" Target="https://youtu.be/nggxOuqniqE" TargetMode="External"/><Relationship Id="rId2004" Type="http://schemas.openxmlformats.org/officeDocument/2006/relationships/hyperlink" Target="https://youtu.be/Dtt-mo-Aifw"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2fhIenEkLlY"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ADxHxNj6HV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_iXBKQwq-Ys"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v_H6xRBJa_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Fv2JXpwzP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BEMGpElzeI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pHdG2rZYIU"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AlDJUqcUgNE"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VT120o91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PAuCtRTeOZ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fsx42y"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www.youtube.com/watch?v=nZYcDtlRvM8"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 TargetMode="External"/><Relationship Id="rId3491" Type="http://schemas.openxmlformats.org/officeDocument/2006/relationships/hyperlink" Target="https://youtu.be/314rWkYHf6A"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TQw0AW_aJU" TargetMode="External"/><Relationship Id="rId2163" Type="http://schemas.openxmlformats.org/officeDocument/2006/relationships/hyperlink" Target="https://youtu.be/xaL55tZD_aM"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A8KjkBjUfOk" TargetMode="External"/><Relationship Id="rId2166" Type="http://schemas.openxmlformats.org/officeDocument/2006/relationships/hyperlink" Target="https://youtu.be/cuxp4og-e9I" TargetMode="External"/><Relationship Id="rId3498" Type="http://schemas.openxmlformats.org/officeDocument/2006/relationships/hyperlink" Target="https://youtu.be/27CxZIOvcHM" TargetMode="External"/><Relationship Id="rId2167" Type="http://schemas.openxmlformats.org/officeDocument/2006/relationships/hyperlink" Target="https://www.twitch.tv/videos/1497668451"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HalZ8FfjKcc" TargetMode="External"/><Relationship Id="rId2150" Type="http://schemas.openxmlformats.org/officeDocument/2006/relationships/hyperlink" Target="https://youtu.be/OHAOK210HI0"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ezRLGDMPXGw" TargetMode="External"/><Relationship Id="rId3483" Type="http://schemas.openxmlformats.org/officeDocument/2006/relationships/hyperlink" Target="https://youtu.be/OM-F4f6zQao" TargetMode="External"/><Relationship Id="rId2152" Type="http://schemas.openxmlformats.org/officeDocument/2006/relationships/hyperlink" Target="https://youtu.be/t_qCDLYjjxU" TargetMode="External"/><Relationship Id="rId3482" Type="http://schemas.openxmlformats.org/officeDocument/2006/relationships/hyperlink" Target="https://youtu.be/zwrAxg51_j8"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KmjiWDc7kM4" TargetMode="External"/><Relationship Id="rId2154" Type="http://schemas.openxmlformats.org/officeDocument/2006/relationships/hyperlink" Target="https://youtu.be/62chYrizJq0" TargetMode="External"/><Relationship Id="rId3484" Type="http://schemas.openxmlformats.org/officeDocument/2006/relationships/hyperlink" Target="https://youtu.be/oMs4H6G26mY" TargetMode="External"/><Relationship Id="rId2155" Type="http://schemas.openxmlformats.org/officeDocument/2006/relationships/hyperlink" Target="https://youtu.be/dfKRUsUrT5k" TargetMode="External"/><Relationship Id="rId3487" Type="http://schemas.openxmlformats.org/officeDocument/2006/relationships/hyperlink" Target="https://youtu.be/-EuPHAugnvU" TargetMode="External"/><Relationship Id="rId2156" Type="http://schemas.openxmlformats.org/officeDocument/2006/relationships/hyperlink" Target="https://youtu.be/W63_N-vjsxw" TargetMode="External"/><Relationship Id="rId3486" Type="http://schemas.openxmlformats.org/officeDocument/2006/relationships/hyperlink" Target="https://youtu.be/lURSmO_AyEw"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292140825"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IA9rZ_hatP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ulLGhaW70TY"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2733</v>
      </c>
      <c r="CL40" s="182" t="s">
        <v>2746</v>
      </c>
      <c r="CM40" s="135" t="str">
        <f>HYPERLINK("https://youtu.be/eT1ltwCFNY0","15.59")</f>
        <v>15.59</v>
      </c>
      <c r="CN40" s="229"/>
      <c r="CO40" s="229"/>
      <c r="CP40" s="208" t="s">
        <v>2747</v>
      </c>
      <c r="CQ40" s="207"/>
      <c r="CR40" s="229"/>
      <c r="CS40" s="92"/>
      <c r="CT40" s="209" t="s">
        <v>2748</v>
      </c>
      <c r="CU40" s="209" t="s">
        <v>2089</v>
      </c>
      <c r="CV40" s="209" t="s">
        <v>2421</v>
      </c>
      <c r="CW40" s="209" t="s">
        <v>556</v>
      </c>
      <c r="CX40" s="209" t="s">
        <v>787</v>
      </c>
      <c r="CY40" s="209" t="s">
        <v>2087</v>
      </c>
      <c r="CZ40" s="143" t="s">
        <v>406</v>
      </c>
      <c r="DA40" s="209" t="s">
        <v>2749</v>
      </c>
      <c r="DB40" s="230"/>
      <c r="DC40" s="230"/>
      <c r="DD40" s="230"/>
      <c r="DE40" s="230"/>
      <c r="DF40" s="266"/>
      <c r="DG40" s="210" t="s">
        <v>138</v>
      </c>
      <c r="DH40" s="232"/>
      <c r="DI40" s="232"/>
      <c r="DJ40" s="232"/>
      <c r="DK40" s="210" t="s">
        <v>519</v>
      </c>
      <c r="DL40" s="232"/>
      <c r="DM40" s="232"/>
      <c r="DN40" s="232"/>
      <c r="DO40" s="232"/>
      <c r="DP40" s="210" t="s">
        <v>2750</v>
      </c>
      <c r="DQ40" s="210" t="s">
        <v>1758</v>
      </c>
      <c r="DR40" s="232"/>
      <c r="DS40" s="232"/>
      <c r="DT40" s="232"/>
      <c r="DU40" s="232"/>
      <c r="DV40" s="232"/>
      <c r="DW40" s="232"/>
      <c r="DX40" s="210" t="s">
        <v>2751</v>
      </c>
      <c r="DY40" s="232"/>
      <c r="DZ40" s="232"/>
      <c r="EA40" s="232"/>
      <c r="EB40" s="293" t="s">
        <v>2752</v>
      </c>
    </row>
    <row r="41" ht="15.75" customHeight="1">
      <c r="A41" s="420" t="s">
        <v>2753</v>
      </c>
      <c r="B41" s="82" t="s">
        <v>2754</v>
      </c>
      <c r="C41" s="83" t="s">
        <v>1398</v>
      </c>
      <c r="D41" s="84" t="s">
        <v>1398</v>
      </c>
      <c r="E41" s="85" t="s">
        <v>1398</v>
      </c>
      <c r="F41" s="86" t="s">
        <v>1682</v>
      </c>
      <c r="G41" s="82" t="s">
        <v>2755</v>
      </c>
      <c r="H41" s="93" t="s">
        <v>2756</v>
      </c>
      <c r="I41" s="93" t="s">
        <v>2757</v>
      </c>
      <c r="J41" s="93" t="s">
        <v>2758</v>
      </c>
      <c r="K41" s="88" t="s">
        <v>1538</v>
      </c>
      <c r="L41" s="273" t="s">
        <v>341</v>
      </c>
      <c r="M41" s="88" t="s">
        <v>873</v>
      </c>
      <c r="N41" s="88" t="s">
        <v>2759</v>
      </c>
      <c r="O41" s="88" t="s">
        <v>2395</v>
      </c>
      <c r="P41" s="88" t="s">
        <v>1965</v>
      </c>
      <c r="Q41" s="358" t="s">
        <v>2760</v>
      </c>
      <c r="R41" s="247" t="s">
        <v>1230</v>
      </c>
      <c r="S41" s="88" t="s">
        <v>568</v>
      </c>
      <c r="T41" s="273" t="s">
        <v>1976</v>
      </c>
      <c r="U41" s="93" t="s">
        <v>1304</v>
      </c>
      <c r="V41" s="93" t="s">
        <v>2761</v>
      </c>
      <c r="W41" s="92"/>
      <c r="X41" s="88" t="s">
        <v>1400</v>
      </c>
      <c r="Y41" s="93" t="s">
        <v>711</v>
      </c>
      <c r="Z41" s="273" t="s">
        <v>2762</v>
      </c>
      <c r="AA41" s="273" t="s">
        <v>2763</v>
      </c>
      <c r="AB41" s="93" t="s">
        <v>2158</v>
      </c>
      <c r="AC41" s="88" t="s">
        <v>2764</v>
      </c>
      <c r="AD41" s="93" t="s">
        <v>2765</v>
      </c>
      <c r="AE41" s="93" t="s">
        <v>2766</v>
      </c>
      <c r="AF41" s="88" t="s">
        <v>2242</v>
      </c>
      <c r="AG41" s="93" t="s">
        <v>2767</v>
      </c>
      <c r="AH41" s="93" t="s">
        <v>2768</v>
      </c>
      <c r="AI41" s="93" t="s">
        <v>2589</v>
      </c>
      <c r="AJ41" s="93" t="s">
        <v>2246</v>
      </c>
      <c r="AK41" s="92"/>
      <c r="AL41" s="93" t="s">
        <v>1012</v>
      </c>
      <c r="AM41" s="88" t="s">
        <v>2624</v>
      </c>
      <c r="AN41" s="93" t="s">
        <v>2769</v>
      </c>
      <c r="AO41" s="93" t="s">
        <v>2770</v>
      </c>
      <c r="AP41" s="93" t="s">
        <v>2771</v>
      </c>
      <c r="AQ41" s="358" t="s">
        <v>2772</v>
      </c>
      <c r="AR41" s="93" t="s">
        <v>2773</v>
      </c>
      <c r="AS41" s="88" t="s">
        <v>1238</v>
      </c>
      <c r="AT41" s="93" t="s">
        <v>2774</v>
      </c>
      <c r="AU41" s="93" t="s">
        <v>982</v>
      </c>
      <c r="AV41" s="93" t="s">
        <v>2775</v>
      </c>
      <c r="AW41" s="93" t="s">
        <v>1502</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2269</v>
      </c>
      <c r="BT41" s="88" t="s">
        <v>1055</v>
      </c>
      <c r="BU41" s="88" t="s">
        <v>2789</v>
      </c>
      <c r="BV41" s="88" t="s">
        <v>2212</v>
      </c>
      <c r="BW41" s="97"/>
      <c r="BX41" s="93" t="s">
        <v>1580</v>
      </c>
      <c r="BY41" s="273" t="s">
        <v>2790</v>
      </c>
      <c r="BZ41" s="93" t="s">
        <v>2791</v>
      </c>
      <c r="CA41" s="88" t="s">
        <v>2792</v>
      </c>
      <c r="CB41" s="93" t="s">
        <v>2793</v>
      </c>
      <c r="CC41" s="88" t="s">
        <v>1278</v>
      </c>
      <c r="CD41" s="88" t="s">
        <v>2794</v>
      </c>
      <c r="CE41" s="93"/>
      <c r="CF41" s="273"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900</v>
      </c>
      <c r="CW41" s="88" t="s">
        <v>592</v>
      </c>
      <c r="CX41" s="93" t="s">
        <v>2808</v>
      </c>
      <c r="CY41" s="93" t="s">
        <v>1072</v>
      </c>
      <c r="CZ41" s="88" t="s">
        <v>2809</v>
      </c>
      <c r="DA41" s="93" t="s">
        <v>2810</v>
      </c>
      <c r="DB41" s="93" t="s">
        <v>2012</v>
      </c>
      <c r="DC41" s="93" t="s">
        <v>1938</v>
      </c>
      <c r="DD41" s="93" t="s">
        <v>2811</v>
      </c>
      <c r="DE41" s="93" t="s">
        <v>2812</v>
      </c>
      <c r="DF41" s="93"/>
      <c r="DG41" s="93" t="s">
        <v>927</v>
      </c>
      <c r="DH41" s="97"/>
      <c r="DI41" s="97"/>
      <c r="DJ41" s="93"/>
      <c r="DK41" s="88" t="s">
        <v>2813</v>
      </c>
      <c r="DL41" s="93" t="s">
        <v>2814</v>
      </c>
      <c r="DM41" s="93" t="s">
        <v>2815</v>
      </c>
      <c r="DN41" s="93" t="s">
        <v>2816</v>
      </c>
      <c r="DO41" s="93" t="s">
        <v>2817</v>
      </c>
      <c r="DP41" s="93" t="s">
        <v>1331</v>
      </c>
      <c r="DQ41" s="88" t="s">
        <v>2818</v>
      </c>
      <c r="DR41" s="93" t="s">
        <v>2819</v>
      </c>
      <c r="DS41" s="93" t="s">
        <v>2490</v>
      </c>
      <c r="DT41" s="93" t="s">
        <v>2820</v>
      </c>
      <c r="DU41" s="93" t="s">
        <v>2821</v>
      </c>
      <c r="DV41" s="93" t="s">
        <v>2822</v>
      </c>
      <c r="DW41" s="93" t="s">
        <v>1147</v>
      </c>
      <c r="DX41" s="88" t="s">
        <v>2823</v>
      </c>
      <c r="DY41" s="93" t="s">
        <v>2070</v>
      </c>
      <c r="DZ41" s="93" t="s">
        <v>1495</v>
      </c>
      <c r="EA41" s="93" t="s">
        <v>858</v>
      </c>
      <c r="EB41" s="270" t="s">
        <v>2824</v>
      </c>
    </row>
    <row r="42" ht="15.75" customHeight="1">
      <c r="A42" s="169" t="s">
        <v>2825</v>
      </c>
      <c r="B42" s="102" t="s">
        <v>2826</v>
      </c>
      <c r="C42" s="103" t="s">
        <v>1398</v>
      </c>
      <c r="D42" s="104" t="s">
        <v>1398</v>
      </c>
      <c r="E42" s="105" t="s">
        <v>1398</v>
      </c>
      <c r="F42" s="106" t="s">
        <v>735</v>
      </c>
      <c r="G42" s="102" t="s">
        <v>736</v>
      </c>
      <c r="H42" s="170" t="s">
        <v>2827</v>
      </c>
      <c r="I42" s="170" t="s">
        <v>826</v>
      </c>
      <c r="J42" s="277" t="s">
        <v>2828</v>
      </c>
      <c r="K42" s="277" t="s">
        <v>1538</v>
      </c>
      <c r="L42" s="277" t="s">
        <v>2829</v>
      </c>
      <c r="M42" s="170" t="s">
        <v>2830</v>
      </c>
      <c r="N42" s="170" t="s">
        <v>2831</v>
      </c>
      <c r="O42" s="170" t="s">
        <v>2832</v>
      </c>
      <c r="P42" s="170" t="s">
        <v>2833</v>
      </c>
      <c r="Q42" s="217"/>
      <c r="R42" s="217"/>
      <c r="S42" s="170" t="s">
        <v>2834</v>
      </c>
      <c r="T42" s="170" t="s">
        <v>2835</v>
      </c>
      <c r="U42" s="217"/>
      <c r="V42" s="217"/>
      <c r="W42" s="92"/>
      <c r="X42" s="203" t="s">
        <v>2836</v>
      </c>
      <c r="Y42" s="203" t="s">
        <v>2505</v>
      </c>
      <c r="Z42" s="203" t="s">
        <v>2837</v>
      </c>
      <c r="AA42" s="280" t="s">
        <v>693</v>
      </c>
      <c r="AB42" s="280" t="s">
        <v>2398</v>
      </c>
      <c r="AC42" s="203" t="s">
        <v>2838</v>
      </c>
      <c r="AD42" s="203" t="s">
        <v>2839</v>
      </c>
      <c r="AE42" s="203" t="s">
        <v>2840</v>
      </c>
      <c r="AF42" s="203" t="s">
        <v>2841</v>
      </c>
      <c r="AG42" s="203" t="s">
        <v>2842</v>
      </c>
      <c r="AH42" s="220"/>
      <c r="AI42" s="220"/>
      <c r="AJ42" s="220"/>
      <c r="AK42" s="92"/>
      <c r="AL42" s="172" t="s">
        <v>2843</v>
      </c>
      <c r="AM42" s="172" t="s">
        <v>2844</v>
      </c>
      <c r="AN42" s="172" t="s">
        <v>2845</v>
      </c>
      <c r="AO42" s="172" t="s">
        <v>2846</v>
      </c>
      <c r="AP42" s="172" t="s">
        <v>2847</v>
      </c>
      <c r="AQ42" s="172"/>
      <c r="AR42" s="172" t="s">
        <v>396</v>
      </c>
      <c r="AS42" s="221"/>
      <c r="AT42" s="172" t="s">
        <v>2033</v>
      </c>
      <c r="AU42" s="174" t="s">
        <v>2848</v>
      </c>
      <c r="AV42" s="172" t="s">
        <v>2849</v>
      </c>
      <c r="AW42" s="221"/>
      <c r="AX42" s="172" t="s">
        <v>2850</v>
      </c>
      <c r="AY42" s="221"/>
      <c r="AZ42" s="222"/>
      <c r="BA42" s="178" t="s">
        <v>2851</v>
      </c>
      <c r="BB42" s="178" t="s">
        <v>2852</v>
      </c>
      <c r="BC42" s="178" t="s">
        <v>2853</v>
      </c>
      <c r="BD42" s="376" t="s">
        <v>2463</v>
      </c>
      <c r="BE42" s="178" t="s">
        <v>1695</v>
      </c>
      <c r="BF42" s="178" t="s">
        <v>260</v>
      </c>
      <c r="BG42" s="178" t="s">
        <v>2854</v>
      </c>
      <c r="BH42" s="178" t="s">
        <v>968</v>
      </c>
      <c r="BI42" s="178" t="s">
        <v>2855</v>
      </c>
      <c r="BJ42" s="178"/>
      <c r="BK42" s="178" t="s">
        <v>2856</v>
      </c>
      <c r="BL42" s="177"/>
      <c r="BM42" s="178" t="s">
        <v>258</v>
      </c>
      <c r="BN42" s="178" t="s">
        <v>2265</v>
      </c>
      <c r="BO42" s="177"/>
      <c r="BP42" s="224"/>
      <c r="BQ42" s="179"/>
      <c r="BR42" s="179" t="s">
        <v>2014</v>
      </c>
      <c r="BS42" s="179" t="s">
        <v>2857</v>
      </c>
      <c r="BT42" s="179" t="s">
        <v>2858</v>
      </c>
      <c r="BU42" s="179" t="s">
        <v>2859</v>
      </c>
      <c r="BV42" s="180" t="s">
        <v>2860</v>
      </c>
      <c r="BW42" s="179" t="s">
        <v>2861</v>
      </c>
      <c r="BX42" s="180" t="s">
        <v>2862</v>
      </c>
      <c r="BY42" s="225"/>
      <c r="BZ42" s="179" t="s">
        <v>731</v>
      </c>
      <c r="CA42" s="179" t="s">
        <v>2863</v>
      </c>
      <c r="CB42" s="179" t="s">
        <v>2864</v>
      </c>
      <c r="CC42" s="179" t="s">
        <v>2865</v>
      </c>
      <c r="CD42" s="225"/>
      <c r="CE42" s="227"/>
      <c r="CF42" s="135" t="str">
        <f>HYPERLINK("https://clips.twitch.tv/KawaiiRacySwordPeoplesChamp","53.72")</f>
        <v>53.72</v>
      </c>
      <c r="CG42" s="182" t="s">
        <v>2171</v>
      </c>
      <c r="CH42" s="182" t="s">
        <v>2866</v>
      </c>
      <c r="CI42" s="182" t="s">
        <v>2867</v>
      </c>
      <c r="CJ42" s="182" t="s">
        <v>2868</v>
      </c>
      <c r="CK42" s="421" t="s">
        <v>2869</v>
      </c>
      <c r="CL42" s="287" t="s">
        <v>2238</v>
      </c>
      <c r="CM42" s="182" t="s">
        <v>1813</v>
      </c>
      <c r="CN42" s="229"/>
      <c r="CO42" s="182" t="s">
        <v>2801</v>
      </c>
      <c r="CP42" s="182"/>
      <c r="CQ42" s="182" t="s">
        <v>2018</v>
      </c>
      <c r="CR42" s="229"/>
      <c r="CS42" s="92"/>
      <c r="CT42" s="209" t="s">
        <v>2870</v>
      </c>
      <c r="CU42" s="209" t="s">
        <v>2871</v>
      </c>
      <c r="CV42" s="209" t="s">
        <v>2872</v>
      </c>
      <c r="CW42" s="209" t="s">
        <v>2873</v>
      </c>
      <c r="CX42" s="209" t="s">
        <v>2677</v>
      </c>
      <c r="CY42" s="209" t="s">
        <v>2874</v>
      </c>
      <c r="CZ42" s="290" t="s">
        <v>889</v>
      </c>
      <c r="DA42" s="209" t="s">
        <v>844</v>
      </c>
      <c r="DB42" s="209" t="s">
        <v>2875</v>
      </c>
      <c r="DC42" s="230"/>
      <c r="DD42" s="230"/>
      <c r="DE42" s="230"/>
      <c r="DF42" s="266"/>
      <c r="DG42" s="232"/>
      <c r="DH42" s="232"/>
      <c r="DI42" s="232"/>
      <c r="DJ42" s="210"/>
      <c r="DK42" s="210" t="s">
        <v>2876</v>
      </c>
      <c r="DL42" s="210" t="s">
        <v>2877</v>
      </c>
      <c r="DM42" s="210" t="s">
        <v>2878</v>
      </c>
      <c r="DN42" s="210" t="s">
        <v>2879</v>
      </c>
      <c r="DO42" s="210" t="s">
        <v>2880</v>
      </c>
      <c r="DP42" s="210" t="s">
        <v>2881</v>
      </c>
      <c r="DQ42" s="210"/>
      <c r="DR42" s="210" t="s">
        <v>1314</v>
      </c>
      <c r="DS42" s="210" t="s">
        <v>2489</v>
      </c>
      <c r="DT42" s="210" t="s">
        <v>2882</v>
      </c>
      <c r="DU42" s="210" t="s">
        <v>1949</v>
      </c>
      <c r="DV42" s="210" t="s">
        <v>2796</v>
      </c>
      <c r="DW42" s="210" t="s">
        <v>2883</v>
      </c>
      <c r="DX42" s="232"/>
      <c r="DY42" s="210" t="s">
        <v>2884</v>
      </c>
      <c r="DZ42" s="210" t="s">
        <v>2885</v>
      </c>
      <c r="EA42" s="210" t="s">
        <v>1085</v>
      </c>
      <c r="EB42" s="293" t="s">
        <v>2886</v>
      </c>
    </row>
    <row r="43">
      <c r="A43" s="422" t="s">
        <v>2887</v>
      </c>
      <c r="B43" s="82" t="s">
        <v>2888</v>
      </c>
      <c r="C43" s="83" t="s">
        <v>1398</v>
      </c>
      <c r="D43" s="84" t="s">
        <v>734</v>
      </c>
      <c r="E43" s="85" t="s">
        <v>1398</v>
      </c>
      <c r="F43" s="86" t="s">
        <v>329</v>
      </c>
      <c r="G43" s="82" t="s">
        <v>1399</v>
      </c>
      <c r="H43" s="344" t="s">
        <v>99</v>
      </c>
      <c r="I43" s="344" t="s">
        <v>2889</v>
      </c>
      <c r="J43" s="344" t="s">
        <v>2890</v>
      </c>
      <c r="K43" s="344" t="s">
        <v>2144</v>
      </c>
      <c r="L43" s="344" t="s">
        <v>342</v>
      </c>
      <c r="M43" s="344" t="s">
        <v>2891</v>
      </c>
      <c r="N43" s="344" t="s">
        <v>105</v>
      </c>
      <c r="O43" s="344" t="s">
        <v>106</v>
      </c>
      <c r="P43" s="342" t="s">
        <v>339</v>
      </c>
      <c r="Q43" s="344"/>
      <c r="R43" s="344"/>
      <c r="S43" s="344"/>
      <c r="T43" s="344"/>
      <c r="U43" s="344"/>
      <c r="V43" s="344"/>
      <c r="W43" s="301"/>
      <c r="X43" s="344" t="s">
        <v>2892</v>
      </c>
      <c r="Y43" s="342" t="s">
        <v>1544</v>
      </c>
      <c r="Z43" s="342" t="s">
        <v>551</v>
      </c>
      <c r="AA43" s="344" t="s">
        <v>2893</v>
      </c>
      <c r="AB43" s="344" t="s">
        <v>2894</v>
      </c>
      <c r="AC43" s="344" t="s">
        <v>2895</v>
      </c>
      <c r="AD43" s="344"/>
      <c r="AE43" s="344" t="s">
        <v>2896</v>
      </c>
      <c r="AF43" s="344" t="s">
        <v>838</v>
      </c>
      <c r="AG43" s="344"/>
      <c r="AH43" s="344"/>
      <c r="AI43" s="344"/>
      <c r="AJ43" s="344"/>
      <c r="AK43" s="301"/>
      <c r="AL43" s="344" t="s">
        <v>2897</v>
      </c>
      <c r="AM43" s="344" t="s">
        <v>2023</v>
      </c>
      <c r="AN43" s="344"/>
      <c r="AO43" s="344"/>
      <c r="AP43" s="344"/>
      <c r="AQ43" s="344"/>
      <c r="AR43" s="344"/>
      <c r="AS43" s="344"/>
      <c r="AT43" s="344" t="s">
        <v>2898</v>
      </c>
      <c r="AU43" s="342" t="s">
        <v>256</v>
      </c>
      <c r="AV43" s="344"/>
      <c r="AW43" s="344"/>
      <c r="AX43" s="344" t="s">
        <v>2899</v>
      </c>
      <c r="AY43" s="344"/>
      <c r="AZ43" s="423"/>
      <c r="BA43" s="344" t="s">
        <v>1119</v>
      </c>
      <c r="BB43" s="344" t="s">
        <v>2900</v>
      </c>
      <c r="BC43" s="342" t="s">
        <v>143</v>
      </c>
      <c r="BD43" s="342" t="s">
        <v>2901</v>
      </c>
      <c r="BE43" s="344" t="s">
        <v>1283</v>
      </c>
      <c r="BF43" s="344" t="s">
        <v>1828</v>
      </c>
      <c r="BG43" s="344"/>
      <c r="BH43" s="344" t="s">
        <v>1568</v>
      </c>
      <c r="BI43" s="344"/>
      <c r="BJ43" s="344" t="s">
        <v>2902</v>
      </c>
      <c r="BK43" s="344" t="s">
        <v>2903</v>
      </c>
      <c r="BL43" s="344"/>
      <c r="BM43" s="273" t="s">
        <v>2904</v>
      </c>
      <c r="BN43" s="344"/>
      <c r="BO43" s="344"/>
      <c r="BP43" s="423"/>
      <c r="BQ43" s="344"/>
      <c r="BR43" s="344" t="s">
        <v>2607</v>
      </c>
      <c r="BS43" s="344" t="s">
        <v>2905</v>
      </c>
      <c r="BT43" s="344" t="s">
        <v>2906</v>
      </c>
      <c r="BU43" s="344" t="s">
        <v>1567</v>
      </c>
      <c r="BV43" s="344" t="s">
        <v>2907</v>
      </c>
      <c r="BW43" s="344" t="s">
        <v>2908</v>
      </c>
      <c r="BX43" s="344" t="s">
        <v>2909</v>
      </c>
      <c r="BY43" s="344" t="s">
        <v>2910</v>
      </c>
      <c r="BZ43" s="344" t="s">
        <v>868</v>
      </c>
      <c r="CA43" s="344"/>
      <c r="CB43" s="344"/>
      <c r="CC43" s="344"/>
      <c r="CD43" s="344"/>
      <c r="CE43" s="423"/>
      <c r="CF43" s="344" t="s">
        <v>2911</v>
      </c>
      <c r="CG43" s="249" t="s">
        <v>1353</v>
      </c>
      <c r="CH43" s="344" t="s">
        <v>2912</v>
      </c>
      <c r="CI43" s="344" t="s">
        <v>2913</v>
      </c>
      <c r="CJ43" s="344"/>
      <c r="CK43" s="344" t="s">
        <v>2184</v>
      </c>
      <c r="CL43" s="344" t="s">
        <v>2630</v>
      </c>
      <c r="CM43" s="342" t="s">
        <v>2914</v>
      </c>
      <c r="CN43" s="344"/>
      <c r="CO43" s="344" t="s">
        <v>2915</v>
      </c>
      <c r="CP43" s="344"/>
      <c r="CQ43" s="344" t="s">
        <v>2916</v>
      </c>
      <c r="CR43" s="344"/>
      <c r="CS43" s="301"/>
      <c r="CT43" s="344" t="s">
        <v>2917</v>
      </c>
      <c r="CU43" s="344" t="s">
        <v>1039</v>
      </c>
      <c r="CV43" s="249" t="s">
        <v>1725</v>
      </c>
      <c r="CW43" s="344" t="s">
        <v>2628</v>
      </c>
      <c r="CX43" s="344"/>
      <c r="CY43" s="344"/>
      <c r="CZ43" s="342" t="s">
        <v>2918</v>
      </c>
      <c r="DA43" s="344" t="s">
        <v>2898</v>
      </c>
      <c r="DB43" s="344"/>
      <c r="DC43" s="344"/>
      <c r="DD43" s="344"/>
      <c r="DE43" s="344"/>
      <c r="DF43" s="423"/>
      <c r="DG43" s="344"/>
      <c r="DH43" s="344"/>
      <c r="DI43" s="344"/>
      <c r="DJ43" s="344"/>
      <c r="DK43" s="344" t="s">
        <v>2813</v>
      </c>
      <c r="DL43" s="344" t="s">
        <v>897</v>
      </c>
      <c r="DM43" s="344" t="s">
        <v>2919</v>
      </c>
      <c r="DN43" s="344" t="s">
        <v>2920</v>
      </c>
      <c r="DO43" s="344"/>
      <c r="DP43" s="344" t="s">
        <v>2675</v>
      </c>
      <c r="DQ43" s="344"/>
      <c r="DR43" s="344" t="s">
        <v>244</v>
      </c>
      <c r="DS43" s="344"/>
      <c r="DT43" s="344"/>
      <c r="DU43" s="344" t="s">
        <v>2921</v>
      </c>
      <c r="DV43" s="344"/>
      <c r="DW43" s="344"/>
      <c r="DX43" s="342" t="s">
        <v>858</v>
      </c>
      <c r="DY43" s="344"/>
      <c r="DZ43" s="344"/>
      <c r="EA43" s="344" t="s">
        <v>2922</v>
      </c>
      <c r="EB43" s="344" t="s">
        <v>2923</v>
      </c>
    </row>
    <row r="44" ht="15.75" customHeight="1">
      <c r="A44" s="424" t="s">
        <v>2924</v>
      </c>
      <c r="B44" s="102" t="s">
        <v>2925</v>
      </c>
      <c r="C44" s="103" t="s">
        <v>1398</v>
      </c>
      <c r="D44" s="104" t="s">
        <v>734</v>
      </c>
      <c r="E44" s="105" t="s">
        <v>1398</v>
      </c>
      <c r="F44" s="106" t="s">
        <v>2926</v>
      </c>
      <c r="G44" s="102" t="s">
        <v>1771</v>
      </c>
      <c r="H44" s="217"/>
      <c r="I44" s="111" t="s">
        <v>2927</v>
      </c>
      <c r="J44" s="111" t="s">
        <v>2928</v>
      </c>
      <c r="K44" s="111" t="s">
        <v>435</v>
      </c>
      <c r="L44" s="111" t="s">
        <v>2929</v>
      </c>
      <c r="M44" s="111" t="s">
        <v>2930</v>
      </c>
      <c r="N44" s="111" t="s">
        <v>2931</v>
      </c>
      <c r="O44" s="111" t="s">
        <v>2395</v>
      </c>
      <c r="P44" s="170" t="s">
        <v>2833</v>
      </c>
      <c r="Q44" s="217"/>
      <c r="R44" s="217"/>
      <c r="S44" s="217"/>
      <c r="T44" s="217"/>
      <c r="U44" s="217"/>
      <c r="V44" s="217"/>
      <c r="W44" s="92"/>
      <c r="X44" s="115" t="s">
        <v>2932</v>
      </c>
      <c r="Y44" s="203" t="s">
        <v>2323</v>
      </c>
      <c r="Z44" s="115" t="s">
        <v>2933</v>
      </c>
      <c r="AA44" s="115" t="s">
        <v>117</v>
      </c>
      <c r="AB44" s="219" t="s">
        <v>2934</v>
      </c>
      <c r="AC44" s="280" t="s">
        <v>2935</v>
      </c>
      <c r="AD44" s="220"/>
      <c r="AE44" s="280" t="s">
        <v>1833</v>
      </c>
      <c r="AF44" s="115" t="s">
        <v>1415</v>
      </c>
      <c r="AG44" s="220"/>
      <c r="AH44" s="220"/>
      <c r="AI44" s="220"/>
      <c r="AJ44" s="220"/>
      <c r="AK44" s="92"/>
      <c r="AL44" s="221"/>
      <c r="AM44" s="121" t="s">
        <v>2936</v>
      </c>
      <c r="AN44" s="221"/>
      <c r="AO44" s="221"/>
      <c r="AP44" s="221"/>
      <c r="AQ44" s="221"/>
      <c r="AR44" s="221"/>
      <c r="AS44" s="221"/>
      <c r="AT44" s="172" t="s">
        <v>1744</v>
      </c>
      <c r="AU44" s="121" t="s">
        <v>2937</v>
      </c>
      <c r="AV44" s="221"/>
      <c r="AW44" s="221"/>
      <c r="AX44" s="221"/>
      <c r="AY44" s="221"/>
      <c r="AZ44" s="222"/>
      <c r="BA44" s="127" t="s">
        <v>2938</v>
      </c>
      <c r="BB44" s="127" t="s">
        <v>2939</v>
      </c>
      <c r="BC44" s="178" t="s">
        <v>2039</v>
      </c>
      <c r="BD44" s="127" t="s">
        <v>2940</v>
      </c>
      <c r="BE44" s="425" t="str">
        <f>HYPERLINK("https://clips.twitch.tv/FaintElegantTermiteBabyRage-ToAgtH4F3huzSpod", "52.84")</f>
        <v>52.84</v>
      </c>
      <c r="BF44" s="177"/>
      <c r="BG44" s="178"/>
      <c r="BH44" s="127" t="s">
        <v>2941</v>
      </c>
      <c r="BI44" s="127" t="s">
        <v>2942</v>
      </c>
      <c r="BJ44" s="127" t="s">
        <v>2943</v>
      </c>
      <c r="BK44" s="177"/>
      <c r="BL44" s="177"/>
      <c r="BM44" s="177"/>
      <c r="BN44" s="177"/>
      <c r="BO44" s="177"/>
      <c r="BP44" s="224"/>
      <c r="BQ44" s="132" t="s">
        <v>2944</v>
      </c>
      <c r="BR44" s="426" t="s">
        <v>2945</v>
      </c>
      <c r="BS44" s="132" t="s">
        <v>123</v>
      </c>
      <c r="BT44" s="426" t="s">
        <v>2946</v>
      </c>
      <c r="BU44" s="180" t="s">
        <v>2947</v>
      </c>
      <c r="BV44" s="132" t="s">
        <v>2948</v>
      </c>
      <c r="BW44" s="225"/>
      <c r="BX44" s="132" t="s">
        <v>2949</v>
      </c>
      <c r="BY44" s="132" t="s">
        <v>2950</v>
      </c>
      <c r="BZ44" s="132" t="s">
        <v>2951</v>
      </c>
      <c r="CA44" s="225"/>
      <c r="CB44" s="225"/>
      <c r="CC44" s="225"/>
      <c r="CD44" s="225"/>
      <c r="CE44" s="227"/>
      <c r="CF44" s="427" t="s">
        <v>2952</v>
      </c>
      <c r="CG44" s="138" t="s">
        <v>171</v>
      </c>
      <c r="CH44" s="138" t="s">
        <v>2130</v>
      </c>
      <c r="CI44" s="137" t="s">
        <v>2953</v>
      </c>
      <c r="CJ44" s="229"/>
      <c r="CK44" s="138" t="s">
        <v>1105</v>
      </c>
      <c r="CL44" s="138" t="s">
        <v>2874</v>
      </c>
      <c r="CM44" s="138" t="s">
        <v>791</v>
      </c>
      <c r="CN44" s="229"/>
      <c r="CO44" s="229"/>
      <c r="CP44" s="229"/>
      <c r="CQ44" s="229"/>
      <c r="CR44" s="229"/>
      <c r="CS44" s="92"/>
      <c r="CT44" s="143" t="s">
        <v>2954</v>
      </c>
      <c r="CU44" s="230"/>
      <c r="CV44" s="143" t="s">
        <v>1158</v>
      </c>
      <c r="CW44" s="143" t="s">
        <v>2955</v>
      </c>
      <c r="CX44" s="347" t="s">
        <v>2956</v>
      </c>
      <c r="CY44" s="143" t="str">
        <f>HYPERLINK("https://clips.twitch.tv/ComfortableBadOctopusSeemsGood-tMvOD8fMvPQ1BZUe", "26.50")</f>
        <v>26.50</v>
      </c>
      <c r="CZ44" s="143" t="s">
        <v>2957</v>
      </c>
      <c r="DA44" s="143" t="s">
        <v>135</v>
      </c>
      <c r="DB44" s="230"/>
      <c r="DC44" s="230"/>
      <c r="DD44" s="230"/>
      <c r="DE44" s="230"/>
      <c r="DF44" s="266"/>
      <c r="DG44" s="232"/>
      <c r="DH44" s="232"/>
      <c r="DI44" s="232"/>
      <c r="DJ44" s="232"/>
      <c r="DK44" s="232"/>
      <c r="DL44" s="232"/>
      <c r="DM44" s="232"/>
      <c r="DN44" s="232"/>
      <c r="DO44" s="232"/>
      <c r="DP44" s="148" t="s">
        <v>2958</v>
      </c>
      <c r="DQ44" s="210" t="s">
        <v>2818</v>
      </c>
      <c r="DR44" s="232"/>
      <c r="DS44" s="232"/>
      <c r="DT44" s="232"/>
      <c r="DU44" s="232"/>
      <c r="DV44" s="232"/>
      <c r="DW44" s="232"/>
      <c r="DX44" s="232"/>
      <c r="DY44" s="232"/>
      <c r="DZ44" s="232"/>
      <c r="EA44" s="232"/>
      <c r="EB44" s="293"/>
    </row>
    <row r="45" ht="15.75" customHeight="1">
      <c r="A45" s="428" t="s">
        <v>2959</v>
      </c>
      <c r="B45" s="82" t="s">
        <v>2960</v>
      </c>
      <c r="C45" s="83" t="s">
        <v>1398</v>
      </c>
      <c r="D45" s="84" t="s">
        <v>1398</v>
      </c>
      <c r="E45" s="85" t="s">
        <v>1398</v>
      </c>
      <c r="F45" s="86" t="s">
        <v>2961</v>
      </c>
      <c r="G45" s="82" t="s">
        <v>1750</v>
      </c>
      <c r="H45" s="97"/>
      <c r="I45" s="88" t="s">
        <v>2962</v>
      </c>
      <c r="J45" s="88" t="s">
        <v>2963</v>
      </c>
      <c r="K45" s="88" t="s">
        <v>2144</v>
      </c>
      <c r="L45" s="88" t="s">
        <v>2964</v>
      </c>
      <c r="M45" s="88" t="s">
        <v>2965</v>
      </c>
      <c r="N45" s="88" t="s">
        <v>2966</v>
      </c>
      <c r="O45" s="88" t="s">
        <v>2967</v>
      </c>
      <c r="P45" s="88" t="s">
        <v>2968</v>
      </c>
      <c r="Q45" s="97"/>
      <c r="R45" s="88" t="s">
        <v>2969</v>
      </c>
      <c r="S45" s="88" t="s">
        <v>1348</v>
      </c>
      <c r="T45" s="97"/>
      <c r="U45" s="97"/>
      <c r="V45" s="88" t="s">
        <v>2970</v>
      </c>
      <c r="W45" s="92"/>
      <c r="X45" s="88" t="s">
        <v>2777</v>
      </c>
      <c r="Y45" s="88" t="s">
        <v>2971</v>
      </c>
      <c r="Z45" s="88" t="s">
        <v>2972</v>
      </c>
      <c r="AA45" s="88" t="s">
        <v>1859</v>
      </c>
      <c r="AB45" s="88" t="s">
        <v>2305</v>
      </c>
      <c r="AC45" s="88" t="s">
        <v>2973</v>
      </c>
      <c r="AD45" s="97"/>
      <c r="AE45" s="93" t="s">
        <v>2974</v>
      </c>
      <c r="AF45" s="88" t="s">
        <v>2597</v>
      </c>
      <c r="AG45" s="97"/>
      <c r="AH45" s="97"/>
      <c r="AI45" s="93" t="s">
        <v>2975</v>
      </c>
      <c r="AJ45" s="88" t="s">
        <v>2976</v>
      </c>
      <c r="AK45" s="92"/>
      <c r="AL45" s="97"/>
      <c r="AM45" s="88" t="s">
        <v>2977</v>
      </c>
      <c r="AN45" s="97"/>
      <c r="AO45" s="97"/>
      <c r="AP45" s="97"/>
      <c r="AQ45" s="97"/>
      <c r="AR45" s="97"/>
      <c r="AS45" s="97"/>
      <c r="AT45" s="88" t="s">
        <v>359</v>
      </c>
      <c r="AU45" s="88" t="s">
        <v>2359</v>
      </c>
      <c r="AV45" s="88" t="s">
        <v>1787</v>
      </c>
      <c r="AW45" s="97"/>
      <c r="AX45" s="88" t="s">
        <v>2850</v>
      </c>
      <c r="AY45" s="97"/>
      <c r="AZ45" s="259"/>
      <c r="BA45" s="88" t="s">
        <v>2978</v>
      </c>
      <c r="BB45" s="88" t="s">
        <v>2069</v>
      </c>
      <c r="BC45" s="88" t="s">
        <v>2979</v>
      </c>
      <c r="BD45" s="88" t="s">
        <v>1090</v>
      </c>
      <c r="BE45" s="88" t="s">
        <v>2980</v>
      </c>
      <c r="BF45" s="97"/>
      <c r="BG45" s="97"/>
      <c r="BH45" s="93" t="s">
        <v>2553</v>
      </c>
      <c r="BI45" s="93" t="s">
        <v>2981</v>
      </c>
      <c r="BJ45" s="93"/>
      <c r="BK45" s="88" t="s">
        <v>2982</v>
      </c>
      <c r="BL45" s="97"/>
      <c r="BM45" s="97"/>
      <c r="BN45" s="97"/>
      <c r="BO45" s="97"/>
      <c r="BP45" s="259"/>
      <c r="BQ45" s="88" t="s">
        <v>156</v>
      </c>
      <c r="BR45" s="88" t="s">
        <v>771</v>
      </c>
      <c r="BS45" s="88" t="s">
        <v>2983</v>
      </c>
      <c r="BT45" s="88" t="s">
        <v>2984</v>
      </c>
      <c r="BU45" s="88" t="s">
        <v>2985</v>
      </c>
      <c r="BV45" s="88" t="s">
        <v>2986</v>
      </c>
      <c r="BW45" s="97"/>
      <c r="BX45" s="93" t="s">
        <v>2987</v>
      </c>
      <c r="BY45" s="88" t="s">
        <v>2988</v>
      </c>
      <c r="BZ45" s="88" t="s">
        <v>165</v>
      </c>
      <c r="CA45" s="88" t="s">
        <v>2989</v>
      </c>
      <c r="CB45" s="88" t="s">
        <v>2990</v>
      </c>
      <c r="CC45" s="88" t="s">
        <v>1560</v>
      </c>
      <c r="CD45" s="97"/>
      <c r="CE45" s="259"/>
      <c r="CF45" s="88" t="s">
        <v>2991</v>
      </c>
      <c r="CG45" s="88" t="s">
        <v>2872</v>
      </c>
      <c r="CH45" s="88" t="s">
        <v>2992</v>
      </c>
      <c r="CI45" s="88" t="s">
        <v>2993</v>
      </c>
      <c r="CJ45" s="88" t="s">
        <v>2994</v>
      </c>
      <c r="CK45" s="88" t="s">
        <v>2010</v>
      </c>
      <c r="CL45" s="88" t="s">
        <v>2995</v>
      </c>
      <c r="CM45" s="88" t="s">
        <v>2996</v>
      </c>
      <c r="CN45" s="97"/>
      <c r="CO45" s="88" t="s">
        <v>2138</v>
      </c>
      <c r="CP45" s="97"/>
      <c r="CQ45" s="88" t="s">
        <v>2997</v>
      </c>
      <c r="CR45" s="97"/>
      <c r="CS45" s="92"/>
      <c r="CT45" s="88" t="s">
        <v>2998</v>
      </c>
      <c r="CU45" s="88" t="s">
        <v>184</v>
      </c>
      <c r="CV45" s="271" t="s">
        <v>599</v>
      </c>
      <c r="CW45" s="93" t="s">
        <v>1212</v>
      </c>
      <c r="CX45" s="88" t="s">
        <v>1765</v>
      </c>
      <c r="CY45" s="88" t="s">
        <v>2999</v>
      </c>
      <c r="CZ45" s="88" t="s">
        <v>3000</v>
      </c>
      <c r="DA45" s="88" t="s">
        <v>1286</v>
      </c>
      <c r="DB45" s="97"/>
      <c r="DC45" s="97"/>
      <c r="DD45" s="88" t="s">
        <v>3001</v>
      </c>
      <c r="DE45" s="97"/>
      <c r="DF45" s="259"/>
      <c r="DG45" s="88" t="s">
        <v>241</v>
      </c>
      <c r="DH45" s="97"/>
      <c r="DI45" s="97"/>
      <c r="DJ45" s="97"/>
      <c r="DK45" s="97"/>
      <c r="DL45" s="97"/>
      <c r="DM45" s="88" t="s">
        <v>3002</v>
      </c>
      <c r="DN45" s="88" t="s">
        <v>3003</v>
      </c>
      <c r="DO45" s="97"/>
      <c r="DP45" s="88" t="s">
        <v>3004</v>
      </c>
      <c r="DQ45" s="93"/>
      <c r="DR45" s="97"/>
      <c r="DS45" s="97"/>
      <c r="DT45" s="97"/>
      <c r="DU45" s="97"/>
      <c r="DV45" s="88" t="s">
        <v>3005</v>
      </c>
      <c r="DW45" s="97"/>
      <c r="DX45" s="88" t="s">
        <v>2067</v>
      </c>
      <c r="DY45" s="97"/>
      <c r="DZ45" s="97"/>
      <c r="EA45" s="88" t="s">
        <v>3006</v>
      </c>
      <c r="EB45" s="270"/>
    </row>
    <row r="46" ht="15.75" customHeight="1">
      <c r="A46" s="169" t="s">
        <v>3007</v>
      </c>
      <c r="B46" s="102" t="s">
        <v>3008</v>
      </c>
      <c r="C46" s="103" t="s">
        <v>1398</v>
      </c>
      <c r="D46" s="104" t="s">
        <v>735</v>
      </c>
      <c r="E46" s="105" t="s">
        <v>1398</v>
      </c>
      <c r="F46" s="106" t="s">
        <v>3009</v>
      </c>
      <c r="G46" s="102" t="s">
        <v>2108</v>
      </c>
      <c r="H46" s="170" t="s">
        <v>3010</v>
      </c>
      <c r="I46" s="170" t="s">
        <v>3011</v>
      </c>
      <c r="J46" s="111" t="s">
        <v>3012</v>
      </c>
      <c r="K46" s="111" t="s">
        <v>3013</v>
      </c>
      <c r="L46" s="111" t="s">
        <v>1809</v>
      </c>
      <c r="M46" s="170" t="s">
        <v>3014</v>
      </c>
      <c r="N46" s="111" t="s">
        <v>3015</v>
      </c>
      <c r="O46" s="111" t="s">
        <v>3016</v>
      </c>
      <c r="P46" s="111" t="s">
        <v>1965</v>
      </c>
      <c r="Q46" s="217"/>
      <c r="R46" s="217"/>
      <c r="S46" s="170" t="s">
        <v>3017</v>
      </c>
      <c r="T46" s="217"/>
      <c r="U46" s="170" t="s">
        <v>3018</v>
      </c>
      <c r="V46" s="217"/>
      <c r="W46" s="92"/>
      <c r="X46" s="304" t="s">
        <v>2542</v>
      </c>
      <c r="Y46" s="115" t="s">
        <v>3019</v>
      </c>
      <c r="Z46" s="203" t="s">
        <v>244</v>
      </c>
      <c r="AA46" s="115" t="s">
        <v>1831</v>
      </c>
      <c r="AB46" s="115" t="s">
        <v>3020</v>
      </c>
      <c r="AC46" s="115" t="s">
        <v>3021</v>
      </c>
      <c r="AD46" s="220"/>
      <c r="AE46" s="203" t="s">
        <v>412</v>
      </c>
      <c r="AF46" s="203" t="s">
        <v>2597</v>
      </c>
      <c r="AG46" s="220"/>
      <c r="AH46" s="220"/>
      <c r="AI46" s="220"/>
      <c r="AJ46" s="220"/>
      <c r="AK46" s="92"/>
      <c r="AL46" s="172" t="s">
        <v>3022</v>
      </c>
      <c r="AM46" s="121" t="s">
        <v>3023</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3024</v>
      </c>
      <c r="BE46" s="178" t="s">
        <v>3025</v>
      </c>
      <c r="BF46" s="177"/>
      <c r="BG46" s="177"/>
      <c r="BH46" s="127" t="s">
        <v>1393</v>
      </c>
      <c r="BI46" s="177"/>
      <c r="BJ46" s="127" t="s">
        <v>2300</v>
      </c>
      <c r="BK46" s="178" t="s">
        <v>3026</v>
      </c>
      <c r="BL46" s="177"/>
      <c r="BM46" s="177"/>
      <c r="BN46" s="177"/>
      <c r="BO46" s="177"/>
      <c r="BP46" s="224"/>
      <c r="BQ46" s="179" t="s">
        <v>2361</v>
      </c>
      <c r="BR46" s="132" t="s">
        <v>3027</v>
      </c>
      <c r="BS46" s="132" t="s">
        <v>1967</v>
      </c>
      <c r="BT46" s="179" t="s">
        <v>3028</v>
      </c>
      <c r="BU46" s="132" t="s">
        <v>3029</v>
      </c>
      <c r="BV46" s="132" t="s">
        <v>1577</v>
      </c>
      <c r="BW46" s="225"/>
      <c r="BX46" s="179" t="s">
        <v>3030</v>
      </c>
      <c r="BY46" s="179" t="s">
        <v>3031</v>
      </c>
      <c r="BZ46" s="132" t="s">
        <v>3032</v>
      </c>
      <c r="CA46" s="225"/>
      <c r="CB46" s="225"/>
      <c r="CC46" s="225"/>
      <c r="CD46" s="225"/>
      <c r="CE46" s="227"/>
      <c r="CF46" s="138" t="s">
        <v>929</v>
      </c>
      <c r="CG46" s="182" t="s">
        <v>1432</v>
      </c>
      <c r="CH46" s="138" t="s">
        <v>668</v>
      </c>
      <c r="CI46" s="182" t="s">
        <v>3033</v>
      </c>
      <c r="CJ46" s="182" t="s">
        <v>2201</v>
      </c>
      <c r="CK46" s="182" t="s">
        <v>3034</v>
      </c>
      <c r="CL46" s="138" t="s">
        <v>3035</v>
      </c>
      <c r="CM46" s="182" t="s">
        <v>2774</v>
      </c>
      <c r="CN46" s="229"/>
      <c r="CO46" s="229"/>
      <c r="CP46" s="229"/>
      <c r="CQ46" s="229"/>
      <c r="CR46" s="229"/>
      <c r="CS46" s="92"/>
      <c r="CT46" s="184" t="s">
        <v>3036</v>
      </c>
      <c r="CU46" s="209" t="s">
        <v>2799</v>
      </c>
      <c r="CV46" s="143" t="s">
        <v>1142</v>
      </c>
      <c r="CW46" s="143" t="s">
        <v>707</v>
      </c>
      <c r="CX46" s="143" t="s">
        <v>2068</v>
      </c>
      <c r="CY46" s="143" t="s">
        <v>2509</v>
      </c>
      <c r="CZ46" s="143" t="s">
        <v>3037</v>
      </c>
      <c r="DA46" s="209" t="s">
        <v>3038</v>
      </c>
      <c r="DB46" s="230"/>
      <c r="DC46" s="230"/>
      <c r="DD46" s="230"/>
      <c r="DE46" s="230"/>
      <c r="DF46" s="266"/>
      <c r="DG46" s="210" t="s">
        <v>3039</v>
      </c>
      <c r="DH46" s="232"/>
      <c r="DI46" s="232"/>
      <c r="DJ46" s="232"/>
      <c r="DK46" s="232"/>
      <c r="DL46" s="232"/>
      <c r="DM46" s="210" t="s">
        <v>491</v>
      </c>
      <c r="DN46" s="210" t="s">
        <v>3040</v>
      </c>
      <c r="DO46" s="210" t="s">
        <v>3041</v>
      </c>
      <c r="DP46" s="148" t="s">
        <v>3042</v>
      </c>
      <c r="DQ46" s="210" t="s">
        <v>1463</v>
      </c>
      <c r="DR46" s="232"/>
      <c r="DS46" s="232"/>
      <c r="DT46" s="232"/>
      <c r="DU46" s="232"/>
      <c r="DV46" s="232"/>
      <c r="DW46" s="232"/>
      <c r="DX46" s="232"/>
      <c r="DY46" s="232"/>
      <c r="DZ46" s="232"/>
      <c r="EA46" s="232"/>
      <c r="EB46" s="293"/>
    </row>
    <row r="47" ht="15.75" customHeight="1">
      <c r="A47" s="429" t="s">
        <v>3043</v>
      </c>
      <c r="B47" s="82" t="s">
        <v>3044</v>
      </c>
      <c r="C47" s="83" t="s">
        <v>1398</v>
      </c>
      <c r="D47" s="84" t="s">
        <v>1398</v>
      </c>
      <c r="E47" s="85" t="s">
        <v>1398</v>
      </c>
      <c r="F47" s="86" t="s">
        <v>3045</v>
      </c>
      <c r="G47" s="82" t="s">
        <v>3046</v>
      </c>
      <c r="H47" s="88" t="s">
        <v>2313</v>
      </c>
      <c r="I47" s="88" t="s">
        <v>3047</v>
      </c>
      <c r="J47" s="93" t="s">
        <v>1134</v>
      </c>
      <c r="K47" s="93" t="s">
        <v>3048</v>
      </c>
      <c r="L47" s="430" t="str">
        <f>hyperlink("https://www.twitch.tv/videos/642998947","44.64")</f>
        <v>44.64</v>
      </c>
      <c r="M47" s="88" t="s">
        <v>3049</v>
      </c>
      <c r="N47" s="430" t="str">
        <f>hyperlink("https://www.twitch.tv/videos/642995088","1:11.81")</f>
        <v>1:11.81</v>
      </c>
      <c r="O47" s="88" t="s">
        <v>1911</v>
      </c>
      <c r="P47" s="93" t="s">
        <v>1965</v>
      </c>
      <c r="Q47" s="93" t="s">
        <v>3050</v>
      </c>
      <c r="R47" s="97"/>
      <c r="S47" s="93" t="s">
        <v>2151</v>
      </c>
      <c r="T47" s="93" t="s">
        <v>2244</v>
      </c>
      <c r="U47" s="93" t="s">
        <v>3051</v>
      </c>
      <c r="V47" s="93" t="s">
        <v>3052</v>
      </c>
      <c r="W47" s="92"/>
      <c r="X47" s="93" t="s">
        <v>2124</v>
      </c>
      <c r="Y47" s="93" t="s">
        <v>3053</v>
      </c>
      <c r="Z47" s="93" t="s">
        <v>244</v>
      </c>
      <c r="AA47" s="91" t="s">
        <v>3054</v>
      </c>
      <c r="AB47" s="93" t="s">
        <v>3055</v>
      </c>
      <c r="AC47" s="93" t="s">
        <v>3056</v>
      </c>
      <c r="AD47" s="88" t="s">
        <v>3057</v>
      </c>
      <c r="AE47" s="88" t="s">
        <v>805</v>
      </c>
      <c r="AF47" s="93" t="s">
        <v>555</v>
      </c>
      <c r="AG47" s="97"/>
      <c r="AH47" s="97"/>
      <c r="AI47" s="97"/>
      <c r="AJ47" s="93" t="s">
        <v>3058</v>
      </c>
      <c r="AK47" s="92"/>
      <c r="AL47" s="88" t="s">
        <v>3059</v>
      </c>
      <c r="AM47" s="88" t="s">
        <v>3060</v>
      </c>
      <c r="AN47" s="97"/>
      <c r="AO47" s="97"/>
      <c r="AP47" s="88" t="s">
        <v>3061</v>
      </c>
      <c r="AQ47" s="88" t="s">
        <v>3062</v>
      </c>
      <c r="AR47" s="97"/>
      <c r="AS47" s="93" t="s">
        <v>3063</v>
      </c>
      <c r="AT47" s="93" t="s">
        <v>2449</v>
      </c>
      <c r="AU47" s="88" t="s">
        <v>940</v>
      </c>
      <c r="AV47" s="97"/>
      <c r="AW47" s="97"/>
      <c r="AX47" s="163" t="s">
        <v>2865</v>
      </c>
      <c r="AY47" s="97"/>
      <c r="AZ47" s="259"/>
      <c r="BA47" s="93" t="s">
        <v>3064</v>
      </c>
      <c r="BB47" s="93" t="s">
        <v>1087</v>
      </c>
      <c r="BC47" s="93" t="s">
        <v>2070</v>
      </c>
      <c r="BD47" s="88" t="s">
        <v>1230</v>
      </c>
      <c r="BE47" s="93" t="s">
        <v>3065</v>
      </c>
      <c r="BF47" s="97"/>
      <c r="BG47" s="97"/>
      <c r="BH47" s="93" t="s">
        <v>262</v>
      </c>
      <c r="BI47" s="97"/>
      <c r="BJ47" s="93" t="s">
        <v>3066</v>
      </c>
      <c r="BK47" s="273" t="s">
        <v>604</v>
      </c>
      <c r="BL47" s="97"/>
      <c r="BM47" s="97"/>
      <c r="BN47" s="97"/>
      <c r="BO47" s="97"/>
      <c r="BP47" s="259"/>
      <c r="BQ47" s="93" t="s">
        <v>778</v>
      </c>
      <c r="BR47" s="93" t="s">
        <v>3067</v>
      </c>
      <c r="BS47" s="93" t="s">
        <v>3068</v>
      </c>
      <c r="BT47" s="163" t="s">
        <v>905</v>
      </c>
      <c r="BU47" s="93" t="s">
        <v>3069</v>
      </c>
      <c r="BV47" s="88" t="s">
        <v>2212</v>
      </c>
      <c r="BW47" s="97"/>
      <c r="BX47" s="97"/>
      <c r="BY47" s="93" t="s">
        <v>3070</v>
      </c>
      <c r="BZ47" s="93" t="s">
        <v>3071</v>
      </c>
      <c r="CA47" s="93" t="s">
        <v>3072</v>
      </c>
      <c r="CB47" s="93" t="s">
        <v>3073</v>
      </c>
      <c r="CC47" s="88" t="s">
        <v>1522</v>
      </c>
      <c r="CD47" s="93" t="s">
        <v>3074</v>
      </c>
      <c r="CE47" s="93"/>
      <c r="CF47" s="273" t="s">
        <v>2800</v>
      </c>
      <c r="CG47" s="359" t="str">
        <f>hyperlink("https://twitter.com/Reborn_Frog/status/1364932529577357313","28.55")</f>
        <v>28.55</v>
      </c>
      <c r="CH47" s="93" t="s">
        <v>3075</v>
      </c>
      <c r="CI47" s="93" t="s">
        <v>3076</v>
      </c>
      <c r="CJ47" s="97"/>
      <c r="CK47" s="88" t="s">
        <v>673</v>
      </c>
      <c r="CL47" s="93" t="s">
        <v>3077</v>
      </c>
      <c r="CM47" s="93" t="s">
        <v>2914</v>
      </c>
      <c r="CN47" s="97"/>
      <c r="CO47" s="97"/>
      <c r="CP47" s="97"/>
      <c r="CQ47" s="93" t="s">
        <v>2018</v>
      </c>
      <c r="CR47" s="97"/>
      <c r="CS47" s="92"/>
      <c r="CT47" s="88" t="s">
        <v>2955</v>
      </c>
      <c r="CU47" s="93" t="s">
        <v>2627</v>
      </c>
      <c r="CV47" s="88" t="s">
        <v>3078</v>
      </c>
      <c r="CW47" s="88" t="s">
        <v>3079</v>
      </c>
      <c r="CX47" s="97"/>
      <c r="CY47" s="97"/>
      <c r="CZ47" s="88" t="s">
        <v>3080</v>
      </c>
      <c r="DA47" s="93" t="s">
        <v>3081</v>
      </c>
      <c r="DB47" s="97"/>
      <c r="DC47" s="97"/>
      <c r="DD47" s="97"/>
      <c r="DE47" s="163" t="s">
        <v>2765</v>
      </c>
      <c r="DF47" s="163"/>
      <c r="DG47" s="97"/>
      <c r="DH47" s="97"/>
      <c r="DI47" s="97"/>
      <c r="DJ47" s="100"/>
      <c r="DK47" s="248"/>
      <c r="DL47" s="88" t="s">
        <v>199</v>
      </c>
      <c r="DM47" s="97"/>
      <c r="DN47" s="97"/>
      <c r="DO47" s="97"/>
      <c r="DP47" s="273" t="s">
        <v>3082</v>
      </c>
      <c r="DQ47" s="359" t="str">
        <f>hyperlink("https://www.twitch.tv/videos/777078690","31.58")</f>
        <v>31.58</v>
      </c>
      <c r="DR47" s="97"/>
      <c r="DS47" s="97"/>
      <c r="DT47" s="97"/>
      <c r="DU47" s="97"/>
      <c r="DV47" s="97"/>
      <c r="DW47" s="97"/>
      <c r="DX47" s="97"/>
      <c r="DY47" s="97"/>
      <c r="DZ47" s="97"/>
      <c r="EA47" s="97"/>
      <c r="EB47" s="270"/>
    </row>
    <row r="48">
      <c r="A48" s="431" t="s">
        <v>3083</v>
      </c>
      <c r="B48" s="102" t="s">
        <v>3084</v>
      </c>
      <c r="C48" s="103" t="s">
        <v>1398</v>
      </c>
      <c r="D48" s="104" t="s">
        <v>735</v>
      </c>
      <c r="E48" s="105" t="s">
        <v>1398</v>
      </c>
      <c r="F48" s="106" t="s">
        <v>219</v>
      </c>
      <c r="G48" s="102" t="s">
        <v>3085</v>
      </c>
      <c r="H48" s="170" t="s">
        <v>2655</v>
      </c>
      <c r="I48" s="170" t="s">
        <v>3086</v>
      </c>
      <c r="J48" s="170" t="s">
        <v>439</v>
      </c>
      <c r="K48" s="111" t="s">
        <v>3087</v>
      </c>
      <c r="L48" s="170" t="s">
        <v>3088</v>
      </c>
      <c r="M48" s="170" t="s">
        <v>3089</v>
      </c>
      <c r="N48" s="170" t="s">
        <v>2831</v>
      </c>
      <c r="O48" s="111" t="s">
        <v>2588</v>
      </c>
      <c r="P48" s="111" t="s">
        <v>107</v>
      </c>
      <c r="Q48" s="111" t="s">
        <v>3090</v>
      </c>
      <c r="R48" s="217"/>
      <c r="S48" s="170" t="s">
        <v>3091</v>
      </c>
      <c r="T48" s="217"/>
      <c r="U48" s="111" t="s">
        <v>3092</v>
      </c>
      <c r="V48" s="217"/>
      <c r="W48" s="92"/>
      <c r="X48" s="116" t="s">
        <v>3093</v>
      </c>
      <c r="Y48" s="203" t="s">
        <v>3094</v>
      </c>
      <c r="Z48" s="203" t="s">
        <v>1513</v>
      </c>
      <c r="AA48" s="203" t="s">
        <v>3095</v>
      </c>
      <c r="AB48" s="115" t="s">
        <v>2087</v>
      </c>
      <c r="AC48" s="203" t="s">
        <v>3096</v>
      </c>
      <c r="AD48" s="203" t="s">
        <v>2765</v>
      </c>
      <c r="AE48" s="203" t="s">
        <v>3097</v>
      </c>
      <c r="AF48" s="419" t="s">
        <v>555</v>
      </c>
      <c r="AG48" s="419" t="s">
        <v>3027</v>
      </c>
      <c r="AH48" s="220"/>
      <c r="AI48" s="203" t="s">
        <v>1901</v>
      </c>
      <c r="AJ48" s="220"/>
      <c r="AK48" s="92"/>
      <c r="AL48" s="172" t="s">
        <v>3098</v>
      </c>
      <c r="AM48" s="172" t="s">
        <v>1305</v>
      </c>
      <c r="AN48" s="221"/>
      <c r="AO48" s="221"/>
      <c r="AP48" s="221"/>
      <c r="AQ48" s="172" t="s">
        <v>3099</v>
      </c>
      <c r="AR48" s="172" t="s">
        <v>3100</v>
      </c>
      <c r="AS48" s="221"/>
      <c r="AT48" s="432" t="s">
        <v>3101</v>
      </c>
      <c r="AU48" s="172" t="s">
        <v>3102</v>
      </c>
      <c r="AV48" s="172" t="s">
        <v>3103</v>
      </c>
      <c r="AW48" s="221"/>
      <c r="AX48" s="432" t="s">
        <v>1986</v>
      </c>
      <c r="AY48" s="221"/>
      <c r="AZ48" s="222"/>
      <c r="BA48" s="178" t="s">
        <v>3104</v>
      </c>
      <c r="BB48" s="178" t="s">
        <v>2900</v>
      </c>
      <c r="BC48" s="178" t="s">
        <v>3105</v>
      </c>
      <c r="BD48" s="178" t="s">
        <v>3106</v>
      </c>
      <c r="BE48" s="127" t="s">
        <v>3107</v>
      </c>
      <c r="BF48" s="127" t="s">
        <v>3108</v>
      </c>
      <c r="BG48" s="177"/>
      <c r="BH48" s="178" t="s">
        <v>3109</v>
      </c>
      <c r="BI48" s="177"/>
      <c r="BJ48" s="178" t="s">
        <v>3110</v>
      </c>
      <c r="BK48" s="178" t="s">
        <v>2458</v>
      </c>
      <c r="BL48" s="177"/>
      <c r="BM48" s="178" t="s">
        <v>3111</v>
      </c>
      <c r="BN48" s="178" t="s">
        <v>1046</v>
      </c>
      <c r="BO48" s="178" t="s">
        <v>3112</v>
      </c>
      <c r="BP48" s="224"/>
      <c r="BQ48" s="179" t="s">
        <v>3113</v>
      </c>
      <c r="BR48" s="179" t="s">
        <v>1565</v>
      </c>
      <c r="BS48" s="179" t="s">
        <v>994</v>
      </c>
      <c r="BT48" s="179" t="s">
        <v>1055</v>
      </c>
      <c r="BU48" s="179" t="s">
        <v>3114</v>
      </c>
      <c r="BV48" s="132" t="s">
        <v>165</v>
      </c>
      <c r="BW48" s="179" t="s">
        <v>3115</v>
      </c>
      <c r="BX48" s="225"/>
      <c r="BY48" s="179" t="s">
        <v>3116</v>
      </c>
      <c r="BZ48" s="433">
        <v>22.73</v>
      </c>
      <c r="CA48" s="179" t="s">
        <v>3117</v>
      </c>
      <c r="CB48" s="132" t="s">
        <v>3118</v>
      </c>
      <c r="CC48" s="132" t="s">
        <v>335</v>
      </c>
      <c r="CD48" s="225"/>
      <c r="CE48" s="227"/>
      <c r="CF48" s="182" t="s">
        <v>3119</v>
      </c>
      <c r="CG48" s="182" t="s">
        <v>256</v>
      </c>
      <c r="CH48" s="182" t="s">
        <v>3120</v>
      </c>
      <c r="CI48" s="182" t="s">
        <v>3121</v>
      </c>
      <c r="CJ48" s="182" t="s">
        <v>1247</v>
      </c>
      <c r="CK48" s="182" t="s">
        <v>2800</v>
      </c>
      <c r="CL48" s="182" t="s">
        <v>3122</v>
      </c>
      <c r="CM48" s="182" t="s">
        <v>3123</v>
      </c>
      <c r="CN48" s="229"/>
      <c r="CO48" s="182" t="s">
        <v>3124</v>
      </c>
      <c r="CP48" s="229"/>
      <c r="CQ48" s="182" t="s">
        <v>3125</v>
      </c>
      <c r="CR48" s="229"/>
      <c r="CS48" s="92"/>
      <c r="CT48" s="209" t="s">
        <v>3126</v>
      </c>
      <c r="CU48" s="209" t="s">
        <v>1596</v>
      </c>
      <c r="CV48" s="209" t="s">
        <v>3127</v>
      </c>
      <c r="CW48" s="209" t="s">
        <v>3128</v>
      </c>
      <c r="CX48" s="209" t="s">
        <v>3129</v>
      </c>
      <c r="CY48" s="143" t="s">
        <v>1158</v>
      </c>
      <c r="CZ48" s="209" t="s">
        <v>3130</v>
      </c>
      <c r="DA48" s="209" t="s">
        <v>128</v>
      </c>
      <c r="DB48" s="209" t="s">
        <v>196</v>
      </c>
      <c r="DC48" s="230"/>
      <c r="DD48" s="209" t="s">
        <v>556</v>
      </c>
      <c r="DE48" s="209" t="s">
        <v>3131</v>
      </c>
      <c r="DF48" s="266"/>
      <c r="DG48" s="210" t="s">
        <v>3132</v>
      </c>
      <c r="DH48" s="232"/>
      <c r="DI48" s="232"/>
      <c r="DJ48" s="232"/>
      <c r="DK48" s="144" t="s">
        <v>177</v>
      </c>
      <c r="DL48" s="210" t="s">
        <v>209</v>
      </c>
      <c r="DM48" s="210" t="s">
        <v>3133</v>
      </c>
      <c r="DN48" s="232"/>
      <c r="DO48" s="232"/>
      <c r="DP48" s="210" t="s">
        <v>3134</v>
      </c>
      <c r="DQ48" s="210" t="s">
        <v>3135</v>
      </c>
      <c r="DR48" s="232"/>
      <c r="DS48" s="210" t="s">
        <v>3136</v>
      </c>
      <c r="DT48" s="232"/>
      <c r="DU48" s="210" t="s">
        <v>3137</v>
      </c>
      <c r="DV48" s="232"/>
      <c r="DW48" s="210" t="s">
        <v>2487</v>
      </c>
      <c r="DX48" s="148" t="s">
        <v>211</v>
      </c>
      <c r="DY48" s="232"/>
      <c r="DZ48" s="210" t="s">
        <v>3138</v>
      </c>
      <c r="EA48" s="210" t="s">
        <v>676</v>
      </c>
      <c r="EB48" s="146" t="s">
        <v>3139</v>
      </c>
    </row>
    <row r="49" ht="15.75" customHeight="1">
      <c r="A49" s="434" t="s">
        <v>3140</v>
      </c>
      <c r="B49" s="82" t="s">
        <v>3141</v>
      </c>
      <c r="C49" s="83" t="s">
        <v>735</v>
      </c>
      <c r="D49" s="84" t="s">
        <v>735</v>
      </c>
      <c r="E49" s="85" t="s">
        <v>1398</v>
      </c>
      <c r="F49" s="86" t="s">
        <v>634</v>
      </c>
      <c r="G49" s="82" t="s">
        <v>2497</v>
      </c>
      <c r="H49" s="93" t="s">
        <v>2168</v>
      </c>
      <c r="I49" s="93" t="s">
        <v>149</v>
      </c>
      <c r="J49" s="93" t="s">
        <v>3142</v>
      </c>
      <c r="K49" s="93" t="s">
        <v>3143</v>
      </c>
      <c r="L49" s="93" t="s">
        <v>183</v>
      </c>
      <c r="M49" s="97"/>
      <c r="N49" s="93" t="s">
        <v>3144</v>
      </c>
      <c r="O49" s="88" t="s">
        <v>3145</v>
      </c>
      <c r="P49" s="93" t="s">
        <v>107</v>
      </c>
      <c r="Q49" s="97"/>
      <c r="R49" s="97"/>
      <c r="S49" s="97"/>
      <c r="T49" s="97"/>
      <c r="U49" s="97"/>
      <c r="V49" s="97"/>
      <c r="W49" s="92"/>
      <c r="X49" s="88" t="s">
        <v>1789</v>
      </c>
      <c r="Y49" s="93" t="s">
        <v>1199</v>
      </c>
      <c r="Z49" s="93" t="s">
        <v>1697</v>
      </c>
      <c r="AA49" s="93" t="s">
        <v>2893</v>
      </c>
      <c r="AB49" s="163" t="s">
        <v>3146</v>
      </c>
      <c r="AC49" s="93" t="s">
        <v>3147</v>
      </c>
      <c r="AD49" s="97"/>
      <c r="AE49" s="93" t="s">
        <v>3148</v>
      </c>
      <c r="AF49" s="93" t="s">
        <v>354</v>
      </c>
      <c r="AG49" s="97"/>
      <c r="AH49" s="97"/>
      <c r="AI49" s="93" t="s">
        <v>3149</v>
      </c>
      <c r="AJ49" s="97"/>
      <c r="AK49" s="92"/>
      <c r="AL49" s="93" t="s">
        <v>3150</v>
      </c>
      <c r="AM49" s="93" t="s">
        <v>1943</v>
      </c>
      <c r="AN49" s="97"/>
      <c r="AO49" s="97"/>
      <c r="AP49" s="97"/>
      <c r="AQ49" s="97"/>
      <c r="AR49" s="97"/>
      <c r="AS49" s="97"/>
      <c r="AT49" s="93" t="s">
        <v>2449</v>
      </c>
      <c r="AU49" s="93" t="s">
        <v>2853</v>
      </c>
      <c r="AV49" s="97"/>
      <c r="AW49" s="97"/>
      <c r="AX49" s="93" t="s">
        <v>745</v>
      </c>
      <c r="AY49" s="97"/>
      <c r="AZ49" s="259"/>
      <c r="BA49" s="93" t="s">
        <v>3151</v>
      </c>
      <c r="BB49" s="93" t="s">
        <v>1371</v>
      </c>
      <c r="BC49" s="93" t="s">
        <v>2853</v>
      </c>
      <c r="BD49" s="93" t="s">
        <v>3152</v>
      </c>
      <c r="BE49" s="93" t="s">
        <v>3153</v>
      </c>
      <c r="BF49" s="87" t="s">
        <v>2062</v>
      </c>
      <c r="BG49" s="97"/>
      <c r="BH49" s="93" t="s">
        <v>3154</v>
      </c>
      <c r="BI49" s="93"/>
      <c r="BJ49" s="93" t="s">
        <v>3155</v>
      </c>
      <c r="BK49" s="93" t="s">
        <v>1710</v>
      </c>
      <c r="BL49" s="97"/>
      <c r="BM49" s="93" t="s">
        <v>335</v>
      </c>
      <c r="BN49" s="93" t="s">
        <v>3156</v>
      </c>
      <c r="BO49" s="97"/>
      <c r="BP49" s="259"/>
      <c r="BQ49" s="93" t="s">
        <v>3157</v>
      </c>
      <c r="BR49" s="93" t="s">
        <v>3158</v>
      </c>
      <c r="BS49" s="93" t="s">
        <v>2179</v>
      </c>
      <c r="BT49" s="88" t="s">
        <v>1049</v>
      </c>
      <c r="BU49" s="93" t="s">
        <v>3159</v>
      </c>
      <c r="BV49" s="93" t="s">
        <v>3160</v>
      </c>
      <c r="BW49" s="97"/>
      <c r="BX49" s="97"/>
      <c r="BY49" s="93" t="s">
        <v>3161</v>
      </c>
      <c r="BZ49" s="97"/>
      <c r="CA49" s="97"/>
      <c r="CB49" s="97"/>
      <c r="CC49" s="97"/>
      <c r="CD49" s="97"/>
      <c r="CE49" s="259"/>
      <c r="CF49" s="93" t="s">
        <v>3021</v>
      </c>
      <c r="CG49" s="93" t="s">
        <v>1169</v>
      </c>
      <c r="CH49" s="93" t="s">
        <v>1809</v>
      </c>
      <c r="CI49" s="93" t="s">
        <v>3162</v>
      </c>
      <c r="CJ49" s="97"/>
      <c r="CK49" s="93" t="s">
        <v>2551</v>
      </c>
      <c r="CL49" s="93" t="s">
        <v>3163</v>
      </c>
      <c r="CM49" s="93" t="s">
        <v>2876</v>
      </c>
      <c r="CN49" s="97"/>
      <c r="CO49" s="97"/>
      <c r="CP49" s="97"/>
      <c r="CQ49" s="97"/>
      <c r="CR49" s="97"/>
      <c r="CS49" s="92"/>
      <c r="CT49" s="93" t="s">
        <v>3164</v>
      </c>
      <c r="CU49" s="93" t="s">
        <v>3165</v>
      </c>
      <c r="CV49" s="93" t="s">
        <v>3166</v>
      </c>
      <c r="CW49" s="93" t="s">
        <v>3167</v>
      </c>
      <c r="CX49" s="97"/>
      <c r="CY49" s="93" t="s">
        <v>3168</v>
      </c>
      <c r="CZ49" s="93" t="s">
        <v>3169</v>
      </c>
      <c r="DA49" s="93" t="s">
        <v>456</v>
      </c>
      <c r="DB49" s="97"/>
      <c r="DC49" s="97"/>
      <c r="DD49" s="97"/>
      <c r="DE49" s="97"/>
      <c r="DF49" s="259"/>
      <c r="DG49" s="93" t="s">
        <v>3170</v>
      </c>
      <c r="DH49" s="97"/>
      <c r="DI49" s="97"/>
      <c r="DJ49" s="97"/>
      <c r="DK49" s="90" t="s">
        <v>177</v>
      </c>
      <c r="DL49" s="97"/>
      <c r="DM49" s="97"/>
      <c r="DN49" s="97"/>
      <c r="DO49" s="97"/>
      <c r="DP49" s="93" t="s">
        <v>3171</v>
      </c>
      <c r="DQ49" s="93" t="s">
        <v>1875</v>
      </c>
      <c r="DR49" s="97"/>
      <c r="DS49" s="97"/>
      <c r="DT49" s="97"/>
      <c r="DU49" s="97"/>
      <c r="DV49" s="97"/>
      <c r="DW49" s="97"/>
      <c r="DX49" s="97"/>
      <c r="DY49" s="93" t="s">
        <v>3172</v>
      </c>
      <c r="DZ49" s="97"/>
      <c r="EA49" s="97"/>
      <c r="EB49" s="270"/>
    </row>
    <row r="50" ht="15.75" customHeight="1">
      <c r="A50" s="435" t="s">
        <v>3173</v>
      </c>
      <c r="B50" s="102" t="s">
        <v>3174</v>
      </c>
      <c r="C50" s="103" t="s">
        <v>1398</v>
      </c>
      <c r="D50" s="104" t="s">
        <v>1398</v>
      </c>
      <c r="E50" s="105" t="s">
        <v>1398</v>
      </c>
      <c r="F50" s="106" t="s">
        <v>219</v>
      </c>
      <c r="G50" s="102" t="s">
        <v>221</v>
      </c>
      <c r="H50" s="170" t="s">
        <v>3175</v>
      </c>
      <c r="I50" s="170" t="s">
        <v>1601</v>
      </c>
      <c r="J50" s="170" t="s">
        <v>3176</v>
      </c>
      <c r="K50" s="111" t="s">
        <v>2315</v>
      </c>
      <c r="L50" s="111" t="s">
        <v>1190</v>
      </c>
      <c r="M50" s="170" t="s">
        <v>3177</v>
      </c>
      <c r="N50" s="111" t="s">
        <v>3178</v>
      </c>
      <c r="O50" s="170" t="s">
        <v>3179</v>
      </c>
      <c r="P50" s="170" t="s">
        <v>3180</v>
      </c>
      <c r="Q50" s="275" t="s">
        <v>3181</v>
      </c>
      <c r="R50" s="111" t="s">
        <v>3068</v>
      </c>
      <c r="S50" s="170" t="s">
        <v>3182</v>
      </c>
      <c r="T50" s="170" t="s">
        <v>2381</v>
      </c>
      <c r="U50" s="111" t="s">
        <v>2470</v>
      </c>
      <c r="V50" s="275" t="s">
        <v>3183</v>
      </c>
      <c r="W50" s="254"/>
      <c r="X50" s="203" t="s">
        <v>3184</v>
      </c>
      <c r="Y50" s="203" t="s">
        <v>3185</v>
      </c>
      <c r="Z50" s="203" t="s">
        <v>1946</v>
      </c>
      <c r="AA50" s="203" t="s">
        <v>1015</v>
      </c>
      <c r="AB50" s="203" t="s">
        <v>3186</v>
      </c>
      <c r="AC50" s="203" t="s">
        <v>3187</v>
      </c>
      <c r="AD50" s="203" t="s">
        <v>3188</v>
      </c>
      <c r="AE50" s="203" t="s">
        <v>3189</v>
      </c>
      <c r="AF50" s="203" t="s">
        <v>3190</v>
      </c>
      <c r="AG50" s="203" t="s">
        <v>3191</v>
      </c>
      <c r="AH50" s="203" t="s">
        <v>2939</v>
      </c>
      <c r="AI50" s="203" t="s">
        <v>2808</v>
      </c>
      <c r="AJ50" s="203" t="s">
        <v>3192</v>
      </c>
      <c r="AK50" s="92"/>
      <c r="AL50" s="172" t="s">
        <v>2329</v>
      </c>
      <c r="AM50" s="172" t="s">
        <v>1394</v>
      </c>
      <c r="AN50" s="172" t="s">
        <v>3193</v>
      </c>
      <c r="AO50" s="172" t="s">
        <v>3194</v>
      </c>
      <c r="AP50" s="172" t="s">
        <v>3195</v>
      </c>
      <c r="AQ50" s="172" t="s">
        <v>3196</v>
      </c>
      <c r="AR50" s="172" t="s">
        <v>3197</v>
      </c>
      <c r="AS50" s="172"/>
      <c r="AT50" s="172" t="s">
        <v>3198</v>
      </c>
      <c r="AU50" s="121" t="s">
        <v>3199</v>
      </c>
      <c r="AV50" s="172" t="s">
        <v>316</v>
      </c>
      <c r="AW50" s="172"/>
      <c r="AX50" s="172" t="s">
        <v>1006</v>
      </c>
      <c r="AY50" s="172" t="s">
        <v>3200</v>
      </c>
      <c r="AZ50" s="172"/>
      <c r="BA50" s="178" t="s">
        <v>187</v>
      </c>
      <c r="BB50" s="127" t="s">
        <v>2422</v>
      </c>
      <c r="BC50" s="127" t="s">
        <v>1843</v>
      </c>
      <c r="BD50" s="178" t="s">
        <v>2374</v>
      </c>
      <c r="BE50" s="178" t="s">
        <v>3201</v>
      </c>
      <c r="BF50" s="178" t="s">
        <v>1149</v>
      </c>
      <c r="BG50" s="178" t="s">
        <v>3202</v>
      </c>
      <c r="BH50" s="127" t="s">
        <v>1909</v>
      </c>
      <c r="BI50" s="178" t="s">
        <v>2412</v>
      </c>
      <c r="BJ50" s="178" t="s">
        <v>3203</v>
      </c>
      <c r="BK50" s="178" t="s">
        <v>3204</v>
      </c>
      <c r="BL50" s="178"/>
      <c r="BM50" s="127" t="s">
        <v>3205</v>
      </c>
      <c r="BN50" s="178" t="s">
        <v>3206</v>
      </c>
      <c r="BO50" s="178" t="s">
        <v>3097</v>
      </c>
      <c r="BP50" s="178"/>
      <c r="BQ50" s="132" t="s">
        <v>3207</v>
      </c>
      <c r="BR50" s="179" t="s">
        <v>3208</v>
      </c>
      <c r="BS50" s="179" t="s">
        <v>3209</v>
      </c>
      <c r="BT50" s="179" t="s">
        <v>3210</v>
      </c>
      <c r="BU50" s="179" t="s">
        <v>1990</v>
      </c>
      <c r="BV50" s="179" t="s">
        <v>3211</v>
      </c>
      <c r="BW50" s="179" t="s">
        <v>3115</v>
      </c>
      <c r="BX50" s="179" t="s">
        <v>3212</v>
      </c>
      <c r="BY50" s="179" t="s">
        <v>2950</v>
      </c>
      <c r="BZ50" s="179" t="s">
        <v>3213</v>
      </c>
      <c r="CA50" s="179" t="s">
        <v>2083</v>
      </c>
      <c r="CB50" s="179" t="s">
        <v>1196</v>
      </c>
      <c r="CC50" s="179" t="s">
        <v>1964</v>
      </c>
      <c r="CD50" s="179" t="s">
        <v>3214</v>
      </c>
      <c r="CE50" s="179"/>
      <c r="CF50" s="182" t="s">
        <v>2333</v>
      </c>
      <c r="CG50" s="436" t="s">
        <v>137</v>
      </c>
      <c r="CH50" s="182" t="s">
        <v>785</v>
      </c>
      <c r="CI50" s="182" t="s">
        <v>2787</v>
      </c>
      <c r="CJ50" s="182" t="s">
        <v>3215</v>
      </c>
      <c r="CK50" s="182" t="s">
        <v>3216</v>
      </c>
      <c r="CL50" s="182" t="s">
        <v>2158</v>
      </c>
      <c r="CM50" s="182" t="s">
        <v>2330</v>
      </c>
      <c r="CN50" s="182" t="s">
        <v>3217</v>
      </c>
      <c r="CO50" s="138" t="s">
        <v>814</v>
      </c>
      <c r="CP50" s="182"/>
      <c r="CQ50" s="182" t="s">
        <v>3218</v>
      </c>
      <c r="CR50" s="182" t="s">
        <v>3219</v>
      </c>
      <c r="CS50" s="92"/>
      <c r="CT50" s="209" t="s">
        <v>3220</v>
      </c>
      <c r="CU50" s="209" t="s">
        <v>2089</v>
      </c>
      <c r="CV50" s="143" t="s">
        <v>1322</v>
      </c>
      <c r="CW50" s="209" t="s">
        <v>3221</v>
      </c>
      <c r="CX50" s="437" t="s">
        <v>3147</v>
      </c>
      <c r="CY50" s="209" t="s">
        <v>3222</v>
      </c>
      <c r="CZ50" s="347" t="s">
        <v>2501</v>
      </c>
      <c r="DA50" s="143" t="s">
        <v>2481</v>
      </c>
      <c r="DB50" s="209" t="s">
        <v>3223</v>
      </c>
      <c r="DC50" s="209" t="s">
        <v>3224</v>
      </c>
      <c r="DD50" s="209" t="s">
        <v>1084</v>
      </c>
      <c r="DE50" s="209" t="s">
        <v>3225</v>
      </c>
      <c r="DF50" s="209"/>
      <c r="DG50" s="210" t="s">
        <v>3226</v>
      </c>
      <c r="DH50" s="210"/>
      <c r="DI50" s="210" t="s">
        <v>3227</v>
      </c>
      <c r="DJ50" s="210" t="s">
        <v>3228</v>
      </c>
      <c r="DK50" s="210" t="s">
        <v>3229</v>
      </c>
      <c r="DL50" s="210" t="s">
        <v>3230</v>
      </c>
      <c r="DM50" s="210" t="s">
        <v>1050</v>
      </c>
      <c r="DN50" s="210" t="s">
        <v>3231</v>
      </c>
      <c r="DO50" s="210" t="s">
        <v>3232</v>
      </c>
      <c r="DP50" s="210" t="s">
        <v>3233</v>
      </c>
      <c r="DQ50" s="210" t="s">
        <v>3234</v>
      </c>
      <c r="DR50" s="210" t="s">
        <v>3235</v>
      </c>
      <c r="DS50" s="210" t="s">
        <v>3236</v>
      </c>
      <c r="DT50" s="210" t="s">
        <v>2935</v>
      </c>
      <c r="DU50" s="210" t="s">
        <v>3237</v>
      </c>
      <c r="DV50" s="210" t="s">
        <v>3238</v>
      </c>
      <c r="DW50" s="210" t="s">
        <v>2569</v>
      </c>
      <c r="DX50" s="210" t="s">
        <v>2967</v>
      </c>
      <c r="DY50" s="210" t="s">
        <v>421</v>
      </c>
      <c r="DZ50" s="210" t="s">
        <v>3239</v>
      </c>
      <c r="EA50" s="210" t="s">
        <v>362</v>
      </c>
      <c r="EB50" s="293" t="s">
        <v>3240</v>
      </c>
    </row>
    <row r="51" ht="15.75" customHeight="1">
      <c r="A51" s="81" t="s">
        <v>3241</v>
      </c>
      <c r="B51" s="82" t="s">
        <v>3242</v>
      </c>
      <c r="C51" s="83" t="s">
        <v>1398</v>
      </c>
      <c r="D51" s="84" t="s">
        <v>735</v>
      </c>
      <c r="E51" s="85" t="s">
        <v>1398</v>
      </c>
      <c r="F51" s="86" t="s">
        <v>913</v>
      </c>
      <c r="G51" s="82" t="s">
        <v>1749</v>
      </c>
      <c r="H51" s="93" t="s">
        <v>2528</v>
      </c>
      <c r="I51" s="332" t="s">
        <v>3243</v>
      </c>
      <c r="J51" s="213" t="s">
        <v>3012</v>
      </c>
      <c r="K51" s="270" t="s">
        <v>2477</v>
      </c>
      <c r="L51" s="213" t="s">
        <v>1385</v>
      </c>
      <c r="M51" s="97"/>
      <c r="N51" s="271" t="s">
        <v>3244</v>
      </c>
      <c r="O51" s="213" t="s">
        <v>3245</v>
      </c>
      <c r="P51" s="93" t="s">
        <v>2833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1415</v>
      </c>
      <c r="AG51" s="97"/>
      <c r="AH51" s="97"/>
      <c r="AI51" s="97"/>
      <c r="AJ51" s="97"/>
      <c r="AK51" s="92"/>
      <c r="AL51" s="97"/>
      <c r="AM51" s="93" t="s">
        <v>2624</v>
      </c>
      <c r="AN51" s="97"/>
      <c r="AO51" s="97"/>
      <c r="AP51" s="97"/>
      <c r="AQ51" s="97"/>
      <c r="AR51" s="97"/>
      <c r="AS51" s="97"/>
      <c r="AT51" s="97"/>
      <c r="AU51" s="93" t="s">
        <v>3249</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2902</v>
      </c>
      <c r="BK51" s="91" t="str">
        <f>HYPERLINK("https://www.twitch.tv/kaffelon/clip/WittyHonestRaccoonSmoocherZ?filter=clips&amp;range=all&amp;sort=time","12.53")</f>
        <v>12.53</v>
      </c>
      <c r="BL51" s="97"/>
      <c r="BM51" s="97"/>
      <c r="BN51" s="97"/>
      <c r="BO51" s="97"/>
      <c r="BP51" s="259"/>
      <c r="BQ51" s="93"/>
      <c r="BR51" s="270" t="s">
        <v>3250</v>
      </c>
      <c r="BS51" s="93" t="s">
        <v>2183</v>
      </c>
      <c r="BT51" s="93" t="s">
        <v>3251</v>
      </c>
      <c r="BU51" s="93" t="s">
        <v>3252</v>
      </c>
      <c r="BV51" s="93" t="s">
        <v>3002</v>
      </c>
      <c r="BW51" s="97"/>
      <c r="BX51" s="97"/>
      <c r="BY51" s="93" t="s">
        <v>3253</v>
      </c>
      <c r="BZ51" s="93" t="s">
        <v>3254</v>
      </c>
      <c r="CA51" s="91" t="str">
        <f>HYPERLINK("https://www.youtube.com/watch?v=PyA-SZuIcJQ","4:26.17")</f>
        <v>4:26.17</v>
      </c>
      <c r="CB51" s="97"/>
      <c r="CC51" s="97"/>
      <c r="CD51" s="97"/>
      <c r="CE51" s="259"/>
      <c r="CF51" s="213" t="s">
        <v>1283</v>
      </c>
      <c r="CG51" s="93" t="s">
        <v>1147</v>
      </c>
      <c r="CH51" s="213" t="s">
        <v>707</v>
      </c>
      <c r="CI51" s="93" t="s">
        <v>3255</v>
      </c>
      <c r="CJ51" s="97"/>
      <c r="CK51" s="93" t="s">
        <v>3256</v>
      </c>
      <c r="CL51" s="93" t="s">
        <v>2398</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3258</v>
      </c>
      <c r="DQ51" s="93"/>
      <c r="DR51" s="97"/>
      <c r="DS51" s="97"/>
      <c r="DT51" s="97"/>
      <c r="DU51" s="97"/>
      <c r="DV51" s="97"/>
      <c r="DW51" s="97"/>
      <c r="DX51" s="93"/>
      <c r="DY51" s="97"/>
      <c r="DZ51" s="97"/>
      <c r="EA51" s="97"/>
      <c r="EB51" s="270"/>
    </row>
    <row r="52" ht="15.75" customHeight="1">
      <c r="A52" s="438" t="s">
        <v>3259</v>
      </c>
      <c r="B52" s="102" t="s">
        <v>3260</v>
      </c>
      <c r="C52" s="103" t="s">
        <v>1398</v>
      </c>
      <c r="D52" s="104" t="s">
        <v>1398</v>
      </c>
      <c r="E52" s="105" t="s">
        <v>1398</v>
      </c>
      <c r="F52" s="106" t="s">
        <v>3261</v>
      </c>
      <c r="G52" s="102" t="s">
        <v>3262</v>
      </c>
      <c r="H52" s="111" t="s">
        <v>3263</v>
      </c>
      <c r="I52" s="111" t="s">
        <v>3264</v>
      </c>
      <c r="J52" s="111" t="s">
        <v>3265</v>
      </c>
      <c r="K52" s="111" t="s">
        <v>1538</v>
      </c>
      <c r="L52" s="111" t="s">
        <v>2964</v>
      </c>
      <c r="M52" s="111" t="s">
        <v>3266</v>
      </c>
      <c r="N52" s="111" t="s">
        <v>3267</v>
      </c>
      <c r="O52" s="111" t="s">
        <v>3268</v>
      </c>
      <c r="P52" s="111" t="s">
        <v>2195</v>
      </c>
      <c r="Q52" s="170" t="s">
        <v>3269</v>
      </c>
      <c r="R52" s="217"/>
      <c r="S52" s="111" t="s">
        <v>2711</v>
      </c>
      <c r="T52" s="217"/>
      <c r="U52" s="111" t="s">
        <v>3270</v>
      </c>
      <c r="V52" s="170" t="s">
        <v>3271</v>
      </c>
      <c r="W52" s="92"/>
      <c r="X52" s="115" t="s">
        <v>2655</v>
      </c>
      <c r="Y52" s="115" t="s">
        <v>3272</v>
      </c>
      <c r="Z52" s="115" t="s">
        <v>3273</v>
      </c>
      <c r="AA52" s="115" t="s">
        <v>3054</v>
      </c>
      <c r="AB52" s="115" t="s">
        <v>3020</v>
      </c>
      <c r="AC52" s="115" t="s">
        <v>3274</v>
      </c>
      <c r="AD52" s="116"/>
      <c r="AE52" s="115" t="s">
        <v>3275</v>
      </c>
      <c r="AF52" s="115" t="s">
        <v>555</v>
      </c>
      <c r="AG52" s="220"/>
      <c r="AH52" s="220"/>
      <c r="AI52" s="115" t="s">
        <v>3276</v>
      </c>
      <c r="AJ52" s="203" t="s">
        <v>3277</v>
      </c>
      <c r="AK52" s="92"/>
      <c r="AL52" s="221"/>
      <c r="AM52" s="121" t="s">
        <v>3278</v>
      </c>
      <c r="AN52" s="221"/>
      <c r="AO52" s="121" t="s">
        <v>3279</v>
      </c>
      <c r="AP52" s="172" t="s">
        <v>3280</v>
      </c>
      <c r="AQ52" s="172"/>
      <c r="AR52" s="172" t="s">
        <v>3281</v>
      </c>
      <c r="AS52" s="172" t="s">
        <v>3282</v>
      </c>
      <c r="AT52" s="121" t="s">
        <v>1839</v>
      </c>
      <c r="AU52" s="121" t="s">
        <v>1009</v>
      </c>
      <c r="AV52" s="221"/>
      <c r="AW52" s="221"/>
      <c r="AX52" s="121" t="s">
        <v>3283</v>
      </c>
      <c r="AY52" s="172" t="s">
        <v>3284</v>
      </c>
      <c r="AZ52" s="172"/>
      <c r="BA52" s="127" t="s">
        <v>2653</v>
      </c>
      <c r="BB52" s="127" t="s">
        <v>2258</v>
      </c>
      <c r="BC52" s="127" t="s">
        <v>3285</v>
      </c>
      <c r="BD52" s="176" t="s">
        <v>3179</v>
      </c>
      <c r="BE52" s="127" t="s">
        <v>2326</v>
      </c>
      <c r="BF52" s="127" t="s">
        <v>3286</v>
      </c>
      <c r="BG52" s="177"/>
      <c r="BH52" s="127" t="s">
        <v>362</v>
      </c>
      <c r="BI52" s="127" t="s">
        <v>3287</v>
      </c>
      <c r="BJ52" s="127" t="s">
        <v>3288</v>
      </c>
      <c r="BK52" s="127" t="s">
        <v>3289</v>
      </c>
      <c r="BL52" s="177"/>
      <c r="BM52" s="127" t="s">
        <v>3290</v>
      </c>
      <c r="BN52" s="127" t="s">
        <v>1439</v>
      </c>
      <c r="BO52" s="177"/>
      <c r="BP52" s="224"/>
      <c r="BQ52" s="132" t="s">
        <v>3291</v>
      </c>
      <c r="BR52" s="132" t="s">
        <v>857</v>
      </c>
      <c r="BS52" s="132" t="s">
        <v>2183</v>
      </c>
      <c r="BT52" s="132" t="s">
        <v>3292</v>
      </c>
      <c r="BU52" s="132" t="s">
        <v>1999</v>
      </c>
      <c r="BV52" s="132" t="s">
        <v>3293</v>
      </c>
      <c r="BW52" s="225"/>
      <c r="BX52" s="132" t="s">
        <v>3294</v>
      </c>
      <c r="BY52" s="132" t="s">
        <v>3295</v>
      </c>
      <c r="BZ52" s="132" t="s">
        <v>1856</v>
      </c>
      <c r="CA52" s="179" t="s">
        <v>3296</v>
      </c>
      <c r="CB52" s="132" t="s">
        <v>3297</v>
      </c>
      <c r="CC52" s="132" t="s">
        <v>3298</v>
      </c>
      <c r="CD52" s="179" t="s">
        <v>3299</v>
      </c>
      <c r="CE52" s="179"/>
      <c r="CF52" s="138" t="s">
        <v>653</v>
      </c>
      <c r="CG52" s="138" t="s">
        <v>3300</v>
      </c>
      <c r="CH52" s="138" t="s">
        <v>3301</v>
      </c>
      <c r="CI52" s="138" t="s">
        <v>3302</v>
      </c>
      <c r="CJ52" s="138" t="s">
        <v>2020</v>
      </c>
      <c r="CK52" s="138" t="s">
        <v>3303</v>
      </c>
      <c r="CL52" s="138" t="s">
        <v>3304</v>
      </c>
      <c r="CM52" s="138" t="s">
        <v>2876</v>
      </c>
      <c r="CN52" s="229"/>
      <c r="CO52" s="229"/>
      <c r="CP52" s="182"/>
      <c r="CQ52" s="138" t="s">
        <v>646</v>
      </c>
      <c r="CR52" s="229"/>
      <c r="CS52" s="92"/>
      <c r="CT52" s="143" t="s">
        <v>869</v>
      </c>
      <c r="CU52" s="143" t="s">
        <v>3305</v>
      </c>
      <c r="CV52" s="143" t="s">
        <v>3306</v>
      </c>
      <c r="CW52" s="143" t="s">
        <v>3307</v>
      </c>
      <c r="CX52" s="143" t="s">
        <v>3308</v>
      </c>
      <c r="CY52" s="209" t="s">
        <v>3309</v>
      </c>
      <c r="CZ52" s="143" t="s">
        <v>3310</v>
      </c>
      <c r="DA52" s="143" t="s">
        <v>1839</v>
      </c>
      <c r="DB52" s="230"/>
      <c r="DC52" s="230"/>
      <c r="DD52" s="230"/>
      <c r="DE52" s="209" t="s">
        <v>3311</v>
      </c>
      <c r="DF52" s="209"/>
      <c r="DG52" s="148" t="s">
        <v>2585</v>
      </c>
      <c r="DH52" s="232"/>
      <c r="DI52" s="232"/>
      <c r="DJ52" s="232"/>
      <c r="DK52" s="148" t="s">
        <v>501</v>
      </c>
      <c r="DL52" s="232"/>
      <c r="DM52" s="232"/>
      <c r="DN52" s="148" t="s">
        <v>3312</v>
      </c>
      <c r="DO52" s="232"/>
      <c r="DP52" s="148" t="s">
        <v>3313</v>
      </c>
      <c r="DQ52" s="212" t="s">
        <v>3314</v>
      </c>
      <c r="DR52" s="210" t="s">
        <v>1894</v>
      </c>
      <c r="DS52" s="232"/>
      <c r="DT52" s="232"/>
      <c r="DU52" s="148" t="s">
        <v>1876</v>
      </c>
      <c r="DV52" s="232"/>
      <c r="DW52" s="232"/>
      <c r="DX52" s="232"/>
      <c r="DY52" s="148" t="s">
        <v>3315</v>
      </c>
      <c r="DZ52" s="232"/>
      <c r="EA52" s="148" t="s">
        <v>3316</v>
      </c>
      <c r="EB52" s="145" t="s">
        <v>3317</v>
      </c>
    </row>
    <row r="53" ht="15.75" customHeight="1">
      <c r="A53" s="81" t="s">
        <v>3318</v>
      </c>
      <c r="B53" s="82" t="s">
        <v>3319</v>
      </c>
      <c r="C53" s="83" t="s">
        <v>1398</v>
      </c>
      <c r="D53" s="84" t="s">
        <v>1398</v>
      </c>
      <c r="E53" s="85" t="s">
        <v>1398</v>
      </c>
      <c r="F53" s="86" t="s">
        <v>1125</v>
      </c>
      <c r="G53" s="82" t="s">
        <v>3320</v>
      </c>
      <c r="H53" s="88" t="s">
        <v>3321</v>
      </c>
      <c r="I53" s="93" t="s">
        <v>3322</v>
      </c>
      <c r="J53" s="88" t="s">
        <v>3323</v>
      </c>
      <c r="K53" s="88" t="s">
        <v>3324</v>
      </c>
      <c r="L53" s="93" t="s">
        <v>440</v>
      </c>
      <c r="M53" s="93" t="s">
        <v>3325</v>
      </c>
      <c r="N53" s="88" t="s">
        <v>2931</v>
      </c>
      <c r="O53" s="273" t="s">
        <v>3326</v>
      </c>
      <c r="P53" s="93" t="s">
        <v>543</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59"/>
      <c r="BA53" s="93" t="s">
        <v>3334</v>
      </c>
      <c r="BB53" s="93" t="s">
        <v>2852</v>
      </c>
      <c r="BC53" s="93" t="s">
        <v>700</v>
      </c>
      <c r="BD53" s="93" t="s">
        <v>3335</v>
      </c>
      <c r="BE53" s="93" t="s">
        <v>1565</v>
      </c>
      <c r="BF53" s="97"/>
      <c r="BG53" s="97"/>
      <c r="BH53" s="93" t="s">
        <v>3336</v>
      </c>
      <c r="BI53" s="93" t="s">
        <v>3337</v>
      </c>
      <c r="BJ53" s="93"/>
      <c r="BK53" s="93" t="s">
        <v>3338</v>
      </c>
      <c r="BL53" s="97"/>
      <c r="BM53" s="97"/>
      <c r="BN53" s="97"/>
      <c r="BO53" s="97"/>
      <c r="BP53" s="259"/>
      <c r="BQ53" s="93" t="s">
        <v>3339</v>
      </c>
      <c r="BR53" s="88" t="s">
        <v>3340</v>
      </c>
      <c r="BS53" s="93" t="s">
        <v>1967</v>
      </c>
      <c r="BT53" s="93" t="s">
        <v>3341</v>
      </c>
      <c r="BU53" s="93" t="s">
        <v>3334</v>
      </c>
      <c r="BV53" s="88" t="s">
        <v>1802</v>
      </c>
      <c r="BW53" s="97"/>
      <c r="BX53" s="93" t="s">
        <v>3342</v>
      </c>
      <c r="BY53" s="97"/>
      <c r="BZ53" s="93" t="s">
        <v>3343</v>
      </c>
      <c r="CA53" s="97"/>
      <c r="CB53" s="97"/>
      <c r="CC53" s="97"/>
      <c r="CD53" s="97"/>
      <c r="CE53" s="259"/>
      <c r="CF53" s="93" t="s">
        <v>3344</v>
      </c>
      <c r="CG53" s="93" t="s">
        <v>1910</v>
      </c>
      <c r="CH53" s="93" t="s">
        <v>3345</v>
      </c>
      <c r="CI53" s="93" t="s">
        <v>3346</v>
      </c>
      <c r="CJ53" s="93" t="s">
        <v>3347</v>
      </c>
      <c r="CK53" s="93" t="s">
        <v>495</v>
      </c>
      <c r="CL53" s="88" t="s">
        <v>751</v>
      </c>
      <c r="CM53" s="273" t="s">
        <v>501</v>
      </c>
      <c r="CN53" s="97"/>
      <c r="CO53" s="97"/>
      <c r="CP53" s="97"/>
      <c r="CQ53" s="97"/>
      <c r="CR53" s="97"/>
      <c r="CS53" s="92"/>
      <c r="CT53" s="93" t="s">
        <v>3348</v>
      </c>
      <c r="CU53" s="93" t="s">
        <v>2627</v>
      </c>
      <c r="CV53" s="88" t="s">
        <v>3349</v>
      </c>
      <c r="CW53" s="93" t="s">
        <v>3350</v>
      </c>
      <c r="CX53" s="93" t="s">
        <v>3351</v>
      </c>
      <c r="CY53" s="93" t="s">
        <v>3352</v>
      </c>
      <c r="CZ53" s="88" t="s">
        <v>2525</v>
      </c>
      <c r="DA53" s="93" t="s">
        <v>2481</v>
      </c>
      <c r="DB53" s="97"/>
      <c r="DC53" s="93"/>
      <c r="DD53" s="97"/>
      <c r="DE53" s="97"/>
      <c r="DF53" s="259"/>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0"/>
    </row>
    <row r="54" ht="15.75" customHeight="1">
      <c r="A54" s="169" t="s">
        <v>3357</v>
      </c>
      <c r="B54" s="102" t="s">
        <v>3358</v>
      </c>
      <c r="C54" s="103" t="s">
        <v>1398</v>
      </c>
      <c r="D54" s="104" t="s">
        <v>1398</v>
      </c>
      <c r="E54" s="105" t="s">
        <v>1398</v>
      </c>
      <c r="F54" s="106" t="s">
        <v>220</v>
      </c>
      <c r="G54" s="102" t="s">
        <v>3320</v>
      </c>
      <c r="H54" s="111" t="s">
        <v>2519</v>
      </c>
      <c r="I54" s="111" t="s">
        <v>3359</v>
      </c>
      <c r="J54" s="111" t="s">
        <v>2314</v>
      </c>
      <c r="K54" s="109" t="s">
        <v>435</v>
      </c>
      <c r="L54" s="111" t="s">
        <v>1454</v>
      </c>
      <c r="M54" s="170" t="s">
        <v>3360</v>
      </c>
      <c r="N54" s="170" t="s">
        <v>3361</v>
      </c>
      <c r="O54" s="170" t="s">
        <v>2374</v>
      </c>
      <c r="P54" s="170" t="s">
        <v>2968</v>
      </c>
      <c r="Q54" s="170" t="s">
        <v>3362</v>
      </c>
      <c r="R54" s="217"/>
      <c r="S54" s="217"/>
      <c r="T54" s="217"/>
      <c r="U54" s="217"/>
      <c r="V54" s="170" t="s">
        <v>3363</v>
      </c>
      <c r="W54" s="92"/>
      <c r="X54" s="115" t="s">
        <v>2304</v>
      </c>
      <c r="Y54" s="115" t="s">
        <v>3364</v>
      </c>
      <c r="Z54" s="115" t="s">
        <v>1697</v>
      </c>
      <c r="AA54" s="203" t="s">
        <v>2893</v>
      </c>
      <c r="AB54" s="203" t="s">
        <v>2894</v>
      </c>
      <c r="AC54" s="280" t="s">
        <v>1898</v>
      </c>
      <c r="AD54" s="220"/>
      <c r="AE54" s="203" t="s">
        <v>3365</v>
      </c>
      <c r="AF54" s="203" t="s">
        <v>1834</v>
      </c>
      <c r="AG54" s="220"/>
      <c r="AH54" s="220"/>
      <c r="AI54" s="220"/>
      <c r="AJ54" s="220"/>
      <c r="AK54" s="92"/>
      <c r="AL54" s="172" t="s">
        <v>3366</v>
      </c>
      <c r="AM54" s="172" t="s">
        <v>3367</v>
      </c>
      <c r="AN54" s="172" t="s">
        <v>3368</v>
      </c>
      <c r="AO54" s="221"/>
      <c r="AP54" s="172" t="s">
        <v>274</v>
      </c>
      <c r="AQ54" s="172"/>
      <c r="AR54" s="221"/>
      <c r="AS54" s="221"/>
      <c r="AT54" s="121" t="s">
        <v>3369</v>
      </c>
      <c r="AU54" s="121" t="s">
        <v>1550</v>
      </c>
      <c r="AV54" s="221"/>
      <c r="AW54" s="221"/>
      <c r="AX54" s="221"/>
      <c r="AY54" s="221"/>
      <c r="AZ54" s="222"/>
      <c r="BA54" s="177"/>
      <c r="BB54" s="178" t="s">
        <v>1087</v>
      </c>
      <c r="BC54" s="127" t="s">
        <v>1432</v>
      </c>
      <c r="BD54" s="127" t="s">
        <v>3370</v>
      </c>
      <c r="BE54" s="178" t="s">
        <v>170</v>
      </c>
      <c r="BF54" s="177"/>
      <c r="BG54" s="177"/>
      <c r="BH54" s="178" t="s">
        <v>319</v>
      </c>
      <c r="BI54" s="177"/>
      <c r="BJ54" s="178" t="s">
        <v>3371</v>
      </c>
      <c r="BK54" s="178" t="s">
        <v>1247</v>
      </c>
      <c r="BL54" s="177"/>
      <c r="BM54" s="177"/>
      <c r="BN54" s="177"/>
      <c r="BO54" s="177"/>
      <c r="BP54" s="224"/>
      <c r="BQ54" s="179"/>
      <c r="BR54" s="179" t="s">
        <v>647</v>
      </c>
      <c r="BS54" s="179" t="s">
        <v>2857</v>
      </c>
      <c r="BT54" s="179" t="s">
        <v>2125</v>
      </c>
      <c r="BU54" s="179" t="s">
        <v>3372</v>
      </c>
      <c r="BV54" s="179" t="s">
        <v>3373</v>
      </c>
      <c r="BW54" s="225"/>
      <c r="BX54" s="225"/>
      <c r="BY54" s="225"/>
      <c r="BZ54" s="179" t="s">
        <v>3374</v>
      </c>
      <c r="CA54" s="179" t="s">
        <v>3375</v>
      </c>
      <c r="CB54" s="225"/>
      <c r="CC54" s="225"/>
      <c r="CD54" s="225"/>
      <c r="CE54" s="227"/>
      <c r="CF54" s="182" t="s">
        <v>3376</v>
      </c>
      <c r="CG54" s="138" t="s">
        <v>1036</v>
      </c>
      <c r="CH54" s="135" t="str">
        <f>HYPERLINK("https://youtu.be/weD44uJQ8hg","45.93")</f>
        <v>45.93</v>
      </c>
      <c r="CI54" s="229"/>
      <c r="CJ54" s="229"/>
      <c r="CK54" s="138" t="s">
        <v>3377</v>
      </c>
      <c r="CL54" s="182" t="s">
        <v>2158</v>
      </c>
      <c r="CM54" s="182" t="s">
        <v>3378</v>
      </c>
      <c r="CN54" s="229"/>
      <c r="CO54" s="182" t="s">
        <v>3379</v>
      </c>
      <c r="CP54" s="182"/>
      <c r="CQ54" s="182" t="s">
        <v>3380</v>
      </c>
      <c r="CR54" s="229"/>
      <c r="CS54" s="92"/>
      <c r="CT54" s="209" t="s">
        <v>1201</v>
      </c>
      <c r="CU54" s="230"/>
      <c r="CV54" s="143" t="s">
        <v>1590</v>
      </c>
      <c r="CW54" s="209" t="s">
        <v>2090</v>
      </c>
      <c r="CX54" s="209"/>
      <c r="CY54" s="209"/>
      <c r="CZ54" s="209" t="s">
        <v>3381</v>
      </c>
      <c r="DA54" s="209" t="s">
        <v>1286</v>
      </c>
      <c r="DB54" s="230"/>
      <c r="DC54" s="230"/>
      <c r="DD54" s="230"/>
      <c r="DE54" s="230"/>
      <c r="DF54" s="266"/>
      <c r="DG54" s="232"/>
      <c r="DH54" s="232"/>
      <c r="DI54" s="232"/>
      <c r="DJ54" s="232"/>
      <c r="DK54" s="232"/>
      <c r="DL54" s="232"/>
      <c r="DM54" s="232"/>
      <c r="DN54" s="232"/>
      <c r="DO54" s="232"/>
      <c r="DP54" s="210" t="s">
        <v>3382</v>
      </c>
      <c r="DQ54" s="210"/>
      <c r="DR54" s="232"/>
      <c r="DS54" s="232"/>
      <c r="DT54" s="232"/>
      <c r="DU54" s="232"/>
      <c r="DV54" s="232"/>
      <c r="DW54" s="232"/>
      <c r="DX54" s="210" t="s">
        <v>3383</v>
      </c>
      <c r="DY54" s="210" t="s">
        <v>2071</v>
      </c>
      <c r="DZ54" s="210" t="s">
        <v>1853</v>
      </c>
      <c r="EA54" s="232"/>
      <c r="EB54" s="293"/>
    </row>
    <row r="55" ht="15.75" customHeight="1">
      <c r="A55" s="439" t="s">
        <v>3384</v>
      </c>
      <c r="B55" s="82" t="s">
        <v>3385</v>
      </c>
      <c r="C55" s="83" t="s">
        <v>1398</v>
      </c>
      <c r="D55" s="84" t="s">
        <v>735</v>
      </c>
      <c r="E55" s="85" t="s">
        <v>1398</v>
      </c>
      <c r="F55" s="86" t="s">
        <v>3386</v>
      </c>
      <c r="G55" s="82" t="s">
        <v>3046</v>
      </c>
      <c r="H55" s="93" t="s">
        <v>1921</v>
      </c>
      <c r="I55" s="163" t="s">
        <v>3387</v>
      </c>
      <c r="J55" s="163" t="s">
        <v>3388</v>
      </c>
      <c r="K55" s="88" t="s">
        <v>3324</v>
      </c>
      <c r="L55" s="163" t="s">
        <v>1670</v>
      </c>
      <c r="M55" s="93" t="s">
        <v>3389</v>
      </c>
      <c r="N55" s="88" t="s">
        <v>3390</v>
      </c>
      <c r="O55" s="88" t="s">
        <v>3391</v>
      </c>
      <c r="P55" s="88" t="s">
        <v>3392</v>
      </c>
      <c r="Q55" s="97"/>
      <c r="R55" s="97"/>
      <c r="S55" s="97"/>
      <c r="T55" s="97"/>
      <c r="U55" s="97"/>
      <c r="V55" s="97"/>
      <c r="W55" s="92"/>
      <c r="X55" s="270" t="s">
        <v>2350</v>
      </c>
      <c r="Y55" s="93" t="s">
        <v>3393</v>
      </c>
      <c r="Z55" s="163" t="s">
        <v>3394</v>
      </c>
      <c r="AA55" s="93" t="s">
        <v>3395</v>
      </c>
      <c r="AB55" s="93" t="s">
        <v>2238</v>
      </c>
      <c r="AC55" s="88" t="s">
        <v>3396</v>
      </c>
      <c r="AD55" s="93" t="s">
        <v>3397</v>
      </c>
      <c r="AE55" s="273" t="s">
        <v>3398</v>
      </c>
      <c r="AF55" s="88" t="s">
        <v>398</v>
      </c>
      <c r="AG55" s="97"/>
      <c r="AH55" s="97"/>
      <c r="AI55" s="97"/>
      <c r="AJ55" s="97"/>
      <c r="AK55" s="92"/>
      <c r="AL55" s="97"/>
      <c r="AM55" s="93" t="s">
        <v>384</v>
      </c>
      <c r="AN55" s="97"/>
      <c r="AO55" s="97"/>
      <c r="AP55" s="97"/>
      <c r="AQ55" s="97"/>
      <c r="AR55" s="97"/>
      <c r="AS55" s="97"/>
      <c r="AT55" s="93" t="s">
        <v>1286</v>
      </c>
      <c r="AU55" s="93" t="s">
        <v>1609</v>
      </c>
      <c r="AV55" s="93" t="s">
        <v>3399</v>
      </c>
      <c r="AW55" s="97"/>
      <c r="AX55" s="97"/>
      <c r="AY55" s="97"/>
      <c r="AZ55" s="259"/>
      <c r="BA55" s="93" t="s">
        <v>3400</v>
      </c>
      <c r="BB55" s="93" t="s">
        <v>1114</v>
      </c>
      <c r="BC55" s="93" t="s">
        <v>700</v>
      </c>
      <c r="BD55" s="88" t="s">
        <v>2539</v>
      </c>
      <c r="BE55" s="93" t="s">
        <v>3401</v>
      </c>
      <c r="BF55" s="93" t="s">
        <v>3402</v>
      </c>
      <c r="BG55" s="97"/>
      <c r="BH55" s="91" t="s">
        <v>148</v>
      </c>
      <c r="BI55" s="93" t="s">
        <v>3403</v>
      </c>
      <c r="BJ55" s="93" t="s">
        <v>3404</v>
      </c>
      <c r="BK55" s="93" t="s">
        <v>2263</v>
      </c>
      <c r="BL55" s="97"/>
      <c r="BM55" s="97"/>
      <c r="BN55" s="97"/>
      <c r="BO55" s="97"/>
      <c r="BP55" s="259"/>
      <c r="BQ55" s="93" t="s">
        <v>3405</v>
      </c>
      <c r="BR55" s="93" t="s">
        <v>1003</v>
      </c>
      <c r="BS55" s="88" t="s">
        <v>3406</v>
      </c>
      <c r="BT55" s="88" t="s">
        <v>3407</v>
      </c>
      <c r="BU55" s="93" t="s">
        <v>2511</v>
      </c>
      <c r="BV55" s="91" t="s">
        <v>3408</v>
      </c>
      <c r="BW55" s="97"/>
      <c r="BX55" s="273" t="s">
        <v>3409</v>
      </c>
      <c r="BY55" s="163" t="s">
        <v>2908</v>
      </c>
      <c r="BZ55" s="163" t="s">
        <v>165</v>
      </c>
      <c r="CA55" s="97"/>
      <c r="CB55" s="97"/>
      <c r="CC55" s="93" t="s">
        <v>2668</v>
      </c>
      <c r="CD55" s="97"/>
      <c r="CE55" s="259"/>
      <c r="CF55" s="93" t="s">
        <v>1299</v>
      </c>
      <c r="CG55" s="88" t="s">
        <v>2039</v>
      </c>
      <c r="CH55" s="163" t="s">
        <v>3410</v>
      </c>
      <c r="CI55" s="93" t="s">
        <v>3411</v>
      </c>
      <c r="CJ55" s="88" t="s">
        <v>3412</v>
      </c>
      <c r="CK55" s="88" t="s">
        <v>1434</v>
      </c>
      <c r="CL55" s="88" t="s">
        <v>2085</v>
      </c>
      <c r="CM55" s="93" t="s">
        <v>2762</v>
      </c>
      <c r="CN55" s="97"/>
      <c r="CO55" s="97"/>
      <c r="CP55" s="97"/>
      <c r="CQ55" s="97"/>
      <c r="CR55" s="97"/>
      <c r="CS55" s="92"/>
      <c r="CT55" s="93" t="s">
        <v>3413</v>
      </c>
      <c r="CU55" s="163" t="s">
        <v>2201</v>
      </c>
      <c r="CV55" s="93" t="s">
        <v>599</v>
      </c>
      <c r="CW55" s="88" t="s">
        <v>3414</v>
      </c>
      <c r="CX55" s="93" t="s">
        <v>3415</v>
      </c>
      <c r="CY55" s="97"/>
      <c r="CZ55" s="88" t="s">
        <v>392</v>
      </c>
      <c r="DA55" s="88" t="s">
        <v>1382</v>
      </c>
      <c r="DB55" s="97"/>
      <c r="DC55" s="97"/>
      <c r="DD55" s="97"/>
      <c r="DE55" s="97"/>
      <c r="DF55" s="259"/>
      <c r="DG55" s="93" t="s">
        <v>1216</v>
      </c>
      <c r="DH55" s="93" t="s">
        <v>517</v>
      </c>
      <c r="DI55" s="97"/>
      <c r="DJ55" s="97"/>
      <c r="DK55" s="88" t="s">
        <v>3354</v>
      </c>
      <c r="DL55" s="93" t="s">
        <v>1180</v>
      </c>
      <c r="DM55" s="93" t="s">
        <v>3416</v>
      </c>
      <c r="DN55" s="88" t="s">
        <v>619</v>
      </c>
      <c r="DO55" s="97"/>
      <c r="DP55" s="88" t="s">
        <v>677</v>
      </c>
      <c r="DQ55" s="273" t="s">
        <v>3417</v>
      </c>
      <c r="DR55" s="97"/>
      <c r="DS55" s="93" t="s">
        <v>583</v>
      </c>
      <c r="DT55" s="97"/>
      <c r="DU55" s="93" t="s">
        <v>208</v>
      </c>
      <c r="DV55" s="97"/>
      <c r="DW55" s="97"/>
      <c r="DX55" s="97"/>
      <c r="DY55" s="97"/>
      <c r="DZ55" s="93" t="s">
        <v>718</v>
      </c>
      <c r="EA55" s="93" t="s">
        <v>1120</v>
      </c>
      <c r="EB55" s="98" t="s">
        <v>3418</v>
      </c>
    </row>
    <row r="56" ht="15.75" customHeight="1">
      <c r="A56" s="169" t="s">
        <v>3419</v>
      </c>
      <c r="B56" s="102" t="s">
        <v>3420</v>
      </c>
      <c r="C56" s="103" t="s">
        <v>1398</v>
      </c>
      <c r="D56" s="104" t="s">
        <v>1398</v>
      </c>
      <c r="E56" s="105" t="s">
        <v>1398</v>
      </c>
      <c r="F56" s="106" t="s">
        <v>1398</v>
      </c>
      <c r="G56" s="102" t="s">
        <v>3421</v>
      </c>
      <c r="H56" s="275" t="s">
        <v>1610</v>
      </c>
      <c r="I56" s="275" t="s">
        <v>3422</v>
      </c>
      <c r="J56" s="275" t="s">
        <v>3423</v>
      </c>
      <c r="K56" s="275" t="s">
        <v>2144</v>
      </c>
      <c r="L56" s="275" t="s">
        <v>772</v>
      </c>
      <c r="M56" s="275" t="s">
        <v>3424</v>
      </c>
      <c r="N56" s="275" t="s">
        <v>3425</v>
      </c>
      <c r="O56" s="275" t="s">
        <v>802</v>
      </c>
      <c r="P56" s="275" t="s">
        <v>2538</v>
      </c>
      <c r="Q56" s="275"/>
      <c r="R56" s="275" t="s">
        <v>3426</v>
      </c>
      <c r="S56" s="275" t="s">
        <v>3290</v>
      </c>
      <c r="T56" s="275" t="s">
        <v>1504</v>
      </c>
      <c r="U56" s="275" t="s">
        <v>3427</v>
      </c>
      <c r="V56" s="275" t="s">
        <v>3428</v>
      </c>
      <c r="W56" s="440"/>
      <c r="X56" s="202" t="s">
        <v>2869</v>
      </c>
      <c r="Y56" s="202" t="s">
        <v>977</v>
      </c>
      <c r="Z56" s="202" t="s">
        <v>3429</v>
      </c>
      <c r="AA56" s="202" t="s">
        <v>3430</v>
      </c>
      <c r="AB56" s="362" t="s">
        <v>3431</v>
      </c>
      <c r="AC56" s="202" t="s">
        <v>3432</v>
      </c>
      <c r="AD56" s="202" t="s">
        <v>3433</v>
      </c>
      <c r="AE56" s="202" t="s">
        <v>2981</v>
      </c>
      <c r="AF56" s="202" t="s">
        <v>3434</v>
      </c>
      <c r="AG56" s="202" t="s">
        <v>3435</v>
      </c>
      <c r="AH56" s="441"/>
      <c r="AI56" s="441"/>
      <c r="AJ56" s="202" t="s">
        <v>3436</v>
      </c>
      <c r="AK56" s="440"/>
      <c r="AL56" s="205" t="s">
        <v>3437</v>
      </c>
      <c r="AM56" s="205" t="s">
        <v>2802</v>
      </c>
      <c r="AN56" s="205" t="s">
        <v>3438</v>
      </c>
      <c r="AO56" s="205" t="s">
        <v>3439</v>
      </c>
      <c r="AP56" s="205" t="s">
        <v>3440</v>
      </c>
      <c r="AQ56" s="205" t="s">
        <v>3441</v>
      </c>
      <c r="AR56" s="205" t="s">
        <v>3026</v>
      </c>
      <c r="AS56" s="442"/>
      <c r="AT56" s="205" t="s">
        <v>3442</v>
      </c>
      <c r="AU56" s="205" t="s">
        <v>1432</v>
      </c>
      <c r="AV56" s="205" t="s">
        <v>3443</v>
      </c>
      <c r="AW56" s="442"/>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3289</v>
      </c>
      <c r="BL56" s="443"/>
      <c r="BM56" s="176" t="s">
        <v>1230</v>
      </c>
      <c r="BN56" s="176" t="s">
        <v>3453</v>
      </c>
      <c r="BO56" s="176" t="s">
        <v>3454</v>
      </c>
      <c r="BP56" s="176"/>
      <c r="BQ56" s="285" t="s">
        <v>3455</v>
      </c>
      <c r="BR56" s="285" t="s">
        <v>2606</v>
      </c>
      <c r="BS56" s="285" t="s">
        <v>2151</v>
      </c>
      <c r="BT56" s="285" t="s">
        <v>3456</v>
      </c>
      <c r="BU56" s="285" t="s">
        <v>1930</v>
      </c>
      <c r="BV56" s="285" t="s">
        <v>3457</v>
      </c>
      <c r="BW56" s="285" t="s">
        <v>3458</v>
      </c>
      <c r="BX56" s="285" t="s">
        <v>113</v>
      </c>
      <c r="BY56" s="285" t="s">
        <v>3459</v>
      </c>
      <c r="BZ56" s="285" t="s">
        <v>2379</v>
      </c>
      <c r="CA56" s="285" t="s">
        <v>3460</v>
      </c>
      <c r="CB56" s="285" t="s">
        <v>3461</v>
      </c>
      <c r="CC56" s="285" t="s">
        <v>3462</v>
      </c>
      <c r="CD56" s="285" t="s">
        <v>3463</v>
      </c>
      <c r="CE56" s="285"/>
      <c r="CF56" s="436" t="s">
        <v>1299</v>
      </c>
      <c r="CG56" s="436" t="s">
        <v>3464</v>
      </c>
      <c r="CH56" s="436" t="s">
        <v>1157</v>
      </c>
      <c r="CI56" s="436" t="s">
        <v>3465</v>
      </c>
      <c r="CJ56" s="436" t="s">
        <v>2368</v>
      </c>
      <c r="CK56" s="436" t="s">
        <v>3466</v>
      </c>
      <c r="CL56" s="436" t="s">
        <v>204</v>
      </c>
      <c r="CM56" s="436" t="s">
        <v>3467</v>
      </c>
      <c r="CN56" s="444"/>
      <c r="CO56" s="444"/>
      <c r="CP56" s="444"/>
      <c r="CQ56" s="436" t="s">
        <v>3468</v>
      </c>
      <c r="CR56" s="436" t="s">
        <v>247</v>
      </c>
      <c r="CS56" s="440"/>
      <c r="CT56" s="437" t="s">
        <v>1157</v>
      </c>
      <c r="CU56" s="437" t="s">
        <v>2477</v>
      </c>
      <c r="CV56" s="437" t="s">
        <v>204</v>
      </c>
      <c r="CW56" s="437" t="s">
        <v>3469</v>
      </c>
      <c r="CX56" s="437" t="s">
        <v>3470</v>
      </c>
      <c r="CY56" s="437" t="s">
        <v>2630</v>
      </c>
      <c r="CZ56" s="437" t="s">
        <v>3471</v>
      </c>
      <c r="DA56" s="437" t="s">
        <v>3038</v>
      </c>
      <c r="DB56" s="437" t="s">
        <v>3472</v>
      </c>
      <c r="DC56" s="437" t="s">
        <v>3473</v>
      </c>
      <c r="DD56" s="437" t="s">
        <v>3474</v>
      </c>
      <c r="DE56" s="437" t="s">
        <v>3475</v>
      </c>
      <c r="DF56" s="437"/>
      <c r="DG56" s="212" t="s">
        <v>3476</v>
      </c>
      <c r="DH56" s="212" t="s">
        <v>196</v>
      </c>
      <c r="DI56" s="212" t="s">
        <v>3477</v>
      </c>
      <c r="DJ56" s="212"/>
      <c r="DK56" s="212" t="s">
        <v>519</v>
      </c>
      <c r="DL56" s="212" t="s">
        <v>161</v>
      </c>
      <c r="DM56" s="212" t="s">
        <v>3478</v>
      </c>
      <c r="DN56" s="212" t="s">
        <v>3479</v>
      </c>
      <c r="DO56" s="212" t="s">
        <v>3190</v>
      </c>
      <c r="DP56" s="212" t="s">
        <v>3480</v>
      </c>
      <c r="DQ56" s="212" t="s">
        <v>3481</v>
      </c>
      <c r="DR56" s="212" t="s">
        <v>2477</v>
      </c>
      <c r="DS56" s="212" t="s">
        <v>3482</v>
      </c>
      <c r="DT56" s="212" t="s">
        <v>3483</v>
      </c>
      <c r="DU56" s="212" t="s">
        <v>3484</v>
      </c>
      <c r="DV56" s="212" t="s">
        <v>1715</v>
      </c>
      <c r="DW56" s="212" t="s">
        <v>2569</v>
      </c>
      <c r="DX56" s="212" t="s">
        <v>3485</v>
      </c>
      <c r="DY56" s="212" t="s">
        <v>984</v>
      </c>
      <c r="DZ56" s="212" t="s">
        <v>1009</v>
      </c>
      <c r="EA56" s="212" t="s">
        <v>3486</v>
      </c>
      <c r="EB56" s="292" t="s">
        <v>3487</v>
      </c>
    </row>
    <row r="57" ht="15.75" customHeight="1">
      <c r="A57" s="81" t="s">
        <v>3488</v>
      </c>
      <c r="B57" s="82" t="s">
        <v>3489</v>
      </c>
      <c r="C57" s="83" t="s">
        <v>1398</v>
      </c>
      <c r="D57" s="84" t="s">
        <v>1398</v>
      </c>
      <c r="E57" s="85" t="s">
        <v>1398</v>
      </c>
      <c r="F57" s="86" t="s">
        <v>634</v>
      </c>
      <c r="G57" s="82" t="s">
        <v>3490</v>
      </c>
      <c r="H57" s="97"/>
      <c r="I57" s="93" t="s">
        <v>3491</v>
      </c>
      <c r="J57" s="93" t="s">
        <v>3492</v>
      </c>
      <c r="K57" s="271" t="s">
        <v>2315</v>
      </c>
      <c r="L57" s="93" t="s">
        <v>592</v>
      </c>
      <c r="M57" s="270" t="s">
        <v>3493</v>
      </c>
      <c r="N57" s="93" t="s">
        <v>663</v>
      </c>
      <c r="O57" s="93" t="s">
        <v>3494</v>
      </c>
      <c r="P57" s="93" t="s">
        <v>2297</v>
      </c>
      <c r="Q57" s="97"/>
      <c r="R57" s="97"/>
      <c r="S57" s="97"/>
      <c r="T57" s="97"/>
      <c r="U57" s="97"/>
      <c r="V57" s="97"/>
      <c r="W57" s="92"/>
      <c r="X57" s="93" t="s">
        <v>2592</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59"/>
      <c r="BA57" s="93" t="s">
        <v>1852</v>
      </c>
      <c r="BB57" s="93" t="s">
        <v>853</v>
      </c>
      <c r="BC57" s="93" t="s">
        <v>1843</v>
      </c>
      <c r="BD57" s="93" t="s">
        <v>3499</v>
      </c>
      <c r="BE57" s="445" t="s">
        <v>3500</v>
      </c>
      <c r="BF57" s="97"/>
      <c r="BG57" s="97"/>
      <c r="BH57" s="93" t="s">
        <v>1642</v>
      </c>
      <c r="BI57" s="271" t="s">
        <v>3501</v>
      </c>
      <c r="BJ57" s="271"/>
      <c r="BK57" s="93" t="s">
        <v>2302</v>
      </c>
      <c r="BL57" s="97"/>
      <c r="BM57" s="97"/>
      <c r="BN57" s="97"/>
      <c r="BO57" s="97"/>
      <c r="BP57" s="259"/>
      <c r="BQ57" s="271"/>
      <c r="BR57" s="93" t="s">
        <v>3502</v>
      </c>
      <c r="BS57" s="93" t="s">
        <v>3017</v>
      </c>
      <c r="BT57" s="93" t="s">
        <v>3503</v>
      </c>
      <c r="BU57" s="93" t="s">
        <v>2836</v>
      </c>
      <c r="BV57" s="93" t="s">
        <v>3211</v>
      </c>
      <c r="BW57" s="93" t="s">
        <v>3504</v>
      </c>
      <c r="BX57" s="91" t="str">
        <f>HYPERLINK("https://clips.twitch.tv/EnergeticWrongManateeKlappa","2:32.84")</f>
        <v>2:32.84</v>
      </c>
      <c r="BY57" s="93" t="s">
        <v>3505</v>
      </c>
      <c r="BZ57" s="93" t="s">
        <v>868</v>
      </c>
      <c r="CA57" s="97"/>
      <c r="CB57" s="97"/>
      <c r="CC57" s="97"/>
      <c r="CD57" s="97"/>
      <c r="CE57" s="259"/>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3305</v>
      </c>
      <c r="CV57" s="93" t="s">
        <v>3510</v>
      </c>
      <c r="CW57" s="88" t="s">
        <v>3511</v>
      </c>
      <c r="CX57" s="271" t="s">
        <v>3512</v>
      </c>
      <c r="CY57" s="271" t="s">
        <v>3513</v>
      </c>
      <c r="CZ57" s="93" t="s">
        <v>3514</v>
      </c>
      <c r="DA57" s="93" t="s">
        <v>1144</v>
      </c>
      <c r="DB57" s="97"/>
      <c r="DC57" s="97"/>
      <c r="DD57" s="97"/>
      <c r="DE57" s="97"/>
      <c r="DF57" s="259"/>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3516</v>
      </c>
      <c r="B58" s="102" t="s">
        <v>3517</v>
      </c>
      <c r="C58" s="103" t="s">
        <v>1398</v>
      </c>
      <c r="D58" s="104" t="s">
        <v>1398</v>
      </c>
      <c r="E58" s="105" t="s">
        <v>1398</v>
      </c>
      <c r="F58" s="106" t="s">
        <v>328</v>
      </c>
      <c r="G58" s="102" t="s">
        <v>1771</v>
      </c>
      <c r="H58" s="217"/>
      <c r="I58" s="170" t="s">
        <v>3518</v>
      </c>
      <c r="J58" s="170" t="s">
        <v>3519</v>
      </c>
      <c r="K58" s="111" t="s">
        <v>1538</v>
      </c>
      <c r="L58" s="111" t="s">
        <v>3520</v>
      </c>
      <c r="M58" s="170" t="s">
        <v>1208</v>
      </c>
      <c r="N58" s="170" t="s">
        <v>3521</v>
      </c>
      <c r="O58" s="170" t="s">
        <v>3522</v>
      </c>
      <c r="P58" s="261" t="s">
        <v>2968</v>
      </c>
      <c r="Q58" s="217"/>
      <c r="R58" s="217"/>
      <c r="S58" s="217"/>
      <c r="T58" s="217"/>
      <c r="U58" s="217"/>
      <c r="V58" s="217"/>
      <c r="W58" s="92"/>
      <c r="X58" s="202" t="s">
        <v>114</v>
      </c>
      <c r="Y58" s="202" t="s">
        <v>3523</v>
      </c>
      <c r="Z58" s="280" t="s">
        <v>3524</v>
      </c>
      <c r="AA58" s="203" t="s">
        <v>856</v>
      </c>
      <c r="AB58" s="346" t="s">
        <v>1897</v>
      </c>
      <c r="AC58" s="115" t="s">
        <v>3525</v>
      </c>
      <c r="AD58" s="220"/>
      <c r="AE58" s="203" t="s">
        <v>3526</v>
      </c>
      <c r="AF58" s="203" t="s">
        <v>1900</v>
      </c>
      <c r="AG58" s="220"/>
      <c r="AH58" s="220"/>
      <c r="AI58" s="220"/>
      <c r="AJ58" s="220"/>
      <c r="AK58" s="92"/>
      <c r="AL58" s="221"/>
      <c r="AM58" s="221"/>
      <c r="AN58" s="221"/>
      <c r="AO58" s="221"/>
      <c r="AP58" s="221"/>
      <c r="AQ58" s="221"/>
      <c r="AR58" s="221"/>
      <c r="AS58" s="221"/>
      <c r="AT58" s="172" t="s">
        <v>456</v>
      </c>
      <c r="AU58" s="172" t="s">
        <v>508</v>
      </c>
      <c r="AV58" s="221"/>
      <c r="AW58" s="221"/>
      <c r="AX58" s="221"/>
      <c r="AY58" s="221"/>
      <c r="AZ58" s="222"/>
      <c r="BA58" s="178" t="s">
        <v>3527</v>
      </c>
      <c r="BB58" s="178" t="s">
        <v>595</v>
      </c>
      <c r="BC58" s="178" t="s">
        <v>2853</v>
      </c>
      <c r="BD58" s="127" t="s">
        <v>3528</v>
      </c>
      <c r="BE58" s="178" t="s">
        <v>3529</v>
      </c>
      <c r="BF58" s="177"/>
      <c r="BG58" s="177"/>
      <c r="BH58" s="178" t="s">
        <v>858</v>
      </c>
      <c r="BI58" s="127" t="s">
        <v>3530</v>
      </c>
      <c r="BJ58" s="177"/>
      <c r="BK58" s="127" t="s">
        <v>3531</v>
      </c>
      <c r="BL58" s="177"/>
      <c r="BM58" s="177"/>
      <c r="BN58" s="177"/>
      <c r="BO58" s="177"/>
      <c r="BP58" s="224"/>
      <c r="BQ58" s="179" t="s">
        <v>930</v>
      </c>
      <c r="BR58" s="179" t="s">
        <v>3303</v>
      </c>
      <c r="BS58" s="179" t="s">
        <v>3532</v>
      </c>
      <c r="BT58" s="179" t="s">
        <v>3032</v>
      </c>
      <c r="BU58" s="179" t="s">
        <v>372</v>
      </c>
      <c r="BV58" s="179" t="s">
        <v>3533</v>
      </c>
      <c r="BW58" s="132" t="s">
        <v>3534</v>
      </c>
      <c r="BX58" s="179" t="s">
        <v>3535</v>
      </c>
      <c r="BY58" s="225"/>
      <c r="BZ58" s="179" t="s">
        <v>3536</v>
      </c>
      <c r="CA58" s="225"/>
      <c r="CB58" s="225"/>
      <c r="CC58" s="225"/>
      <c r="CD58" s="225"/>
      <c r="CE58" s="227"/>
      <c r="CF58" s="182" t="s">
        <v>3537</v>
      </c>
      <c r="CG58" s="446" t="s">
        <v>2085</v>
      </c>
      <c r="CH58" s="182" t="s">
        <v>282</v>
      </c>
      <c r="CI58" s="182" t="s">
        <v>3538</v>
      </c>
      <c r="CJ58" s="229"/>
      <c r="CK58" s="436" t="s">
        <v>2729</v>
      </c>
      <c r="CL58" s="446" t="s">
        <v>812</v>
      </c>
      <c r="CM58" s="182" t="s">
        <v>3539</v>
      </c>
      <c r="CN58" s="229"/>
      <c r="CO58" s="229"/>
      <c r="CP58" s="229"/>
      <c r="CQ58" s="229"/>
      <c r="CR58" s="229"/>
      <c r="CS58" s="92"/>
      <c r="CT58" s="209" t="s">
        <v>3540</v>
      </c>
      <c r="CU58" s="230"/>
      <c r="CV58" s="347" t="s">
        <v>3513</v>
      </c>
      <c r="CW58" s="347" t="s">
        <v>1866</v>
      </c>
      <c r="CX58" s="209" t="s">
        <v>2991</v>
      </c>
      <c r="CY58" s="209" t="s">
        <v>1009</v>
      </c>
      <c r="CZ58" s="143" t="s">
        <v>3541</v>
      </c>
      <c r="DA58" s="209" t="s">
        <v>190</v>
      </c>
      <c r="DB58" s="230"/>
      <c r="DC58" s="230"/>
      <c r="DD58" s="230"/>
      <c r="DE58" s="230"/>
      <c r="DF58" s="266"/>
      <c r="DG58" s="210" t="s">
        <v>1522</v>
      </c>
      <c r="DH58" s="232"/>
      <c r="DI58" s="232"/>
      <c r="DJ58" s="232"/>
      <c r="DK58" s="232"/>
      <c r="DL58" s="232"/>
      <c r="DM58" s="232"/>
      <c r="DN58" s="232"/>
      <c r="DO58" s="232"/>
      <c r="DP58" s="447" t="s">
        <v>3542</v>
      </c>
      <c r="DQ58" s="210" t="s">
        <v>628</v>
      </c>
      <c r="DR58" s="232"/>
      <c r="DS58" s="232"/>
      <c r="DT58" s="232"/>
      <c r="DU58" s="232"/>
      <c r="DV58" s="232"/>
      <c r="DW58" s="232"/>
      <c r="DX58" s="232"/>
      <c r="DY58" s="232"/>
      <c r="DZ58" s="232"/>
      <c r="EA58" s="232"/>
      <c r="EB58" s="377"/>
    </row>
    <row r="59" ht="15.75" customHeight="1">
      <c r="A59" s="81" t="s">
        <v>3543</v>
      </c>
      <c r="B59" s="82" t="s">
        <v>3544</v>
      </c>
      <c r="C59" s="83" t="s">
        <v>1398</v>
      </c>
      <c r="D59" s="84" t="s">
        <v>1398</v>
      </c>
      <c r="E59" s="85" t="s">
        <v>1398</v>
      </c>
      <c r="F59" s="86" t="s">
        <v>2926</v>
      </c>
      <c r="G59" s="82" t="s">
        <v>3545</v>
      </c>
      <c r="H59" s="97"/>
      <c r="I59" s="273" t="s">
        <v>3546</v>
      </c>
      <c r="J59" s="88" t="s">
        <v>3335</v>
      </c>
      <c r="K59" s="88" t="s">
        <v>3547</v>
      </c>
      <c r="L59" s="273" t="s">
        <v>3548</v>
      </c>
      <c r="M59" s="97"/>
      <c r="N59" s="88" t="s">
        <v>3549</v>
      </c>
      <c r="O59" s="88" t="s">
        <v>1890</v>
      </c>
      <c r="P59" s="88" t="s">
        <v>543</v>
      </c>
      <c r="Q59" s="97"/>
      <c r="R59" s="97"/>
      <c r="S59" s="97"/>
      <c r="T59" s="97"/>
      <c r="U59" s="97"/>
      <c r="V59" s="97"/>
      <c r="W59" s="92"/>
      <c r="X59" s="88" t="s">
        <v>684</v>
      </c>
      <c r="Y59" s="88" t="s">
        <v>3550</v>
      </c>
      <c r="Z59" s="88" t="s">
        <v>1895</v>
      </c>
      <c r="AA59" s="88" t="s">
        <v>3551</v>
      </c>
      <c r="AB59" s="88" t="s">
        <v>527</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59"/>
      <c r="BA59" s="88" t="s">
        <v>288</v>
      </c>
      <c r="BB59" s="163" t="s">
        <v>539</v>
      </c>
      <c r="BC59" s="88" t="s">
        <v>143</v>
      </c>
      <c r="BD59" s="88" t="s">
        <v>931</v>
      </c>
      <c r="BE59" s="88" t="s">
        <v>3557</v>
      </c>
      <c r="BF59" s="88" t="s">
        <v>3558</v>
      </c>
      <c r="BG59" s="97"/>
      <c r="BH59" s="88" t="s">
        <v>1267</v>
      </c>
      <c r="BI59" s="88" t="s">
        <v>3559</v>
      </c>
      <c r="BJ59" s="100"/>
      <c r="BK59" s="88" t="s">
        <v>3560</v>
      </c>
      <c r="BL59" s="97"/>
      <c r="BM59" s="97"/>
      <c r="BN59" s="97"/>
      <c r="BO59" s="97"/>
      <c r="BP59" s="259"/>
      <c r="BQ59" s="97"/>
      <c r="BR59" s="88" t="s">
        <v>1849</v>
      </c>
      <c r="BS59" s="88" t="s">
        <v>3561</v>
      </c>
      <c r="BT59" s="88" t="s">
        <v>252</v>
      </c>
      <c r="BU59" s="163" t="s">
        <v>1119</v>
      </c>
      <c r="BV59" s="88" t="s">
        <v>1232</v>
      </c>
      <c r="BW59" s="97"/>
      <c r="BX59" s="97"/>
      <c r="BY59" s="97"/>
      <c r="BZ59" s="88" t="s">
        <v>1719</v>
      </c>
      <c r="CA59" s="97"/>
      <c r="CB59" s="97"/>
      <c r="CC59" s="97"/>
      <c r="CD59" s="97"/>
      <c r="CE59" s="259"/>
      <c r="CF59" s="163" t="s">
        <v>3562</v>
      </c>
      <c r="CG59" s="163" t="s">
        <v>3563</v>
      </c>
      <c r="CH59" s="97"/>
      <c r="CI59" s="97"/>
      <c r="CJ59" s="97"/>
      <c r="CK59" s="97"/>
      <c r="CL59" s="88" t="s">
        <v>3564</v>
      </c>
      <c r="CM59" s="88" t="s">
        <v>1591</v>
      </c>
      <c r="CN59" s="97"/>
      <c r="CO59" s="97"/>
      <c r="CP59" s="97"/>
      <c r="CQ59" s="97"/>
      <c r="CR59" s="97"/>
      <c r="CS59" s="92"/>
      <c r="CT59" s="97"/>
      <c r="CU59" s="88" t="s">
        <v>184</v>
      </c>
      <c r="CV59" s="88" t="s">
        <v>3565</v>
      </c>
      <c r="CW59" s="88" t="s">
        <v>2873</v>
      </c>
      <c r="CX59" s="97"/>
      <c r="CY59" s="97"/>
      <c r="CZ59" s="270" t="s">
        <v>1208</v>
      </c>
      <c r="DA59" s="88" t="s">
        <v>128</v>
      </c>
      <c r="DB59" s="97"/>
      <c r="DC59" s="97"/>
      <c r="DD59" s="97"/>
      <c r="DE59" s="88" t="s">
        <v>3566</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3567</v>
      </c>
      <c r="B60" s="449" t="s">
        <v>3568</v>
      </c>
      <c r="C60" s="450" t="s">
        <v>1398</v>
      </c>
      <c r="D60" s="451" t="s">
        <v>1398</v>
      </c>
      <c r="E60" s="452" t="s">
        <v>1398</v>
      </c>
      <c r="F60" s="453" t="s">
        <v>3386</v>
      </c>
      <c r="G60" s="449" t="s">
        <v>432</v>
      </c>
      <c r="H60" s="454" t="s">
        <v>1948</v>
      </c>
      <c r="I60" s="454" t="s">
        <v>3569</v>
      </c>
      <c r="J60" s="298" t="s">
        <v>1485</v>
      </c>
      <c r="K60" s="454" t="s">
        <v>3143</v>
      </c>
      <c r="L60" s="454" t="s">
        <v>2288</v>
      </c>
      <c r="M60" s="454" t="s">
        <v>3570</v>
      </c>
      <c r="N60" s="298" t="s">
        <v>3571</v>
      </c>
      <c r="O60" s="455" t="s">
        <v>3572</v>
      </c>
      <c r="P60" s="454" t="s">
        <v>2637</v>
      </c>
      <c r="Q60" s="454" t="s">
        <v>3573</v>
      </c>
      <c r="R60" s="454" t="s">
        <v>3574</v>
      </c>
      <c r="S60" s="454" t="s">
        <v>3575</v>
      </c>
      <c r="T60" s="454" t="s">
        <v>2392</v>
      </c>
      <c r="U60" s="454" t="s">
        <v>3576</v>
      </c>
      <c r="V60" s="454" t="s">
        <v>3577</v>
      </c>
      <c r="W60" s="158"/>
      <c r="X60" s="304" t="s">
        <v>3562</v>
      </c>
      <c r="Y60" s="304" t="s">
        <v>3578</v>
      </c>
      <c r="Z60" s="302" t="s">
        <v>1243</v>
      </c>
      <c r="AA60" s="304" t="s">
        <v>2057</v>
      </c>
      <c r="AB60" s="304" t="s">
        <v>1559</v>
      </c>
      <c r="AC60" s="304" t="s">
        <v>3579</v>
      </c>
      <c r="AD60" s="302" t="s">
        <v>3580</v>
      </c>
      <c r="AE60" s="302" t="s">
        <v>1455</v>
      </c>
      <c r="AF60" s="304" t="s">
        <v>3434</v>
      </c>
      <c r="AG60" s="302" t="s">
        <v>2469</v>
      </c>
      <c r="AH60" s="304" t="s">
        <v>3581</v>
      </c>
      <c r="AI60" s="302" t="s">
        <v>2239</v>
      </c>
      <c r="AJ60" s="302" t="s">
        <v>3582</v>
      </c>
      <c r="AK60" s="158"/>
      <c r="AL60" s="307" t="s">
        <v>391</v>
      </c>
      <c r="AM60" s="456" t="s">
        <v>161</v>
      </c>
      <c r="AN60" s="457" t="s">
        <v>3583</v>
      </c>
      <c r="AO60" s="306" t="s">
        <v>3584</v>
      </c>
      <c r="AP60" s="306" t="s">
        <v>3585</v>
      </c>
      <c r="AQ60" s="306" t="s">
        <v>2468</v>
      </c>
      <c r="AR60" s="306" t="s">
        <v>3586</v>
      </c>
      <c r="AS60" s="306" t="s">
        <v>3587</v>
      </c>
      <c r="AT60" s="457" t="s">
        <v>2481</v>
      </c>
      <c r="AU60" s="307" t="s">
        <v>362</v>
      </c>
      <c r="AV60" s="306" t="s">
        <v>3168</v>
      </c>
      <c r="AW60" s="306" t="s">
        <v>2489</v>
      </c>
      <c r="AX60" s="306" t="s">
        <v>3588</v>
      </c>
      <c r="AY60" s="306" t="s">
        <v>3589</v>
      </c>
      <c r="AZ60" s="306"/>
      <c r="BA60" s="458" t="s">
        <v>3590</v>
      </c>
      <c r="BB60" s="313" t="s">
        <v>2535</v>
      </c>
      <c r="BC60" s="458" t="s">
        <v>1374</v>
      </c>
      <c r="BD60" s="458" t="s">
        <v>2829</v>
      </c>
      <c r="BE60" s="458" t="s">
        <v>3591</v>
      </c>
      <c r="BF60" s="459" t="s">
        <v>3592</v>
      </c>
      <c r="BG60" s="313" t="s">
        <v>3593</v>
      </c>
      <c r="BH60" s="459" t="s">
        <v>3594</v>
      </c>
      <c r="BI60" s="313" t="s">
        <v>3595</v>
      </c>
      <c r="BJ60" s="313" t="s">
        <v>3596</v>
      </c>
      <c r="BK60" s="458" t="s">
        <v>3586</v>
      </c>
      <c r="BL60" s="458" t="s">
        <v>2343</v>
      </c>
      <c r="BM60" s="458" t="s">
        <v>1850</v>
      </c>
      <c r="BN60" s="458" t="s">
        <v>580</v>
      </c>
      <c r="BO60" s="458" t="s">
        <v>3597</v>
      </c>
      <c r="BP60" s="458"/>
      <c r="BQ60" s="318" t="s">
        <v>3598</v>
      </c>
      <c r="BR60" s="460" t="s">
        <v>2851</v>
      </c>
      <c r="BS60" s="318" t="s">
        <v>3599</v>
      </c>
      <c r="BT60" s="461" t="s">
        <v>266</v>
      </c>
      <c r="BU60" s="462" t="s">
        <v>1933</v>
      </c>
      <c r="BV60" s="462" t="s">
        <v>388</v>
      </c>
      <c r="BW60" s="462" t="s">
        <v>3600</v>
      </c>
      <c r="BX60" s="318" t="s">
        <v>2187</v>
      </c>
      <c r="BY60" s="460" t="s">
        <v>3601</v>
      </c>
      <c r="BZ60" s="462" t="s">
        <v>2273</v>
      </c>
      <c r="CA60" s="462" t="s">
        <v>3602</v>
      </c>
      <c r="CB60" s="462" t="s">
        <v>343</v>
      </c>
      <c r="CC60" s="462" t="s">
        <v>3603</v>
      </c>
      <c r="CD60" s="318" t="s">
        <v>3604</v>
      </c>
      <c r="CE60" s="463"/>
      <c r="CF60" s="421" t="s">
        <v>2205</v>
      </c>
      <c r="CG60" s="421" t="s">
        <v>2849</v>
      </c>
      <c r="CH60" s="421" t="s">
        <v>3605</v>
      </c>
      <c r="CI60" s="320" t="s">
        <v>3606</v>
      </c>
      <c r="CJ60" s="421" t="s">
        <v>3607</v>
      </c>
      <c r="CK60" s="421" t="s">
        <v>3608</v>
      </c>
      <c r="CL60" s="320" t="s">
        <v>3077</v>
      </c>
      <c r="CM60" s="320" t="s">
        <v>3609</v>
      </c>
      <c r="CN60" s="421" t="s">
        <v>3610</v>
      </c>
      <c r="CO60" s="421" t="s">
        <v>3611</v>
      </c>
      <c r="CP60" s="421"/>
      <c r="CQ60" s="421" t="s">
        <v>1417</v>
      </c>
      <c r="CR60" s="421" t="s">
        <v>3253</v>
      </c>
      <c r="CS60" s="158"/>
      <c r="CT60" s="323" t="s">
        <v>265</v>
      </c>
      <c r="CU60" s="323" t="s">
        <v>3612</v>
      </c>
      <c r="CV60" s="323" t="s">
        <v>3613</v>
      </c>
      <c r="CW60" s="323" t="s">
        <v>1175</v>
      </c>
      <c r="CX60" s="323" t="s">
        <v>3614</v>
      </c>
      <c r="CY60" s="323" t="s">
        <v>3615</v>
      </c>
      <c r="CZ60" s="464" t="s">
        <v>3616</v>
      </c>
      <c r="DA60" s="323" t="s">
        <v>2372</v>
      </c>
      <c r="DB60" s="323" t="s">
        <v>3617</v>
      </c>
      <c r="DC60" s="323" t="s">
        <v>2729</v>
      </c>
      <c r="DD60" s="323" t="s">
        <v>2286</v>
      </c>
      <c r="DE60" s="323" t="s">
        <v>3618</v>
      </c>
      <c r="DF60" s="323"/>
      <c r="DG60" s="330" t="s">
        <v>1708</v>
      </c>
      <c r="DH60" s="330"/>
      <c r="DI60" s="330" t="s">
        <v>3619</v>
      </c>
      <c r="DJ60" s="330" t="s">
        <v>3620</v>
      </c>
      <c r="DK60" s="330" t="s">
        <v>2486</v>
      </c>
      <c r="DL60" s="330" t="s">
        <v>686</v>
      </c>
      <c r="DM60" s="330" t="s">
        <v>3621</v>
      </c>
      <c r="DN60" s="330" t="s">
        <v>3622</v>
      </c>
      <c r="DO60" s="330" t="s">
        <v>3229</v>
      </c>
      <c r="DP60" s="330" t="s">
        <v>3382</v>
      </c>
      <c r="DQ60" s="330" t="s">
        <v>3623</v>
      </c>
      <c r="DR60" s="330" t="s">
        <v>3624</v>
      </c>
      <c r="DS60" s="330" t="s">
        <v>3625</v>
      </c>
      <c r="DT60" s="465" t="s">
        <v>3626</v>
      </c>
      <c r="DU60" s="466" t="s">
        <v>626</v>
      </c>
      <c r="DV60" s="330" t="s">
        <v>3627</v>
      </c>
      <c r="DW60" s="330" t="s">
        <v>3506</v>
      </c>
      <c r="DX60" s="330" t="s">
        <v>3196</v>
      </c>
      <c r="DY60" s="330" t="s">
        <v>3492</v>
      </c>
      <c r="DZ60" s="330" t="s">
        <v>3503</v>
      </c>
      <c r="EA60" s="330" t="s">
        <v>1559</v>
      </c>
      <c r="EB60" s="293" t="s">
        <v>3628</v>
      </c>
    </row>
    <row r="61" ht="15.75" customHeight="1">
      <c r="A61" s="81" t="s">
        <v>3629</v>
      </c>
      <c r="B61" s="82" t="s">
        <v>3630</v>
      </c>
      <c r="C61" s="83" t="s">
        <v>1398</v>
      </c>
      <c r="D61" s="84" t="s">
        <v>1398</v>
      </c>
      <c r="E61" s="85" t="s">
        <v>1398</v>
      </c>
      <c r="F61" s="86" t="s">
        <v>330</v>
      </c>
      <c r="G61" s="82" t="s">
        <v>1126</v>
      </c>
      <c r="H61" s="93" t="s">
        <v>3303</v>
      </c>
      <c r="I61" s="93" t="s">
        <v>3631</v>
      </c>
      <c r="J61" s="93" t="s">
        <v>3632</v>
      </c>
      <c r="K61" s="273" t="s">
        <v>2144</v>
      </c>
      <c r="L61" s="88" t="s">
        <v>3633</v>
      </c>
      <c r="M61" s="93" t="s">
        <v>3634</v>
      </c>
      <c r="N61" s="93" t="s">
        <v>663</v>
      </c>
      <c r="O61" s="93" t="s">
        <v>1929</v>
      </c>
      <c r="P61" s="88" t="s">
        <v>107</v>
      </c>
      <c r="Q61" s="97"/>
      <c r="R61" s="97"/>
      <c r="S61" s="88" t="s">
        <v>3635</v>
      </c>
      <c r="T61" s="97"/>
      <c r="U61" s="93" t="s">
        <v>2938</v>
      </c>
      <c r="V61" s="97"/>
      <c r="W61" s="92"/>
      <c r="X61" s="93" t="s">
        <v>3636</v>
      </c>
      <c r="Y61" s="93" t="s">
        <v>3637</v>
      </c>
      <c r="Z61" s="93" t="s">
        <v>2195</v>
      </c>
      <c r="AA61" s="93" t="s">
        <v>1099</v>
      </c>
      <c r="AB61" s="93" t="s">
        <v>3564</v>
      </c>
      <c r="AC61" s="93" t="s">
        <v>3638</v>
      </c>
      <c r="AD61" s="97"/>
      <c r="AE61" s="93" t="s">
        <v>3639</v>
      </c>
      <c r="AF61" s="93" t="s">
        <v>3640</v>
      </c>
      <c r="AG61" s="97"/>
      <c r="AH61" s="93"/>
      <c r="AI61" s="93" t="s">
        <v>2606</v>
      </c>
      <c r="AJ61" s="97"/>
      <c r="AK61" s="92"/>
      <c r="AL61" s="93" t="s">
        <v>1586</v>
      </c>
      <c r="AM61" s="93" t="s">
        <v>1983</v>
      </c>
      <c r="AN61" s="97"/>
      <c r="AO61" s="97"/>
      <c r="AP61" s="97"/>
      <c r="AQ61" s="97"/>
      <c r="AR61" s="97"/>
      <c r="AS61" s="97"/>
      <c r="AT61" s="273" t="s">
        <v>3060</v>
      </c>
      <c r="AU61" s="93" t="s">
        <v>1036</v>
      </c>
      <c r="AV61" s="93" t="s">
        <v>3641</v>
      </c>
      <c r="AW61" s="97"/>
      <c r="AX61" s="93" t="s">
        <v>106</v>
      </c>
      <c r="AY61" s="97"/>
      <c r="AZ61" s="259"/>
      <c r="BA61" s="93" t="s">
        <v>2542</v>
      </c>
      <c r="BB61" s="93" t="s">
        <v>1047</v>
      </c>
      <c r="BC61" s="93" t="s">
        <v>3285</v>
      </c>
      <c r="BD61" s="88" t="s">
        <v>3642</v>
      </c>
      <c r="BE61" s="88" t="s">
        <v>2952</v>
      </c>
      <c r="BF61" s="93" t="s">
        <v>1504</v>
      </c>
      <c r="BG61" s="97"/>
      <c r="BH61" s="93" t="s">
        <v>3643</v>
      </c>
      <c r="BI61" s="97"/>
      <c r="BJ61" s="93" t="s">
        <v>3644</v>
      </c>
      <c r="BK61" s="93" t="s">
        <v>2856</v>
      </c>
      <c r="BL61" s="97"/>
      <c r="BM61" s="88" t="s">
        <v>3645</v>
      </c>
      <c r="BN61" s="93" t="s">
        <v>3646</v>
      </c>
      <c r="BO61" s="97"/>
      <c r="BP61" s="259"/>
      <c r="BQ61" s="93"/>
      <c r="BR61" s="93" t="s">
        <v>2078</v>
      </c>
      <c r="BS61" s="93" t="s">
        <v>3532</v>
      </c>
      <c r="BT61" s="93" t="s">
        <v>3647</v>
      </c>
      <c r="BU61" s="93" t="s">
        <v>449</v>
      </c>
      <c r="BV61" s="93" t="s">
        <v>3648</v>
      </c>
      <c r="BW61" s="97"/>
      <c r="BX61" s="97"/>
      <c r="BY61" s="93" t="s">
        <v>3649</v>
      </c>
      <c r="BZ61" s="93" t="s">
        <v>898</v>
      </c>
      <c r="CA61" s="93" t="s">
        <v>3650</v>
      </c>
      <c r="CB61" s="93" t="s">
        <v>2805</v>
      </c>
      <c r="CC61" s="93" t="s">
        <v>234</v>
      </c>
      <c r="CD61" s="97"/>
      <c r="CE61" s="259"/>
      <c r="CF61" s="93" t="s">
        <v>1898</v>
      </c>
      <c r="CG61" s="93" t="s">
        <v>2778</v>
      </c>
      <c r="CH61" s="93" t="s">
        <v>3651</v>
      </c>
      <c r="CI61" s="93" t="s">
        <v>3652</v>
      </c>
      <c r="CJ61" s="97"/>
      <c r="CK61" s="93" t="s">
        <v>3653</v>
      </c>
      <c r="CL61" s="93" t="s">
        <v>812</v>
      </c>
      <c r="CM61" s="93" t="s">
        <v>2914</v>
      </c>
      <c r="CN61" s="97"/>
      <c r="CO61" s="97"/>
      <c r="CP61" s="93"/>
      <c r="CQ61" s="93" t="s">
        <v>1928</v>
      </c>
      <c r="CR61" s="97"/>
      <c r="CS61" s="92"/>
      <c r="CT61" s="93" t="s">
        <v>3654</v>
      </c>
      <c r="CU61" s="93" t="s">
        <v>2477</v>
      </c>
      <c r="CV61" s="93" t="s">
        <v>3655</v>
      </c>
      <c r="CW61" s="93" t="s">
        <v>2340</v>
      </c>
      <c r="CX61" s="93" t="s">
        <v>3656</v>
      </c>
      <c r="CY61" s="93" t="s">
        <v>3657</v>
      </c>
      <c r="CZ61" s="88" t="s">
        <v>3080</v>
      </c>
      <c r="DA61" s="93" t="s">
        <v>2898</v>
      </c>
      <c r="DB61" s="97"/>
      <c r="DC61" s="97"/>
      <c r="DD61" s="97"/>
      <c r="DE61" s="97"/>
      <c r="DF61" s="259"/>
      <c r="DG61" s="93" t="s">
        <v>257</v>
      </c>
      <c r="DH61" s="97"/>
      <c r="DI61" s="97"/>
      <c r="DJ61" s="93"/>
      <c r="DK61" s="97"/>
      <c r="DL61" s="93" t="s">
        <v>1853</v>
      </c>
      <c r="DM61" s="97"/>
      <c r="DN61" s="97"/>
      <c r="DO61" s="97"/>
      <c r="DP61" s="93" t="s">
        <v>3658</v>
      </c>
      <c r="DQ61" s="93"/>
      <c r="DR61" s="97"/>
      <c r="DS61" s="97"/>
      <c r="DT61" s="93" t="s">
        <v>3659</v>
      </c>
      <c r="DU61" s="97"/>
      <c r="DV61" s="97"/>
      <c r="DW61" s="97"/>
      <c r="DX61" s="97"/>
      <c r="DY61" s="93" t="s">
        <v>3660</v>
      </c>
      <c r="DZ61" s="97"/>
      <c r="EA61" s="97"/>
      <c r="EB61" s="270" t="s">
        <v>1880</v>
      </c>
    </row>
    <row r="62" ht="15.75" customHeight="1">
      <c r="A62" s="169" t="s">
        <v>3661</v>
      </c>
      <c r="B62" s="102" t="s">
        <v>3662</v>
      </c>
      <c r="C62" s="103" t="s">
        <v>1398</v>
      </c>
      <c r="D62" s="104" t="s">
        <v>735</v>
      </c>
      <c r="E62" s="105" t="s">
        <v>1398</v>
      </c>
      <c r="F62" s="106" t="s">
        <v>218</v>
      </c>
      <c r="G62" s="102" t="s">
        <v>534</v>
      </c>
      <c r="H62" s="170" t="s">
        <v>3663</v>
      </c>
      <c r="I62" s="170" t="s">
        <v>3569</v>
      </c>
      <c r="J62" s="170" t="s">
        <v>3238</v>
      </c>
      <c r="K62" s="170" t="s">
        <v>3664</v>
      </c>
      <c r="L62" s="275" t="s">
        <v>3430</v>
      </c>
      <c r="M62" s="170" t="s">
        <v>3665</v>
      </c>
      <c r="N62" s="170" t="s">
        <v>3666</v>
      </c>
      <c r="O62" s="170" t="s">
        <v>3667</v>
      </c>
      <c r="P62" s="111" t="s">
        <v>2833</v>
      </c>
      <c r="Q62" s="170" t="s">
        <v>3668</v>
      </c>
      <c r="R62" s="170" t="s">
        <v>204</v>
      </c>
      <c r="S62" s="277" t="s">
        <v>3669</v>
      </c>
      <c r="T62" s="217"/>
      <c r="U62" s="111" t="s">
        <v>1149</v>
      </c>
      <c r="V62" s="170" t="s">
        <v>3670</v>
      </c>
      <c r="W62" s="92"/>
      <c r="X62" s="115" t="s">
        <v>3671</v>
      </c>
      <c r="Y62" s="203" t="s">
        <v>934</v>
      </c>
      <c r="Z62" s="203" t="s">
        <v>3672</v>
      </c>
      <c r="AA62" s="115" t="s">
        <v>3430</v>
      </c>
      <c r="AB62" s="115" t="s">
        <v>3673</v>
      </c>
      <c r="AC62" s="203" t="s">
        <v>3674</v>
      </c>
      <c r="AD62" s="203"/>
      <c r="AE62" s="203" t="s">
        <v>3675</v>
      </c>
      <c r="AF62" s="203" t="s">
        <v>1830</v>
      </c>
      <c r="AG62" s="203" t="s">
        <v>3676</v>
      </c>
      <c r="AH62" s="203"/>
      <c r="AI62" s="203" t="s">
        <v>1972</v>
      </c>
      <c r="AJ62" s="115" t="s">
        <v>164</v>
      </c>
      <c r="AK62" s="92"/>
      <c r="AL62" s="172" t="s">
        <v>3108</v>
      </c>
      <c r="AM62" s="121" t="s">
        <v>1983</v>
      </c>
      <c r="AN62" s="172" t="s">
        <v>3677</v>
      </c>
      <c r="AO62" s="172" t="s">
        <v>3542</v>
      </c>
      <c r="AP62" s="172" t="s">
        <v>3678</v>
      </c>
      <c r="AQ62" s="172" t="s">
        <v>2414</v>
      </c>
      <c r="AR62" s="221"/>
      <c r="AS62" s="221"/>
      <c r="AT62" s="172" t="s">
        <v>1744</v>
      </c>
      <c r="AU62" s="172" t="s">
        <v>982</v>
      </c>
      <c r="AV62" s="172" t="s">
        <v>1815</v>
      </c>
      <c r="AW62" s="221"/>
      <c r="AX62" s="121" t="s">
        <v>3679</v>
      </c>
      <c r="AY62" s="172" t="s">
        <v>3680</v>
      </c>
      <c r="AZ62" s="172"/>
      <c r="BA62" s="127" t="s">
        <v>1756</v>
      </c>
      <c r="BB62" s="178" t="s">
        <v>1313</v>
      </c>
      <c r="BC62" s="127" t="s">
        <v>1374</v>
      </c>
      <c r="BD62" s="127" t="s">
        <v>3145</v>
      </c>
      <c r="BE62" s="176" t="s">
        <v>3681</v>
      </c>
      <c r="BF62" s="178" t="s">
        <v>2115</v>
      </c>
      <c r="BG62" s="178" t="s">
        <v>1567</v>
      </c>
      <c r="BH62" s="178" t="s">
        <v>1725</v>
      </c>
      <c r="BI62" s="178" t="s">
        <v>3682</v>
      </c>
      <c r="BJ62" s="176" t="s">
        <v>3683</v>
      </c>
      <c r="BK62" s="178" t="s">
        <v>3560</v>
      </c>
      <c r="BL62" s="127" t="s">
        <v>3684</v>
      </c>
      <c r="BM62" s="127" t="s">
        <v>3685</v>
      </c>
      <c r="BN62" s="178" t="s">
        <v>3686</v>
      </c>
      <c r="BO62" s="178" t="s">
        <v>3687</v>
      </c>
      <c r="BP62" s="178"/>
      <c r="BQ62" s="132" t="s">
        <v>3688</v>
      </c>
      <c r="BR62" s="179" t="s">
        <v>3689</v>
      </c>
      <c r="BS62" s="132" t="s">
        <v>3561</v>
      </c>
      <c r="BT62" s="285" t="s">
        <v>3292</v>
      </c>
      <c r="BU62" s="179" t="s">
        <v>3690</v>
      </c>
      <c r="BV62" s="285" t="s">
        <v>3648</v>
      </c>
      <c r="BW62" s="225"/>
      <c r="BX62" s="179" t="s">
        <v>3691</v>
      </c>
      <c r="BY62" s="179" t="s">
        <v>3692</v>
      </c>
      <c r="BZ62" s="179" t="s">
        <v>1953</v>
      </c>
      <c r="CA62" s="132" t="s">
        <v>3693</v>
      </c>
      <c r="CB62" s="132" t="s">
        <v>3694</v>
      </c>
      <c r="CC62" s="179" t="s">
        <v>2865</v>
      </c>
      <c r="CD62" s="285" t="s">
        <v>3695</v>
      </c>
      <c r="CE62" s="179"/>
      <c r="CF62" s="138" t="s">
        <v>3659</v>
      </c>
      <c r="CG62" s="138" t="s">
        <v>3696</v>
      </c>
      <c r="CH62" s="436" t="s">
        <v>3697</v>
      </c>
      <c r="CI62" s="138" t="s">
        <v>3698</v>
      </c>
      <c r="CJ62" s="229"/>
      <c r="CK62" s="446" t="s">
        <v>3699</v>
      </c>
      <c r="CL62" s="138" t="s">
        <v>3304</v>
      </c>
      <c r="CM62" s="182" t="s">
        <v>3700</v>
      </c>
      <c r="CN62" s="229"/>
      <c r="CO62" s="182" t="s">
        <v>2613</v>
      </c>
      <c r="CP62" s="182" t="s">
        <v>2835</v>
      </c>
      <c r="CQ62" s="182" t="s">
        <v>2017</v>
      </c>
      <c r="CR62" s="182" t="s">
        <v>3701</v>
      </c>
      <c r="CS62" s="92"/>
      <c r="CT62" s="209" t="s">
        <v>3702</v>
      </c>
      <c r="CU62" s="209" t="s">
        <v>3328</v>
      </c>
      <c r="CV62" s="209" t="s">
        <v>3136</v>
      </c>
      <c r="CW62" s="143" t="s">
        <v>3703</v>
      </c>
      <c r="CX62" s="209" t="s">
        <v>3704</v>
      </c>
      <c r="CY62" s="347" t="s">
        <v>3705</v>
      </c>
      <c r="CZ62" s="437" t="s">
        <v>3706</v>
      </c>
      <c r="DA62" s="209" t="s">
        <v>3707</v>
      </c>
      <c r="DB62" s="209" t="s">
        <v>3708</v>
      </c>
      <c r="DC62" s="143" t="s">
        <v>3709</v>
      </c>
      <c r="DD62" s="209" t="s">
        <v>3710</v>
      </c>
      <c r="DE62" s="143" t="s">
        <v>3711</v>
      </c>
      <c r="DF62" s="209"/>
      <c r="DG62" s="210" t="s">
        <v>3712</v>
      </c>
      <c r="DH62" s="210" t="s">
        <v>886</v>
      </c>
      <c r="DI62" s="232"/>
      <c r="DJ62" s="210"/>
      <c r="DK62" s="144" t="s">
        <v>177</v>
      </c>
      <c r="DL62" s="210" t="s">
        <v>3713</v>
      </c>
      <c r="DM62" s="210" t="s">
        <v>586</v>
      </c>
      <c r="DN62" s="210" t="s">
        <v>3041</v>
      </c>
      <c r="DO62" s="232"/>
      <c r="DP62" s="210" t="s">
        <v>3714</v>
      </c>
      <c r="DQ62" s="210" t="s">
        <v>3715</v>
      </c>
      <c r="DR62" s="232"/>
      <c r="DS62" s="232"/>
      <c r="DT62" s="210" t="s">
        <v>3716</v>
      </c>
      <c r="DU62" s="210" t="s">
        <v>1049</v>
      </c>
      <c r="DV62" s="210" t="s">
        <v>3717</v>
      </c>
      <c r="DW62" s="210" t="s">
        <v>982</v>
      </c>
      <c r="DX62" s="210" t="s">
        <v>2453</v>
      </c>
      <c r="DY62" s="210" t="s">
        <v>1474</v>
      </c>
      <c r="DZ62" s="210" t="s">
        <v>3718</v>
      </c>
      <c r="EA62" s="148" t="s">
        <v>2342</v>
      </c>
      <c r="EB62" s="293" t="s">
        <v>3719</v>
      </c>
    </row>
    <row r="63">
      <c r="A63" s="151" t="s">
        <v>3720</v>
      </c>
      <c r="B63" s="235" t="s">
        <v>3721</v>
      </c>
      <c r="C63" s="236" t="s">
        <v>1398</v>
      </c>
      <c r="D63" s="237" t="s">
        <v>735</v>
      </c>
      <c r="E63" s="238" t="s">
        <v>735</v>
      </c>
      <c r="F63" s="239" t="s">
        <v>2312</v>
      </c>
      <c r="G63" s="235" t="s">
        <v>1479</v>
      </c>
      <c r="H63" s="240" t="s">
        <v>3722</v>
      </c>
      <c r="I63" s="240" t="s">
        <v>2889</v>
      </c>
      <c r="J63" s="240" t="s">
        <v>3723</v>
      </c>
      <c r="K63" s="240" t="s">
        <v>102</v>
      </c>
      <c r="L63" s="240" t="s">
        <v>950</v>
      </c>
      <c r="M63" s="240" t="s">
        <v>3724</v>
      </c>
      <c r="N63" s="467" t="s">
        <v>3725</v>
      </c>
      <c r="O63" s="467" t="s">
        <v>3726</v>
      </c>
      <c r="P63" s="240" t="s">
        <v>642</v>
      </c>
      <c r="Q63" s="467"/>
      <c r="R63" s="467"/>
      <c r="S63" s="467"/>
      <c r="T63" s="467"/>
      <c r="U63" s="467"/>
      <c r="V63" s="467"/>
      <c r="W63" s="468"/>
      <c r="X63" s="240" t="s">
        <v>1410</v>
      </c>
      <c r="Y63" s="240" t="s">
        <v>3393</v>
      </c>
      <c r="Z63" s="98" t="s">
        <v>926</v>
      </c>
      <c r="AA63" s="240" t="s">
        <v>1931</v>
      </c>
      <c r="AB63" s="240" t="s">
        <v>751</v>
      </c>
      <c r="AC63" s="467" t="s">
        <v>3674</v>
      </c>
      <c r="AD63" s="240" t="s">
        <v>1139</v>
      </c>
      <c r="AE63" s="467" t="s">
        <v>2974</v>
      </c>
      <c r="AF63" s="240" t="s">
        <v>1415</v>
      </c>
      <c r="AG63" s="467"/>
      <c r="AH63" s="467"/>
      <c r="AI63" s="467"/>
      <c r="AJ63" s="467"/>
      <c r="AK63" s="468"/>
      <c r="AL63" s="469" t="s">
        <v>3727</v>
      </c>
      <c r="AM63" s="240" t="s">
        <v>1744</v>
      </c>
      <c r="AN63" s="467"/>
      <c r="AO63" s="467"/>
      <c r="AP63" s="467"/>
      <c r="AQ63" s="467"/>
      <c r="AR63" s="467" t="s">
        <v>3728</v>
      </c>
      <c r="AS63" s="467"/>
      <c r="AT63" s="240" t="s">
        <v>3729</v>
      </c>
      <c r="AU63" s="240" t="s">
        <v>3730</v>
      </c>
      <c r="AV63" s="467"/>
      <c r="AW63" s="467"/>
      <c r="AX63" s="467"/>
      <c r="AY63" s="467"/>
      <c r="AZ63" s="467"/>
      <c r="BA63" s="240" t="s">
        <v>3731</v>
      </c>
      <c r="BB63" s="240" t="s">
        <v>1219</v>
      </c>
      <c r="BC63" s="467" t="s">
        <v>2070</v>
      </c>
      <c r="BD63" s="467" t="s">
        <v>572</v>
      </c>
      <c r="BE63" s="240" t="s">
        <v>3435</v>
      </c>
      <c r="BF63" s="467"/>
      <c r="BG63" s="467"/>
      <c r="BH63" s="467" t="s">
        <v>2999</v>
      </c>
      <c r="BI63" s="467"/>
      <c r="BJ63" s="467" t="s">
        <v>3732</v>
      </c>
      <c r="BK63" s="467" t="s">
        <v>1412</v>
      </c>
      <c r="BL63" s="467"/>
      <c r="BM63" s="467"/>
      <c r="BN63" s="467"/>
      <c r="BO63" s="467"/>
      <c r="BP63" s="467"/>
      <c r="BQ63" s="467"/>
      <c r="BR63" s="467" t="s">
        <v>3733</v>
      </c>
      <c r="BS63" s="240" t="s">
        <v>2414</v>
      </c>
      <c r="BT63" s="467"/>
      <c r="BU63" s="467"/>
      <c r="BV63" s="467" t="s">
        <v>1677</v>
      </c>
      <c r="BW63" s="467"/>
      <c r="BX63" s="467"/>
      <c r="BY63" s="467"/>
      <c r="BZ63" s="467"/>
      <c r="CA63" s="467"/>
      <c r="CB63" s="467"/>
      <c r="CC63" s="467"/>
      <c r="CD63" s="467"/>
      <c r="CE63" s="97"/>
      <c r="CF63" s="240" t="s">
        <v>3734</v>
      </c>
      <c r="CG63" s="91" t="s">
        <v>1498</v>
      </c>
      <c r="CH63" s="467"/>
      <c r="CI63" s="467"/>
      <c r="CJ63" s="467"/>
      <c r="CK63" s="97"/>
      <c r="CL63" s="240" t="s">
        <v>1142</v>
      </c>
      <c r="CM63" s="467" t="s">
        <v>3735</v>
      </c>
      <c r="CN63" s="467"/>
      <c r="CO63" s="467"/>
      <c r="CP63" s="467"/>
      <c r="CQ63" s="467"/>
      <c r="CR63" s="467"/>
      <c r="CS63" s="468"/>
      <c r="CT63" s="97"/>
      <c r="CU63" s="467"/>
      <c r="CV63" s="240" t="s">
        <v>185</v>
      </c>
      <c r="CW63" s="467"/>
      <c r="CX63" s="97"/>
      <c r="CY63" s="467"/>
      <c r="CZ63" s="467" t="s">
        <v>3424</v>
      </c>
      <c r="DA63" s="467"/>
      <c r="DB63" s="467"/>
      <c r="DC63" s="467"/>
      <c r="DD63" s="467"/>
      <c r="DE63" s="97"/>
      <c r="DF63" s="467"/>
      <c r="DG63" s="243" t="s">
        <v>704</v>
      </c>
      <c r="DH63" s="97"/>
      <c r="DI63" s="467"/>
      <c r="DJ63" s="470"/>
      <c r="DK63" s="467" t="s">
        <v>519</v>
      </c>
      <c r="DL63" s="240" t="s">
        <v>957</v>
      </c>
      <c r="DM63" s="467"/>
      <c r="DN63" s="100"/>
      <c r="DO63" s="97"/>
      <c r="DP63" s="240" t="s">
        <v>3736</v>
      </c>
      <c r="DQ63" s="467"/>
      <c r="DR63" s="467"/>
      <c r="DS63" s="467"/>
      <c r="DT63" s="467"/>
      <c r="DU63" s="240" t="s">
        <v>904</v>
      </c>
      <c r="DV63" s="467"/>
      <c r="DW63" s="467"/>
      <c r="DX63" s="467"/>
      <c r="DY63" s="97"/>
      <c r="DZ63" s="97"/>
      <c r="EA63" s="97"/>
      <c r="EB63" s="467"/>
    </row>
    <row r="64" ht="15.75" customHeight="1">
      <c r="A64" s="169" t="s">
        <v>3737</v>
      </c>
      <c r="B64" s="102" t="s">
        <v>3738</v>
      </c>
      <c r="C64" s="103" t="s">
        <v>1398</v>
      </c>
      <c r="D64" s="104" t="s">
        <v>1398</v>
      </c>
      <c r="E64" s="105" t="s">
        <v>1398</v>
      </c>
      <c r="F64" s="106" t="s">
        <v>1398</v>
      </c>
      <c r="G64" s="102" t="s">
        <v>1958</v>
      </c>
      <c r="H64" s="170" t="s">
        <v>1352</v>
      </c>
      <c r="I64" s="170" t="s">
        <v>3739</v>
      </c>
      <c r="J64" s="170" t="s">
        <v>3740</v>
      </c>
      <c r="K64" s="170" t="s">
        <v>2871</v>
      </c>
      <c r="L64" s="170" t="s">
        <v>3054</v>
      </c>
      <c r="M64" s="170" t="s">
        <v>512</v>
      </c>
      <c r="N64" s="170" t="s">
        <v>3741</v>
      </c>
      <c r="O64" s="170" t="s">
        <v>3742</v>
      </c>
      <c r="P64" s="170" t="s">
        <v>3743</v>
      </c>
      <c r="Q64" s="170" t="s">
        <v>3744</v>
      </c>
      <c r="R64" s="217"/>
      <c r="S64" s="170" t="s">
        <v>3745</v>
      </c>
      <c r="T64" s="217"/>
      <c r="U64" s="217"/>
      <c r="V64" s="170" t="s">
        <v>3746</v>
      </c>
      <c r="W64" s="92"/>
      <c r="X64" s="203" t="s">
        <v>1352</v>
      </c>
      <c r="Y64" s="203" t="s">
        <v>711</v>
      </c>
      <c r="Z64" s="203" t="s">
        <v>1591</v>
      </c>
      <c r="AA64" s="203" t="s">
        <v>3651</v>
      </c>
      <c r="AB64" s="203" t="s">
        <v>3747</v>
      </c>
      <c r="AC64" s="203" t="s">
        <v>1901</v>
      </c>
      <c r="AD64" s="203"/>
      <c r="AE64" s="203" t="s">
        <v>788</v>
      </c>
      <c r="AF64" s="203" t="s">
        <v>3748</v>
      </c>
      <c r="AG64" s="203" t="s">
        <v>3749</v>
      </c>
      <c r="AH64" s="203"/>
      <c r="AI64" s="203" t="s">
        <v>3750</v>
      </c>
      <c r="AJ64" s="203" t="s">
        <v>2466</v>
      </c>
      <c r="AK64" s="92"/>
      <c r="AL64" s="172" t="s">
        <v>3496</v>
      </c>
      <c r="AM64" s="172" t="s">
        <v>3751</v>
      </c>
      <c r="AN64" s="172" t="s">
        <v>3752</v>
      </c>
      <c r="AO64" s="172" t="s">
        <v>3753</v>
      </c>
      <c r="AP64" s="172" t="s">
        <v>360</v>
      </c>
      <c r="AQ64" s="172"/>
      <c r="AR64" s="172" t="s">
        <v>334</v>
      </c>
      <c r="AS64" s="172" t="s">
        <v>3754</v>
      </c>
      <c r="AT64" s="172" t="s">
        <v>810</v>
      </c>
      <c r="AU64" s="172" t="s">
        <v>837</v>
      </c>
      <c r="AV64" s="172" t="s">
        <v>3755</v>
      </c>
      <c r="AW64" s="221"/>
      <c r="AX64" s="221"/>
      <c r="AY64" s="172" t="s">
        <v>3756</v>
      </c>
      <c r="AZ64" s="352"/>
      <c r="BA64" s="178" t="s">
        <v>3733</v>
      </c>
      <c r="BB64" s="178" t="s">
        <v>2635</v>
      </c>
      <c r="BC64" s="178" t="s">
        <v>1910</v>
      </c>
      <c r="BD64" s="178" t="s">
        <v>3757</v>
      </c>
      <c r="BE64" s="178" t="s">
        <v>3758</v>
      </c>
      <c r="BF64" s="178" t="s">
        <v>404</v>
      </c>
      <c r="BG64" s="178" t="s">
        <v>3759</v>
      </c>
      <c r="BH64" s="178" t="s">
        <v>3760</v>
      </c>
      <c r="BI64" s="178" t="s">
        <v>3761</v>
      </c>
      <c r="BJ64" s="178" t="s">
        <v>3762</v>
      </c>
      <c r="BK64" s="178" t="s">
        <v>3215</v>
      </c>
      <c r="BL64" s="178" t="s">
        <v>3763</v>
      </c>
      <c r="BM64" s="177"/>
      <c r="BN64" s="177"/>
      <c r="BO64" s="177"/>
      <c r="BP64" s="224"/>
      <c r="BQ64" s="179" t="s">
        <v>3764</v>
      </c>
      <c r="BR64" s="179" t="s">
        <v>3765</v>
      </c>
      <c r="BS64" s="179" t="s">
        <v>3766</v>
      </c>
      <c r="BT64" s="179" t="s">
        <v>3767</v>
      </c>
      <c r="BU64" s="179" t="s">
        <v>3768</v>
      </c>
      <c r="BV64" s="179" t="s">
        <v>1495</v>
      </c>
      <c r="BW64" s="179" t="s">
        <v>1251</v>
      </c>
      <c r="BX64" s="179" t="s">
        <v>3769</v>
      </c>
      <c r="BY64" s="179" t="s">
        <v>3770</v>
      </c>
      <c r="BZ64" s="179" t="s">
        <v>3373</v>
      </c>
      <c r="CA64" s="179" t="s">
        <v>3771</v>
      </c>
      <c r="CB64" s="225"/>
      <c r="CC64" s="225"/>
      <c r="CD64" s="225"/>
      <c r="CE64" s="227"/>
      <c r="CF64" s="182" t="s">
        <v>3772</v>
      </c>
      <c r="CG64" s="182" t="s">
        <v>3773</v>
      </c>
      <c r="CH64" s="182" t="s">
        <v>3774</v>
      </c>
      <c r="CI64" s="182" t="s">
        <v>3775</v>
      </c>
      <c r="CJ64" s="182" t="s">
        <v>1189</v>
      </c>
      <c r="CK64" s="182" t="s">
        <v>1424</v>
      </c>
      <c r="CL64" s="182" t="s">
        <v>1052</v>
      </c>
      <c r="CM64" s="182" t="s">
        <v>2330</v>
      </c>
      <c r="CN64" s="182" t="s">
        <v>3776</v>
      </c>
      <c r="CO64" s="182" t="s">
        <v>3777</v>
      </c>
      <c r="CP64" s="229"/>
      <c r="CQ64" s="229"/>
      <c r="CR64" s="229"/>
      <c r="CS64" s="92"/>
      <c r="CT64" s="209" t="s">
        <v>3778</v>
      </c>
      <c r="CU64" s="209" t="s">
        <v>3779</v>
      </c>
      <c r="CV64" s="209" t="s">
        <v>3780</v>
      </c>
      <c r="CW64" s="209" t="s">
        <v>2233</v>
      </c>
      <c r="CX64" s="209" t="s">
        <v>3781</v>
      </c>
      <c r="CY64" s="209" t="s">
        <v>3782</v>
      </c>
      <c r="CZ64" s="209" t="s">
        <v>3783</v>
      </c>
      <c r="DA64" s="209" t="s">
        <v>3784</v>
      </c>
      <c r="DB64" s="209"/>
      <c r="DC64" s="230"/>
      <c r="DD64" s="230"/>
      <c r="DE64" s="230"/>
      <c r="DF64" s="266"/>
      <c r="DG64" s="210" t="s">
        <v>3785</v>
      </c>
      <c r="DH64" s="232"/>
      <c r="DI64" s="210" t="s">
        <v>3786</v>
      </c>
      <c r="DJ64" s="210"/>
      <c r="DK64" s="210" t="s">
        <v>3787</v>
      </c>
      <c r="DL64" s="210" t="s">
        <v>3788</v>
      </c>
      <c r="DM64" s="210" t="s">
        <v>3293</v>
      </c>
      <c r="DN64" s="210" t="s">
        <v>938</v>
      </c>
      <c r="DO64" s="210" t="s">
        <v>3789</v>
      </c>
      <c r="DP64" s="210" t="s">
        <v>2207</v>
      </c>
      <c r="DQ64" s="210" t="s">
        <v>3399</v>
      </c>
      <c r="DR64" s="210" t="s">
        <v>3328</v>
      </c>
      <c r="DS64" s="210" t="s">
        <v>3790</v>
      </c>
      <c r="DT64" s="210" t="s">
        <v>3791</v>
      </c>
      <c r="DU64" s="210" t="s">
        <v>898</v>
      </c>
      <c r="DV64" s="210" t="s">
        <v>672</v>
      </c>
      <c r="DW64" s="210" t="s">
        <v>1239</v>
      </c>
      <c r="DX64" s="210" t="s">
        <v>3726</v>
      </c>
      <c r="DY64" s="210" t="s">
        <v>3792</v>
      </c>
      <c r="DZ64" s="210" t="s">
        <v>3316</v>
      </c>
      <c r="EA64" s="210" t="s">
        <v>3793</v>
      </c>
      <c r="EB64" s="293" t="s">
        <v>3794</v>
      </c>
    </row>
    <row r="65">
      <c r="A65" s="81" t="s">
        <v>3795</v>
      </c>
      <c r="B65" s="82" t="s">
        <v>3796</v>
      </c>
      <c r="C65" s="83" t="s">
        <v>1398</v>
      </c>
      <c r="D65" s="84" t="s">
        <v>1398</v>
      </c>
      <c r="E65" s="85" t="s">
        <v>1398</v>
      </c>
      <c r="F65" s="86" t="s">
        <v>3046</v>
      </c>
      <c r="G65" s="82" t="s">
        <v>3797</v>
      </c>
      <c r="H65" s="88" t="s">
        <v>2408</v>
      </c>
      <c r="I65" s="88" t="s">
        <v>3798</v>
      </c>
      <c r="J65" s="88" t="s">
        <v>3799</v>
      </c>
      <c r="K65" s="88" t="s">
        <v>1538</v>
      </c>
      <c r="L65" s="88" t="s">
        <v>3800</v>
      </c>
      <c r="M65" s="88" t="s">
        <v>3801</v>
      </c>
      <c r="N65" s="88" t="s">
        <v>3802</v>
      </c>
      <c r="O65" s="88" t="s">
        <v>1788</v>
      </c>
      <c r="P65" s="88" t="s">
        <v>107</v>
      </c>
      <c r="Q65" s="97"/>
      <c r="R65" s="97"/>
      <c r="S65" s="97"/>
      <c r="T65" s="97"/>
      <c r="U65" s="97"/>
      <c r="V65" s="97"/>
      <c r="W65" s="92"/>
      <c r="X65" s="88" t="s">
        <v>3208</v>
      </c>
      <c r="Y65" s="88" t="s">
        <v>3803</v>
      </c>
      <c r="Z65" s="88" t="s">
        <v>3804</v>
      </c>
      <c r="AA65" s="88" t="s">
        <v>3805</v>
      </c>
      <c r="AB65" s="88" t="s">
        <v>1529</v>
      </c>
      <c r="AC65" s="88" t="s">
        <v>3806</v>
      </c>
      <c r="AD65" s="97"/>
      <c r="AE65" s="88" t="s">
        <v>3807</v>
      </c>
      <c r="AF65" s="88" t="s">
        <v>3808</v>
      </c>
      <c r="AG65" s="88" t="s">
        <v>3809</v>
      </c>
      <c r="AH65" s="97"/>
      <c r="AI65" s="97"/>
      <c r="AJ65" s="97"/>
      <c r="AK65" s="92"/>
      <c r="AL65" s="88" t="s">
        <v>1563</v>
      </c>
      <c r="AM65" s="88" t="s">
        <v>3810</v>
      </c>
      <c r="AN65" s="97"/>
      <c r="AO65" s="97"/>
      <c r="AP65" s="97"/>
      <c r="AQ65" s="97"/>
      <c r="AR65" s="97"/>
      <c r="AS65" s="97"/>
      <c r="AT65" s="88" t="s">
        <v>1979</v>
      </c>
      <c r="AU65" s="88" t="s">
        <v>403</v>
      </c>
      <c r="AV65" s="97"/>
      <c r="AW65" s="97"/>
      <c r="AX65" s="97"/>
      <c r="AY65" s="97"/>
      <c r="AZ65" s="259"/>
      <c r="BA65" s="88" t="s">
        <v>2653</v>
      </c>
      <c r="BB65" s="88" t="s">
        <v>305</v>
      </c>
      <c r="BC65" s="88" t="s">
        <v>940</v>
      </c>
      <c r="BD65" s="88" t="s">
        <v>3811</v>
      </c>
      <c r="BE65" s="88" t="s">
        <v>3812</v>
      </c>
      <c r="BF65" s="88" t="s">
        <v>2870</v>
      </c>
      <c r="BG65" s="88" t="s">
        <v>3813</v>
      </c>
      <c r="BH65" s="88" t="s">
        <v>2085</v>
      </c>
      <c r="BI65" s="88" t="s">
        <v>3814</v>
      </c>
      <c r="BJ65" s="88" t="s">
        <v>3815</v>
      </c>
      <c r="BK65" s="88" t="s">
        <v>3560</v>
      </c>
      <c r="BL65" s="88" t="s">
        <v>3816</v>
      </c>
      <c r="BM65" s="88" t="s">
        <v>3685</v>
      </c>
      <c r="BN65" s="88" t="s">
        <v>3817</v>
      </c>
      <c r="BO65" s="97"/>
      <c r="BP65" s="259"/>
      <c r="BQ65" s="88" t="s">
        <v>3818</v>
      </c>
      <c r="BR65" s="88" t="s">
        <v>2689</v>
      </c>
      <c r="BS65" s="88" t="s">
        <v>3482</v>
      </c>
      <c r="BT65" s="88" t="s">
        <v>3028</v>
      </c>
      <c r="BU65" s="88" t="s">
        <v>1452</v>
      </c>
      <c r="BV65" s="88" t="s">
        <v>3819</v>
      </c>
      <c r="BW65" s="88" t="s">
        <v>162</v>
      </c>
      <c r="BX65" s="88" t="s">
        <v>3820</v>
      </c>
      <c r="BY65" s="97"/>
      <c r="BZ65" s="88" t="s">
        <v>2493</v>
      </c>
      <c r="CA65" s="97"/>
      <c r="CB65" s="97"/>
      <c r="CC65" s="88" t="s">
        <v>3821</v>
      </c>
      <c r="CD65" s="97"/>
      <c r="CE65" s="259"/>
      <c r="CF65" s="88" t="s">
        <v>3822</v>
      </c>
      <c r="CG65" s="88" t="s">
        <v>3823</v>
      </c>
      <c r="CH65" s="88" t="s">
        <v>3824</v>
      </c>
      <c r="CI65" s="88" t="s">
        <v>3825</v>
      </c>
      <c r="CJ65" s="88" t="s">
        <v>2856</v>
      </c>
      <c r="CK65" s="88" t="s">
        <v>134</v>
      </c>
      <c r="CL65" s="88" t="s">
        <v>1806</v>
      </c>
      <c r="CM65" s="88" t="s">
        <v>3826</v>
      </c>
      <c r="CN65" s="97"/>
      <c r="CO65" s="97"/>
      <c r="CP65" s="97"/>
      <c r="CQ65" s="97"/>
      <c r="CR65" s="97"/>
      <c r="CS65" s="92"/>
      <c r="CT65" s="88" t="s">
        <v>3827</v>
      </c>
      <c r="CU65" s="88" t="s">
        <v>538</v>
      </c>
      <c r="CV65" s="88" t="s">
        <v>3828</v>
      </c>
      <c r="CW65" s="88" t="s">
        <v>3829</v>
      </c>
      <c r="CX65" s="88" t="s">
        <v>3830</v>
      </c>
      <c r="CY65" s="88" t="s">
        <v>1388</v>
      </c>
      <c r="CZ65" s="88" t="s">
        <v>3831</v>
      </c>
      <c r="DA65" s="88" t="s">
        <v>3832</v>
      </c>
      <c r="DB65" s="97"/>
      <c r="DC65" s="97"/>
      <c r="DD65" s="88" t="s">
        <v>2053</v>
      </c>
      <c r="DE65" s="97"/>
      <c r="DF65" s="259"/>
      <c r="DG65" s="97"/>
      <c r="DH65" s="97"/>
      <c r="DI65" s="93" t="s">
        <v>3646</v>
      </c>
      <c r="DJ65" s="97"/>
      <c r="DK65" s="88" t="s">
        <v>519</v>
      </c>
      <c r="DL65" s="88" t="s">
        <v>2354</v>
      </c>
      <c r="DM65" s="93" t="s">
        <v>3833</v>
      </c>
      <c r="DN65" s="93" t="s">
        <v>3393</v>
      </c>
      <c r="DO65" s="97"/>
      <c r="DP65" s="88" t="s">
        <v>3834</v>
      </c>
      <c r="DQ65" s="88" t="s">
        <v>3426</v>
      </c>
      <c r="DR65" s="93" t="s">
        <v>3835</v>
      </c>
      <c r="DS65" s="93" t="s">
        <v>1613</v>
      </c>
      <c r="DT65" s="93" t="s">
        <v>3836</v>
      </c>
      <c r="DU65" s="88" t="s">
        <v>1949</v>
      </c>
      <c r="DV65" s="93" t="s">
        <v>3283</v>
      </c>
      <c r="DW65" s="93" t="s">
        <v>1529</v>
      </c>
      <c r="DX65" s="88" t="s">
        <v>3837</v>
      </c>
      <c r="DY65" s="88" t="s">
        <v>2172</v>
      </c>
      <c r="DZ65" s="93" t="s">
        <v>3838</v>
      </c>
      <c r="EA65" s="93" t="s">
        <v>3839</v>
      </c>
      <c r="EB65" s="471" t="s">
        <v>3840</v>
      </c>
    </row>
    <row r="66" ht="15.75" customHeight="1">
      <c r="A66" s="169" t="s">
        <v>3841</v>
      </c>
      <c r="B66" s="102" t="s">
        <v>3842</v>
      </c>
      <c r="C66" s="103" t="s">
        <v>1398</v>
      </c>
      <c r="D66" s="104" t="s">
        <v>1398</v>
      </c>
      <c r="E66" s="105" t="s">
        <v>1398</v>
      </c>
      <c r="F66" s="106" t="s">
        <v>913</v>
      </c>
      <c r="G66" s="102" t="s">
        <v>2044</v>
      </c>
      <c r="H66" s="109" t="str">
        <f>HYPERLINK("https://clips.twitch.tv/LachrymoseCourteousDelicataSeemsGood","51.28")</f>
        <v>51.28</v>
      </c>
      <c r="I66" s="277" t="s">
        <v>3843</v>
      </c>
      <c r="J66" s="277" t="s">
        <v>714</v>
      </c>
      <c r="K66" s="170" t="s">
        <v>1403</v>
      </c>
      <c r="L66" s="277" t="s">
        <v>2829</v>
      </c>
      <c r="M66" s="170" t="s">
        <v>3844</v>
      </c>
      <c r="N66" s="170" t="s">
        <v>3845</v>
      </c>
      <c r="O66" s="277" t="s">
        <v>373</v>
      </c>
      <c r="P66" s="109" t="str">
        <f>HYPERLINK("https://clips.twitch.tv/OpenFastVelociraptorPastaThat","16.00")</f>
        <v>16.00</v>
      </c>
      <c r="Q66" s="217"/>
      <c r="R66" s="217"/>
      <c r="S66" s="217"/>
      <c r="T66" s="217"/>
      <c r="U66" s="217"/>
      <c r="V66" s="217"/>
      <c r="W66" s="92"/>
      <c r="X66" s="203" t="s">
        <v>3846</v>
      </c>
      <c r="Y66" s="280"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3849</v>
      </c>
      <c r="AU66" s="174" t="s">
        <v>3850</v>
      </c>
      <c r="AV66" s="221"/>
      <c r="AW66" s="221"/>
      <c r="AX66" s="221"/>
      <c r="AY66" s="221"/>
      <c r="AZ66" s="222"/>
      <c r="BA66" s="472" t="str">
        <f>HYPERLINK("https://clips.twitch.tv/BovineSecretiveTireItsBoshyTime","49.95")</f>
        <v>49.95</v>
      </c>
      <c r="BB66" s="178" t="s">
        <v>853</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4"/>
      <c r="BQ66" s="179"/>
      <c r="BR66" s="180" t="s">
        <v>695</v>
      </c>
      <c r="BS66" s="179" t="s">
        <v>3854</v>
      </c>
      <c r="BT66" s="179" t="s">
        <v>627</v>
      </c>
      <c r="BU66" s="179" t="s">
        <v>1722</v>
      </c>
      <c r="BV66" s="180" t="s">
        <v>3855</v>
      </c>
      <c r="BW66" s="225"/>
      <c r="BX66" s="225"/>
      <c r="BY66" s="180"/>
      <c r="BZ66" s="180" t="s">
        <v>3856</v>
      </c>
      <c r="CA66" s="179" t="s">
        <v>3857</v>
      </c>
      <c r="CB66" s="225"/>
      <c r="CC66" s="225"/>
      <c r="CD66" s="225"/>
      <c r="CE66" s="227"/>
      <c r="CF66" s="182" t="s">
        <v>3858</v>
      </c>
      <c r="CG66" s="135" t="str">
        <f>HYPERLINK("https://youtu.be/AR9q0_E3gEQ","28.75")</f>
        <v>28.75</v>
      </c>
      <c r="CH66" s="182" t="s">
        <v>3859</v>
      </c>
      <c r="CI66" s="182"/>
      <c r="CJ66" s="229"/>
      <c r="CK66" s="182" t="s">
        <v>2260</v>
      </c>
      <c r="CL66" s="287" t="s">
        <v>3705</v>
      </c>
      <c r="CM66" s="182" t="s">
        <v>3860</v>
      </c>
      <c r="CN66" s="229"/>
      <c r="CO66" s="229"/>
      <c r="CP66" s="229"/>
      <c r="CQ66" s="229"/>
      <c r="CR66" s="229"/>
      <c r="CS66" s="92"/>
      <c r="CT66" s="209" t="s">
        <v>3861</v>
      </c>
      <c r="CU66" s="230"/>
      <c r="CV66" s="209" t="s">
        <v>3823</v>
      </c>
      <c r="CW66" s="209" t="s">
        <v>3862</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3863</v>
      </c>
      <c r="DQ66" s="210"/>
      <c r="DR66" s="232"/>
      <c r="DS66" s="232"/>
      <c r="DT66" s="232"/>
      <c r="DU66" s="232"/>
      <c r="DV66" s="232"/>
      <c r="DW66" s="232"/>
      <c r="DX66" s="232"/>
      <c r="DY66" s="232"/>
      <c r="DZ66" s="232"/>
      <c r="EA66" s="232"/>
      <c r="EB66" s="293"/>
    </row>
    <row r="67" ht="15.75" customHeight="1">
      <c r="A67" s="81" t="s">
        <v>3864</v>
      </c>
      <c r="B67" s="82" t="s">
        <v>3865</v>
      </c>
      <c r="C67" s="83" t="s">
        <v>735</v>
      </c>
      <c r="D67" s="84" t="s">
        <v>1398</v>
      </c>
      <c r="E67" s="85" t="s">
        <v>1398</v>
      </c>
      <c r="F67" s="86" t="s">
        <v>430</v>
      </c>
      <c r="G67" s="82" t="s">
        <v>2497</v>
      </c>
      <c r="H67" s="93" t="s">
        <v>673</v>
      </c>
      <c r="I67" s="213" t="s">
        <v>3866</v>
      </c>
      <c r="J67" s="213" t="s">
        <v>3867</v>
      </c>
      <c r="K67" s="93" t="s">
        <v>2315</v>
      </c>
      <c r="L67" s="213" t="s">
        <v>3868</v>
      </c>
      <c r="M67" s="97"/>
      <c r="N67" s="213" t="s">
        <v>3869</v>
      </c>
      <c r="O67" s="213" t="s">
        <v>3870</v>
      </c>
      <c r="P67" s="93" t="s">
        <v>107</v>
      </c>
      <c r="Q67" s="97"/>
      <c r="R67" s="97"/>
      <c r="S67" s="93" t="s">
        <v>3871</v>
      </c>
      <c r="T67" s="93" t="s">
        <v>2975</v>
      </c>
      <c r="U67" s="97"/>
      <c r="V67" s="97"/>
      <c r="W67" s="92"/>
      <c r="X67" s="93" t="s">
        <v>3872</v>
      </c>
      <c r="Y67" s="93" t="s">
        <v>3873</v>
      </c>
      <c r="Z67" s="93" t="s">
        <v>3607</v>
      </c>
      <c r="AA67" s="93" t="s">
        <v>3874</v>
      </c>
      <c r="AB67" s="93" t="s">
        <v>3304</v>
      </c>
      <c r="AC67" s="93" t="s">
        <v>3875</v>
      </c>
      <c r="AD67" s="97"/>
      <c r="AE67" s="93"/>
      <c r="AF67" s="93" t="s">
        <v>3235</v>
      </c>
      <c r="AG67" s="97"/>
      <c r="AH67" s="93"/>
      <c r="AI67" s="93" t="s">
        <v>2402</v>
      </c>
      <c r="AJ67" s="97"/>
      <c r="AK67" s="92"/>
      <c r="AL67" s="93" t="s">
        <v>850</v>
      </c>
      <c r="AM67" s="93" t="s">
        <v>3876</v>
      </c>
      <c r="AN67" s="97"/>
      <c r="AO67" s="93" t="s">
        <v>3877</v>
      </c>
      <c r="AP67" s="97"/>
      <c r="AQ67" s="97"/>
      <c r="AR67" s="97"/>
      <c r="AS67" s="97"/>
      <c r="AT67" s="93" t="s">
        <v>3878</v>
      </c>
      <c r="AU67" s="93" t="s">
        <v>1354</v>
      </c>
      <c r="AV67" s="93"/>
      <c r="AW67" s="97"/>
      <c r="AX67" s="93" t="s">
        <v>127</v>
      </c>
      <c r="AY67" s="97"/>
      <c r="AZ67" s="259"/>
      <c r="BA67" s="93" t="s">
        <v>3879</v>
      </c>
      <c r="BB67" s="93" t="s">
        <v>440</v>
      </c>
      <c r="BC67" s="93" t="s">
        <v>2853</v>
      </c>
      <c r="BD67" s="213" t="s">
        <v>3880</v>
      </c>
      <c r="BE67" s="93" t="s">
        <v>170</v>
      </c>
      <c r="BF67" s="97"/>
      <c r="BG67" s="97"/>
      <c r="BH67" s="93" t="s">
        <v>1250</v>
      </c>
      <c r="BI67" s="93"/>
      <c r="BJ67" s="93"/>
      <c r="BK67" s="93" t="s">
        <v>1647</v>
      </c>
      <c r="BL67" s="97"/>
      <c r="BM67" s="93" t="s">
        <v>2939</v>
      </c>
      <c r="BN67" s="93" t="s">
        <v>3881</v>
      </c>
      <c r="BO67" s="97"/>
      <c r="BP67" s="259"/>
      <c r="BQ67" s="93"/>
      <c r="BR67" s="213" t="s">
        <v>3882</v>
      </c>
      <c r="BS67" s="93" t="s">
        <v>3561</v>
      </c>
      <c r="BT67" s="93" t="s">
        <v>3883</v>
      </c>
      <c r="BU67" s="93" t="s">
        <v>3884</v>
      </c>
      <c r="BV67" s="93" t="s">
        <v>731</v>
      </c>
      <c r="BW67" s="87" t="s">
        <v>3885</v>
      </c>
      <c r="BX67" s="97"/>
      <c r="BY67" s="93" t="s">
        <v>3886</v>
      </c>
      <c r="BZ67" s="93" t="s">
        <v>2092</v>
      </c>
      <c r="CA67" s="213" t="s">
        <v>3887</v>
      </c>
      <c r="CB67" s="93" t="s">
        <v>3888</v>
      </c>
      <c r="CC67" s="93" t="s">
        <v>680</v>
      </c>
      <c r="CD67" s="97"/>
      <c r="CE67" s="259"/>
      <c r="CF67" s="213" t="s">
        <v>3889</v>
      </c>
      <c r="CG67" s="93" t="s">
        <v>3890</v>
      </c>
      <c r="CH67" s="213"/>
      <c r="CI67" s="88" t="s">
        <v>3891</v>
      </c>
      <c r="CJ67" s="97"/>
      <c r="CK67" s="93" t="s">
        <v>2612</v>
      </c>
      <c r="CL67" s="93" t="s">
        <v>1529</v>
      </c>
      <c r="CM67" s="93" t="s">
        <v>2968</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3894</v>
      </c>
      <c r="DQ67" s="93"/>
      <c r="DR67" s="97"/>
      <c r="DS67" s="97"/>
      <c r="DT67" s="93" t="s">
        <v>1631</v>
      </c>
      <c r="DU67" s="97"/>
      <c r="DV67" s="97"/>
      <c r="DW67" s="97"/>
      <c r="DX67" s="97"/>
      <c r="DY67" s="93" t="s">
        <v>888</v>
      </c>
      <c r="DZ67" s="97"/>
      <c r="EA67" s="97"/>
      <c r="EB67" s="270"/>
    </row>
    <row r="68" ht="15.75" customHeight="1">
      <c r="A68" s="169" t="s">
        <v>3895</v>
      </c>
      <c r="B68" s="102" t="s">
        <v>3896</v>
      </c>
      <c r="C68" s="103" t="s">
        <v>1398</v>
      </c>
      <c r="D68" s="104" t="s">
        <v>1398</v>
      </c>
      <c r="E68" s="105" t="s">
        <v>1398</v>
      </c>
      <c r="F68" s="106" t="s">
        <v>1123</v>
      </c>
      <c r="G68" s="102" t="s">
        <v>2497</v>
      </c>
      <c r="H68" s="111" t="s">
        <v>3722</v>
      </c>
      <c r="I68" s="217"/>
      <c r="J68" s="217"/>
      <c r="K68" s="217"/>
      <c r="L68" s="170" t="s">
        <v>341</v>
      </c>
      <c r="M68" s="217"/>
      <c r="N68" s="217"/>
      <c r="O68" s="170" t="s">
        <v>3897</v>
      </c>
      <c r="P68" s="170" t="s">
        <v>2968</v>
      </c>
      <c r="Q68" s="109" t="s">
        <v>232</v>
      </c>
      <c r="R68" s="217"/>
      <c r="S68" s="217"/>
      <c r="T68" s="170" t="s">
        <v>3898</v>
      </c>
      <c r="U68" s="170" t="s">
        <v>3191</v>
      </c>
      <c r="V68" s="111" t="s">
        <v>3899</v>
      </c>
      <c r="W68" s="92"/>
      <c r="X68" s="220"/>
      <c r="Y68" s="203" t="s">
        <v>2505</v>
      </c>
      <c r="Z68" s="114" t="str">
        <f>HYPERLINK("https://youtu.be/esd_xoh2Wlk","14.77")</f>
        <v>14.77</v>
      </c>
      <c r="AA68" s="220"/>
      <c r="AB68" s="115" t="s">
        <v>3163</v>
      </c>
      <c r="AC68" s="203" t="s">
        <v>3900</v>
      </c>
      <c r="AD68" s="220"/>
      <c r="AE68" s="220"/>
      <c r="AF68" s="203" t="s">
        <v>3434</v>
      </c>
      <c r="AG68" s="203" t="s">
        <v>3901</v>
      </c>
      <c r="AH68" s="203"/>
      <c r="AI68" s="203" t="s">
        <v>3902</v>
      </c>
      <c r="AJ68" s="115" t="s">
        <v>3903</v>
      </c>
      <c r="AK68" s="92"/>
      <c r="AL68" s="221"/>
      <c r="AM68" s="221"/>
      <c r="AN68" s="121" t="s">
        <v>3904</v>
      </c>
      <c r="AO68" s="221"/>
      <c r="AP68" s="205" t="s">
        <v>368</v>
      </c>
      <c r="AQ68" s="121" t="s">
        <v>2524</v>
      </c>
      <c r="AR68" s="221"/>
      <c r="AS68" s="172" t="s">
        <v>3432</v>
      </c>
      <c r="AT68" s="172" t="s">
        <v>3905</v>
      </c>
      <c r="AU68" s="121" t="s">
        <v>1032</v>
      </c>
      <c r="AV68" s="121" t="s">
        <v>3906</v>
      </c>
      <c r="AW68" s="221"/>
      <c r="AX68" s="221"/>
      <c r="AY68" s="221"/>
      <c r="AZ68" s="222"/>
      <c r="BA68" s="177"/>
      <c r="BB68" s="177"/>
      <c r="BC68" s="178"/>
      <c r="BD68" s="127" t="s">
        <v>3234</v>
      </c>
      <c r="BE68" s="177"/>
      <c r="BF68" s="127" t="s">
        <v>1662</v>
      </c>
      <c r="BG68" s="177"/>
      <c r="BH68" s="127" t="s">
        <v>2306</v>
      </c>
      <c r="BI68" s="177"/>
      <c r="BJ68" s="177"/>
      <c r="BK68" s="178" t="s">
        <v>2609</v>
      </c>
      <c r="BL68" s="177"/>
      <c r="BM68" s="177"/>
      <c r="BN68" s="177"/>
      <c r="BO68" s="178" t="s">
        <v>3907</v>
      </c>
      <c r="BP68" s="178"/>
      <c r="BQ68" s="225"/>
      <c r="BR68" s="225"/>
      <c r="BS68" s="179" t="s">
        <v>3908</v>
      </c>
      <c r="BT68" s="179" t="s">
        <v>3909</v>
      </c>
      <c r="BU68" s="225"/>
      <c r="BV68" s="179" t="s">
        <v>1057</v>
      </c>
      <c r="BW68" s="225"/>
      <c r="BX68" s="225"/>
      <c r="BY68" s="225"/>
      <c r="BZ68" s="225"/>
      <c r="CA68" s="132" t="s">
        <v>3910</v>
      </c>
      <c r="CB68" s="179" t="s">
        <v>2356</v>
      </c>
      <c r="CC68" s="179" t="s">
        <v>366</v>
      </c>
      <c r="CD68" s="179" t="s">
        <v>3911</v>
      </c>
      <c r="CE68" s="256"/>
      <c r="CF68" s="182" t="s">
        <v>2935</v>
      </c>
      <c r="CG68" s="138" t="s">
        <v>3105</v>
      </c>
      <c r="CH68" s="288" t="s">
        <v>1931</v>
      </c>
      <c r="CI68" s="182" t="s">
        <v>2626</v>
      </c>
      <c r="CJ68" s="182" t="s">
        <v>3026</v>
      </c>
      <c r="CK68" s="182" t="s">
        <v>1083</v>
      </c>
      <c r="CL68" s="182" t="s">
        <v>3912</v>
      </c>
      <c r="CM68" s="229"/>
      <c r="CN68" s="229"/>
      <c r="CO68" s="436" t="s">
        <v>1547</v>
      </c>
      <c r="CP68" s="229"/>
      <c r="CQ68" s="229"/>
      <c r="CR68" s="182" t="s">
        <v>3913</v>
      </c>
      <c r="CS68" s="92"/>
      <c r="CT68" s="230"/>
      <c r="CU68" s="230"/>
      <c r="CV68" s="230"/>
      <c r="CW68" s="230"/>
      <c r="CX68" s="230"/>
      <c r="CY68" s="209" t="s">
        <v>3564</v>
      </c>
      <c r="CZ68" s="209" t="s">
        <v>1776</v>
      </c>
      <c r="DA68" s="230"/>
      <c r="DB68" s="437" t="s">
        <v>191</v>
      </c>
      <c r="DC68" s="209"/>
      <c r="DD68" s="143" t="s">
        <v>193</v>
      </c>
      <c r="DE68" s="209" t="s">
        <v>3914</v>
      </c>
      <c r="DF68" s="339"/>
      <c r="DG68" s="232"/>
      <c r="DH68" s="232"/>
      <c r="DI68" s="232"/>
      <c r="DJ68" s="232"/>
      <c r="DK68" s="210" t="s">
        <v>519</v>
      </c>
      <c r="DL68" s="232"/>
      <c r="DM68" s="210" t="s">
        <v>955</v>
      </c>
      <c r="DN68" s="210" t="s">
        <v>3915</v>
      </c>
      <c r="DO68" s="232"/>
      <c r="DP68" s="232"/>
      <c r="DQ68" s="148" t="s">
        <v>3564</v>
      </c>
      <c r="DR68" s="232"/>
      <c r="DS68" s="232"/>
      <c r="DT68" s="210" t="s">
        <v>2604</v>
      </c>
      <c r="DU68" s="232"/>
      <c r="DV68" s="232"/>
      <c r="DW68" s="210" t="s">
        <v>3916</v>
      </c>
      <c r="DX68" s="145" t="s">
        <v>2818</v>
      </c>
      <c r="DY68" s="145" t="str">
        <f>HYPERLINK("https://youtu.be/cSRvv7G0qWk","25.28")</f>
        <v>25.28</v>
      </c>
      <c r="DZ68" s="210" t="s">
        <v>3917</v>
      </c>
      <c r="EA68" s="210" t="s">
        <v>3918</v>
      </c>
      <c r="EB68" s="293"/>
    </row>
    <row r="69" ht="15.75" customHeight="1">
      <c r="A69" s="473" t="s">
        <v>3919</v>
      </c>
      <c r="B69" s="82" t="s">
        <v>3920</v>
      </c>
      <c r="C69" s="83" t="s">
        <v>1398</v>
      </c>
      <c r="D69" s="84" t="s">
        <v>1398</v>
      </c>
      <c r="E69" s="85" t="s">
        <v>1398</v>
      </c>
      <c r="F69" s="86" t="s">
        <v>634</v>
      </c>
      <c r="G69" s="82" t="s">
        <v>3921</v>
      </c>
      <c r="H69" s="88" t="s">
        <v>3922</v>
      </c>
      <c r="I69" s="93" t="s">
        <v>3923</v>
      </c>
      <c r="J69" s="93" t="s">
        <v>3924</v>
      </c>
      <c r="K69" s="93" t="s">
        <v>3925</v>
      </c>
      <c r="L69" s="93" t="s">
        <v>3926</v>
      </c>
      <c r="M69" s="93" t="s">
        <v>3927</v>
      </c>
      <c r="N69" s="93" t="s">
        <v>3928</v>
      </c>
      <c r="O69" s="93" t="s">
        <v>3929</v>
      </c>
      <c r="P69" s="93" t="s">
        <v>2833</v>
      </c>
      <c r="Q69" s="93" t="s">
        <v>3930</v>
      </c>
      <c r="R69" s="273" t="s">
        <v>3931</v>
      </c>
      <c r="S69" s="88" t="s">
        <v>1961</v>
      </c>
      <c r="T69" s="97"/>
      <c r="U69" s="93" t="s">
        <v>3039</v>
      </c>
      <c r="V69" s="93" t="s">
        <v>3932</v>
      </c>
      <c r="W69" s="92"/>
      <c r="X69" s="93" t="s">
        <v>3872</v>
      </c>
      <c r="Y69" s="93" t="s">
        <v>3933</v>
      </c>
      <c r="Z69" s="93" t="s">
        <v>3934</v>
      </c>
      <c r="AA69" s="93" t="s">
        <v>3935</v>
      </c>
      <c r="AB69" s="93" t="s">
        <v>3172</v>
      </c>
      <c r="AC69" s="93" t="s">
        <v>2485</v>
      </c>
      <c r="AD69" s="97"/>
      <c r="AE69" s="93" t="s">
        <v>2840</v>
      </c>
      <c r="AF69" s="93" t="s">
        <v>1415</v>
      </c>
      <c r="AG69" s="93" t="s">
        <v>3936</v>
      </c>
      <c r="AH69" s="93"/>
      <c r="AI69" s="93" t="s">
        <v>3401</v>
      </c>
      <c r="AJ69" s="93" t="s">
        <v>3937</v>
      </c>
      <c r="AK69" s="92"/>
      <c r="AL69" s="93" t="s">
        <v>3938</v>
      </c>
      <c r="AM69" s="93" t="s">
        <v>309</v>
      </c>
      <c r="AN69" s="93" t="s">
        <v>3939</v>
      </c>
      <c r="AO69" s="93" t="s">
        <v>915</v>
      </c>
      <c r="AP69" s="97"/>
      <c r="AQ69" s="97"/>
      <c r="AR69" s="97"/>
      <c r="AS69" s="97"/>
      <c r="AT69" s="93" t="s">
        <v>3940</v>
      </c>
      <c r="AU69" s="93" t="s">
        <v>3941</v>
      </c>
      <c r="AV69" s="93" t="s">
        <v>3942</v>
      </c>
      <c r="AW69" s="97"/>
      <c r="AX69" s="93" t="s">
        <v>1066</v>
      </c>
      <c r="AY69" s="97"/>
      <c r="AZ69" s="259"/>
      <c r="BA69" s="93" t="s">
        <v>308</v>
      </c>
      <c r="BB69" s="93" t="s">
        <v>3943</v>
      </c>
      <c r="BC69" s="93" t="s">
        <v>1952</v>
      </c>
      <c r="BD69" s="213" t="s">
        <v>3944</v>
      </c>
      <c r="BE69" s="93" t="s">
        <v>3945</v>
      </c>
      <c r="BF69" s="93" t="s">
        <v>3946</v>
      </c>
      <c r="BG69" s="93"/>
      <c r="BH69" s="93" t="s">
        <v>2278</v>
      </c>
      <c r="BI69" s="93" t="s">
        <v>3947</v>
      </c>
      <c r="BJ69" s="93"/>
      <c r="BK69" s="93" t="s">
        <v>3853</v>
      </c>
      <c r="BL69" s="93" t="s">
        <v>1510</v>
      </c>
      <c r="BM69" s="93" t="s">
        <v>2490</v>
      </c>
      <c r="BN69" s="93" t="s">
        <v>3948</v>
      </c>
      <c r="BO69" s="93" t="s">
        <v>437</v>
      </c>
      <c r="BP69" s="96"/>
      <c r="BQ69" s="93" t="s">
        <v>3949</v>
      </c>
      <c r="BR69" s="88" t="s">
        <v>3950</v>
      </c>
      <c r="BS69" s="93" t="s">
        <v>3532</v>
      </c>
      <c r="BT69" s="93" t="s">
        <v>3951</v>
      </c>
      <c r="BU69" s="93" t="s">
        <v>3952</v>
      </c>
      <c r="BV69" s="93" t="s">
        <v>3953</v>
      </c>
      <c r="BW69" s="93" t="s">
        <v>3954</v>
      </c>
      <c r="BX69" s="93" t="s">
        <v>3955</v>
      </c>
      <c r="BY69" s="97"/>
      <c r="BZ69" s="93" t="s">
        <v>3956</v>
      </c>
      <c r="CA69" s="93" t="s">
        <v>3957</v>
      </c>
      <c r="CB69" s="93" t="s">
        <v>840</v>
      </c>
      <c r="CC69" s="93" t="s">
        <v>2173</v>
      </c>
      <c r="CD69" s="93" t="s">
        <v>3958</v>
      </c>
      <c r="CE69" s="259"/>
      <c r="CF69" s="91" t="str">
        <f>HYPERLINK("https://www.youtube.com/watch?v=3HfPcnPS_pk","56.84")</f>
        <v>56.84</v>
      </c>
      <c r="CG69" s="93" t="s">
        <v>185</v>
      </c>
      <c r="CH69" s="93" t="s">
        <v>3959</v>
      </c>
      <c r="CI69" s="93" t="s">
        <v>2798</v>
      </c>
      <c r="CJ69" s="93" t="s">
        <v>1070</v>
      </c>
      <c r="CK69" s="93" t="s">
        <v>3960</v>
      </c>
      <c r="CL69" s="93" t="s">
        <v>2301</v>
      </c>
      <c r="CM69" s="213" t="s">
        <v>3961</v>
      </c>
      <c r="CN69" s="97"/>
      <c r="CO69" s="93" t="s">
        <v>3962</v>
      </c>
      <c r="CP69" s="97"/>
      <c r="CQ69" s="97"/>
      <c r="CR69" s="97"/>
      <c r="CS69" s="92"/>
      <c r="CT69" s="93" t="s">
        <v>3414</v>
      </c>
      <c r="CU69" s="93" t="s">
        <v>3963</v>
      </c>
      <c r="CV69" s="91" t="str">
        <f>HYPERLINK("https://youtu.be/1NiHXh4G_7o","31.54")</f>
        <v>31.54</v>
      </c>
      <c r="CW69" s="93" t="s">
        <v>3964</v>
      </c>
      <c r="CX69" s="93" t="s">
        <v>3965</v>
      </c>
      <c r="CY69" s="93" t="s">
        <v>3966</v>
      </c>
      <c r="CZ69" s="93" t="s">
        <v>3967</v>
      </c>
      <c r="DA69" s="93" t="s">
        <v>560</v>
      </c>
      <c r="DB69" s="97"/>
      <c r="DC69" s="97"/>
      <c r="DD69" s="93" t="s">
        <v>2157</v>
      </c>
      <c r="DE69" s="93" t="s">
        <v>3968</v>
      </c>
      <c r="DF69" s="259"/>
      <c r="DG69" s="97"/>
      <c r="DH69" s="93"/>
      <c r="DI69" s="93" t="s">
        <v>1607</v>
      </c>
      <c r="DJ69" s="93"/>
      <c r="DK69" s="93" t="s">
        <v>3969</v>
      </c>
      <c r="DL69" s="93" t="s">
        <v>2885</v>
      </c>
      <c r="DM69" s="93" t="s">
        <v>719</v>
      </c>
      <c r="DN69" s="93" t="s">
        <v>3970</v>
      </c>
      <c r="DO69" s="93" t="s">
        <v>3231</v>
      </c>
      <c r="DP69" s="93" t="s">
        <v>1622</v>
      </c>
      <c r="DQ69" s="93"/>
      <c r="DR69" s="93" t="s">
        <v>435</v>
      </c>
      <c r="DS69" s="93" t="s">
        <v>3971</v>
      </c>
      <c r="DT69" s="93" t="s">
        <v>3972</v>
      </c>
      <c r="DU69" s="93" t="s">
        <v>3503</v>
      </c>
      <c r="DV69" s="93" t="s">
        <v>3973</v>
      </c>
      <c r="DW69" s="93" t="s">
        <v>2382</v>
      </c>
      <c r="DX69" s="93" t="s">
        <v>3520</v>
      </c>
      <c r="DY69" s="93" t="s">
        <v>3974</v>
      </c>
      <c r="DZ69" s="93" t="s">
        <v>900</v>
      </c>
      <c r="EA69" s="93" t="s">
        <v>3222</v>
      </c>
      <c r="EB69" s="270" t="s">
        <v>3975</v>
      </c>
    </row>
    <row r="70" ht="15.75" customHeight="1">
      <c r="A70" s="474" t="s">
        <v>3976</v>
      </c>
      <c r="B70" s="475" t="s">
        <v>3977</v>
      </c>
      <c r="C70" s="103" t="s">
        <v>1398</v>
      </c>
      <c r="D70" s="104" t="s">
        <v>1398</v>
      </c>
      <c r="E70" s="105" t="s">
        <v>1398</v>
      </c>
      <c r="F70" s="106" t="s">
        <v>3978</v>
      </c>
      <c r="G70" s="102" t="s">
        <v>3978</v>
      </c>
      <c r="H70" s="476" t="s">
        <v>1352</v>
      </c>
      <c r="I70" s="476" t="s">
        <v>3979</v>
      </c>
      <c r="J70" s="477" t="s">
        <v>641</v>
      </c>
      <c r="K70" s="476" t="s">
        <v>3048</v>
      </c>
      <c r="L70" s="477" t="s">
        <v>3511</v>
      </c>
      <c r="M70" s="476" t="s">
        <v>3980</v>
      </c>
      <c r="N70" s="476" t="s">
        <v>3981</v>
      </c>
      <c r="O70" s="476" t="s">
        <v>467</v>
      </c>
      <c r="P70" s="476" t="s">
        <v>3969</v>
      </c>
      <c r="Q70" s="476" t="s">
        <v>1906</v>
      </c>
      <c r="R70" s="478"/>
      <c r="S70" s="476" t="s">
        <v>3982</v>
      </c>
      <c r="T70" s="478"/>
      <c r="U70" s="478"/>
      <c r="V70" s="476" t="s">
        <v>3983</v>
      </c>
      <c r="W70" s="193"/>
      <c r="X70" s="479" t="s">
        <v>1589</v>
      </c>
      <c r="Y70" s="479" t="s">
        <v>3873</v>
      </c>
      <c r="Z70" s="479" t="s">
        <v>3984</v>
      </c>
      <c r="AA70" s="479" t="s">
        <v>3859</v>
      </c>
      <c r="AB70" s="479" t="s">
        <v>3985</v>
      </c>
      <c r="AC70" s="479" t="s">
        <v>2672</v>
      </c>
      <c r="AD70" s="480"/>
      <c r="AE70" s="481" t="s">
        <v>3986</v>
      </c>
      <c r="AF70" s="481" t="s">
        <v>2597</v>
      </c>
      <c r="AG70" s="480"/>
      <c r="AH70" s="480"/>
      <c r="AI70" s="115" t="s">
        <v>3987</v>
      </c>
      <c r="AJ70" s="115" t="s">
        <v>3988</v>
      </c>
      <c r="AK70" s="193"/>
      <c r="AL70" s="482"/>
      <c r="AM70" s="482"/>
      <c r="AN70" s="482"/>
      <c r="AO70" s="482"/>
      <c r="AP70" s="121" t="s">
        <v>3989</v>
      </c>
      <c r="AQ70" s="121" t="s">
        <v>802</v>
      </c>
      <c r="AR70" s="482"/>
      <c r="AS70" s="482"/>
      <c r="AT70" s="483" t="s">
        <v>2936</v>
      </c>
      <c r="AU70" s="483" t="s">
        <v>1865</v>
      </c>
      <c r="AV70" s="483" t="s">
        <v>3990</v>
      </c>
      <c r="AW70" s="482"/>
      <c r="AX70" s="482"/>
      <c r="AY70" s="121" t="s">
        <v>3991</v>
      </c>
      <c r="AZ70" s="484"/>
      <c r="BA70" s="485" t="s">
        <v>3992</v>
      </c>
      <c r="BB70" s="486" t="s">
        <v>3993</v>
      </c>
      <c r="BC70" s="486" t="s">
        <v>3994</v>
      </c>
      <c r="BD70" s="485" t="s">
        <v>3995</v>
      </c>
      <c r="BE70" s="485" t="s">
        <v>108</v>
      </c>
      <c r="BF70" s="487"/>
      <c r="BG70" s="487"/>
      <c r="BH70" s="485" t="s">
        <v>1703</v>
      </c>
      <c r="BI70" s="487"/>
      <c r="BJ70" s="486" t="s">
        <v>3996</v>
      </c>
      <c r="BK70" s="486" t="s">
        <v>2609</v>
      </c>
      <c r="BL70" s="487"/>
      <c r="BM70" s="486" t="s">
        <v>685</v>
      </c>
      <c r="BN70" s="127" t="s">
        <v>3997</v>
      </c>
      <c r="BO70" s="127" t="s">
        <v>3998</v>
      </c>
      <c r="BP70" s="488"/>
      <c r="BQ70" s="489" t="s">
        <v>3999</v>
      </c>
      <c r="BR70" s="489" t="s">
        <v>4000</v>
      </c>
      <c r="BS70" s="490" t="s">
        <v>2151</v>
      </c>
      <c r="BT70" s="489" t="s">
        <v>4001</v>
      </c>
      <c r="BU70" s="489" t="s">
        <v>4002</v>
      </c>
      <c r="BV70" s="490" t="s">
        <v>625</v>
      </c>
      <c r="BW70" s="489" t="s">
        <v>4003</v>
      </c>
      <c r="BX70" s="491"/>
      <c r="BY70" s="490" t="s">
        <v>4004</v>
      </c>
      <c r="BZ70" s="489" t="s">
        <v>2701</v>
      </c>
      <c r="CA70" s="132" t="s">
        <v>4005</v>
      </c>
      <c r="CB70" s="492"/>
      <c r="CC70" s="492"/>
      <c r="CD70" s="132" t="s">
        <v>4006</v>
      </c>
      <c r="CE70" s="493"/>
      <c r="CF70" s="494" t="s">
        <v>3056</v>
      </c>
      <c r="CG70" s="495" t="s">
        <v>2872</v>
      </c>
      <c r="CH70" s="494" t="s">
        <v>4007</v>
      </c>
      <c r="CI70" s="494" t="s">
        <v>4008</v>
      </c>
      <c r="CJ70" s="494" t="s">
        <v>4009</v>
      </c>
      <c r="CK70" s="495" t="s">
        <v>3034</v>
      </c>
      <c r="CL70" s="495" t="s">
        <v>206</v>
      </c>
      <c r="CM70" s="494" t="s">
        <v>3392</v>
      </c>
      <c r="CN70" s="496"/>
      <c r="CO70" s="496"/>
      <c r="CP70" s="496"/>
      <c r="CQ70" s="496"/>
      <c r="CR70" s="138" t="s">
        <v>4010</v>
      </c>
      <c r="CS70" s="193"/>
      <c r="CT70" s="497" t="s">
        <v>3120</v>
      </c>
      <c r="CU70" s="497" t="s">
        <v>2477</v>
      </c>
      <c r="CV70" s="498" t="s">
        <v>204</v>
      </c>
      <c r="CW70" s="497" t="s">
        <v>4011</v>
      </c>
      <c r="CX70" s="497" t="s">
        <v>4012</v>
      </c>
      <c r="CY70" s="497" t="s">
        <v>1897</v>
      </c>
      <c r="CZ70" s="498" t="s">
        <v>4013</v>
      </c>
      <c r="DA70" s="497" t="s">
        <v>4014</v>
      </c>
      <c r="DB70" s="499"/>
      <c r="DC70" s="143" t="s">
        <v>1990</v>
      </c>
      <c r="DD70" s="500"/>
      <c r="DE70" s="143" t="s">
        <v>4015</v>
      </c>
      <c r="DF70" s="501"/>
      <c r="DG70" s="502" t="s">
        <v>257</v>
      </c>
      <c r="DH70" s="503"/>
      <c r="DI70" s="503"/>
      <c r="DJ70" s="503"/>
      <c r="DK70" s="502" t="s">
        <v>519</v>
      </c>
      <c r="DL70" s="503"/>
      <c r="DM70" s="503"/>
      <c r="DN70" s="503"/>
      <c r="DO70" s="503"/>
      <c r="DP70" s="504" t="s">
        <v>4016</v>
      </c>
      <c r="DQ70" s="503"/>
      <c r="DR70" s="503"/>
      <c r="DS70" s="503"/>
      <c r="DT70" s="503"/>
      <c r="DU70" s="503"/>
      <c r="DV70" s="503"/>
      <c r="DW70" s="503"/>
      <c r="DX70" s="503"/>
      <c r="DY70" s="504" t="s">
        <v>4017</v>
      </c>
      <c r="DZ70" s="503"/>
      <c r="EA70" s="503"/>
      <c r="EB70" s="503"/>
    </row>
    <row r="71">
      <c r="A71" s="81" t="s">
        <v>4018</v>
      </c>
      <c r="B71" s="82" t="s">
        <v>4019</v>
      </c>
      <c r="C71" s="83" t="s">
        <v>1398</v>
      </c>
      <c r="D71" s="84" t="s">
        <v>1398</v>
      </c>
      <c r="E71" s="85" t="s">
        <v>1398</v>
      </c>
      <c r="F71" s="86" t="s">
        <v>4020</v>
      </c>
      <c r="G71" s="82" t="s">
        <v>2045</v>
      </c>
      <c r="H71" s="163" t="s">
        <v>4021</v>
      </c>
      <c r="I71" s="88" t="s">
        <v>4022</v>
      </c>
      <c r="J71" s="88" t="s">
        <v>3238</v>
      </c>
      <c r="K71" s="88" t="s">
        <v>1403</v>
      </c>
      <c r="L71" s="88" t="s">
        <v>2763</v>
      </c>
      <c r="M71" s="88" t="s">
        <v>4023</v>
      </c>
      <c r="N71" s="88" t="s">
        <v>4024</v>
      </c>
      <c r="O71" s="88" t="s">
        <v>3245</v>
      </c>
      <c r="P71" s="88" t="s">
        <v>3467</v>
      </c>
      <c r="Q71" s="97"/>
      <c r="R71" s="97"/>
      <c r="S71" s="93" t="s">
        <v>4025</v>
      </c>
      <c r="T71" s="97"/>
      <c r="U71" s="93" t="s">
        <v>1413</v>
      </c>
      <c r="V71" s="97"/>
      <c r="W71" s="92"/>
      <c r="X71" s="93" t="s">
        <v>2551</v>
      </c>
      <c r="Y71" s="88" t="s">
        <v>4026</v>
      </c>
      <c r="Z71" s="88" t="s">
        <v>3524</v>
      </c>
      <c r="AA71" s="163" t="s">
        <v>1760</v>
      </c>
      <c r="AB71" s="88" t="s">
        <v>623</v>
      </c>
      <c r="AC71" s="88" t="s">
        <v>4027</v>
      </c>
      <c r="AD71" s="97"/>
      <c r="AE71" s="88" t="s">
        <v>4028</v>
      </c>
      <c r="AF71" s="88" t="s">
        <v>3553</v>
      </c>
      <c r="AG71" s="97"/>
      <c r="AH71" s="97"/>
      <c r="AI71" s="93" t="s">
        <v>2378</v>
      </c>
      <c r="AJ71" s="97"/>
      <c r="AK71" s="92"/>
      <c r="AL71" s="93" t="s">
        <v>195</v>
      </c>
      <c r="AM71" s="88" t="s">
        <v>3023</v>
      </c>
      <c r="AN71" s="358" t="s">
        <v>4029</v>
      </c>
      <c r="AO71" s="97"/>
      <c r="AP71" s="97"/>
      <c r="AQ71" s="97"/>
      <c r="AR71" s="97"/>
      <c r="AS71" s="97"/>
      <c r="AT71" s="88" t="s">
        <v>3555</v>
      </c>
      <c r="AU71" s="88" t="s">
        <v>4030</v>
      </c>
      <c r="AV71" s="97"/>
      <c r="AW71" s="97"/>
      <c r="AX71" s="88" t="s">
        <v>4031</v>
      </c>
      <c r="AY71" s="88" t="s">
        <v>4032</v>
      </c>
      <c r="AZ71" s="259"/>
      <c r="BA71" s="93"/>
      <c r="BB71" s="88" t="s">
        <v>4033</v>
      </c>
      <c r="BC71" s="88" t="s">
        <v>1910</v>
      </c>
      <c r="BD71" s="88" t="s">
        <v>4034</v>
      </c>
      <c r="BE71" s="93" t="s">
        <v>4035</v>
      </c>
      <c r="BF71" s="93" t="s">
        <v>433</v>
      </c>
      <c r="BG71" s="93" t="s">
        <v>4036</v>
      </c>
      <c r="BH71" s="273" t="s">
        <v>179</v>
      </c>
      <c r="BI71" s="93"/>
      <c r="BJ71" s="93" t="s">
        <v>4037</v>
      </c>
      <c r="BK71" s="88" t="s">
        <v>4038</v>
      </c>
      <c r="BL71" s="93"/>
      <c r="BM71" s="93" t="s">
        <v>123</v>
      </c>
      <c r="BN71" s="93" t="s">
        <v>4039</v>
      </c>
      <c r="BO71" s="93" t="s">
        <v>4040</v>
      </c>
      <c r="BP71" s="259"/>
      <c r="BQ71" s="93" t="s">
        <v>4041</v>
      </c>
      <c r="BR71" s="88" t="s">
        <v>4042</v>
      </c>
      <c r="BS71" s="88" t="s">
        <v>4043</v>
      </c>
      <c r="BT71" s="88" t="s">
        <v>2921</v>
      </c>
      <c r="BU71" s="88" t="s">
        <v>3852</v>
      </c>
      <c r="BV71" s="88" t="s">
        <v>1235</v>
      </c>
      <c r="BW71" s="93" t="s">
        <v>4044</v>
      </c>
      <c r="BX71" s="93" t="s">
        <v>4045</v>
      </c>
      <c r="BY71" s="93" t="s">
        <v>4046</v>
      </c>
      <c r="BZ71" s="93" t="s">
        <v>4047</v>
      </c>
      <c r="CA71" s="93" t="s">
        <v>4048</v>
      </c>
      <c r="CB71" s="93" t="s">
        <v>4049</v>
      </c>
      <c r="CC71" s="88" t="s">
        <v>4050</v>
      </c>
      <c r="CD71" s="97"/>
      <c r="CE71" s="259"/>
      <c r="CF71" s="93" t="s">
        <v>4051</v>
      </c>
      <c r="CG71" s="93" t="s">
        <v>4052</v>
      </c>
      <c r="CH71" s="93" t="s">
        <v>4053</v>
      </c>
      <c r="CI71" s="93" t="s">
        <v>4054</v>
      </c>
      <c r="CJ71" s="93" t="s">
        <v>2594</v>
      </c>
      <c r="CK71" s="93" t="s">
        <v>4055</v>
      </c>
      <c r="CL71" s="273" t="s">
        <v>3309</v>
      </c>
      <c r="CM71" s="97"/>
      <c r="CN71" s="97"/>
      <c r="CO71" s="88" t="s">
        <v>1151</v>
      </c>
      <c r="CP71" s="97"/>
      <c r="CQ71" s="88" t="s">
        <v>4056</v>
      </c>
      <c r="CR71" s="97"/>
      <c r="CS71" s="92"/>
      <c r="CT71" s="93" t="s">
        <v>1212</v>
      </c>
      <c r="CU71" s="88" t="s">
        <v>2013</v>
      </c>
      <c r="CV71" s="88" t="s">
        <v>1497</v>
      </c>
      <c r="CW71" s="88" t="s">
        <v>2476</v>
      </c>
      <c r="CX71" s="93" t="s">
        <v>4057</v>
      </c>
      <c r="CY71" s="273" t="s">
        <v>4058</v>
      </c>
      <c r="CZ71" s="163" t="s">
        <v>4059</v>
      </c>
      <c r="DA71" s="88" t="s">
        <v>1904</v>
      </c>
      <c r="DB71" s="97"/>
      <c r="DC71" s="88" t="s">
        <v>4060</v>
      </c>
      <c r="DD71" s="93" t="s">
        <v>4061</v>
      </c>
      <c r="DE71" s="97"/>
      <c r="DF71" s="259"/>
      <c r="DG71" s="93" t="s">
        <v>1018</v>
      </c>
      <c r="DH71" s="97"/>
      <c r="DI71" s="97"/>
      <c r="DJ71" s="97"/>
      <c r="DK71" s="88" t="s">
        <v>501</v>
      </c>
      <c r="DL71" s="93" t="s">
        <v>1677</v>
      </c>
      <c r="DM71" s="88" t="s">
        <v>1606</v>
      </c>
      <c r="DN71" s="93" t="s">
        <v>890</v>
      </c>
      <c r="DO71" s="97"/>
      <c r="DP71" s="93" t="s">
        <v>4062</v>
      </c>
      <c r="DQ71" s="97"/>
      <c r="DR71" s="93" t="s">
        <v>416</v>
      </c>
      <c r="DS71" s="88" t="s">
        <v>4063</v>
      </c>
      <c r="DT71" s="93" t="s">
        <v>4064</v>
      </c>
      <c r="DU71" s="163" t="s">
        <v>3137</v>
      </c>
      <c r="DV71" s="97"/>
      <c r="DW71" s="163" t="s">
        <v>296</v>
      </c>
      <c r="DX71" s="93" t="s">
        <v>4065</v>
      </c>
      <c r="DY71" s="93" t="s">
        <v>4066</v>
      </c>
      <c r="DZ71" s="88" t="s">
        <v>3767</v>
      </c>
      <c r="EA71" s="88" t="s">
        <v>1614</v>
      </c>
      <c r="EB71" s="91" t="s">
        <v>2923</v>
      </c>
    </row>
    <row r="72">
      <c r="A72" s="505" t="s">
        <v>4067</v>
      </c>
      <c r="B72" s="102" t="s">
        <v>4068</v>
      </c>
      <c r="C72" s="103" t="s">
        <v>1398</v>
      </c>
      <c r="D72" s="104" t="s">
        <v>1398</v>
      </c>
      <c r="E72" s="105" t="s">
        <v>1398</v>
      </c>
      <c r="F72" s="106" t="s">
        <v>735</v>
      </c>
      <c r="G72" s="102" t="s">
        <v>4069</v>
      </c>
      <c r="H72" s="170" t="s">
        <v>1790</v>
      </c>
      <c r="I72" s="170" t="s">
        <v>4070</v>
      </c>
      <c r="J72" s="170" t="s">
        <v>3268</v>
      </c>
      <c r="K72" s="170" t="s">
        <v>2713</v>
      </c>
      <c r="L72" s="170" t="s">
        <v>1174</v>
      </c>
      <c r="M72" s="170" t="s">
        <v>4071</v>
      </c>
      <c r="N72" s="170" t="s">
        <v>4072</v>
      </c>
      <c r="O72" s="170" t="s">
        <v>4073</v>
      </c>
      <c r="P72" s="170" t="s">
        <v>2968</v>
      </c>
      <c r="Q72" s="217"/>
      <c r="R72" s="217"/>
      <c r="S72" s="170" t="s">
        <v>1263</v>
      </c>
      <c r="T72" s="217"/>
      <c r="U72" s="170" t="s">
        <v>4074</v>
      </c>
      <c r="V72" s="217"/>
      <c r="W72" s="92"/>
      <c r="X72" s="203" t="s">
        <v>4075</v>
      </c>
      <c r="Y72" s="203" t="s">
        <v>3803</v>
      </c>
      <c r="Z72" s="203" t="s">
        <v>501</v>
      </c>
      <c r="AA72" s="203" t="s">
        <v>3329</v>
      </c>
      <c r="AB72" s="203" t="s">
        <v>3352</v>
      </c>
      <c r="AC72" s="203" t="s">
        <v>4076</v>
      </c>
      <c r="AD72" s="220"/>
      <c r="AE72" s="203" t="s">
        <v>2766</v>
      </c>
      <c r="AF72" s="203" t="s">
        <v>4077</v>
      </c>
      <c r="AG72" s="203" t="s">
        <v>4078</v>
      </c>
      <c r="AH72" s="220"/>
      <c r="AI72" s="220"/>
      <c r="AJ72" s="220"/>
      <c r="AK72" s="92"/>
      <c r="AL72" s="221"/>
      <c r="AM72" s="172" t="s">
        <v>1025</v>
      </c>
      <c r="AN72" s="221"/>
      <c r="AO72" s="221"/>
      <c r="AP72" s="221"/>
      <c r="AQ72" s="221"/>
      <c r="AR72" s="221"/>
      <c r="AS72" s="221"/>
      <c r="AT72" s="172" t="s">
        <v>1744</v>
      </c>
      <c r="AU72" s="172" t="s">
        <v>3594</v>
      </c>
      <c r="AV72" s="221"/>
      <c r="AW72" s="221"/>
      <c r="AX72" s="221"/>
      <c r="AY72" s="221"/>
      <c r="AZ72" s="222"/>
      <c r="BA72" s="178" t="s">
        <v>4079</v>
      </c>
      <c r="BB72" s="178" t="s">
        <v>1371</v>
      </c>
      <c r="BC72" s="178" t="s">
        <v>137</v>
      </c>
      <c r="BD72" s="178" t="s">
        <v>4080</v>
      </c>
      <c r="BE72" s="178" t="s">
        <v>4081</v>
      </c>
      <c r="BF72" s="178" t="s">
        <v>1221</v>
      </c>
      <c r="BG72" s="177"/>
      <c r="BH72" s="178" t="s">
        <v>2171</v>
      </c>
      <c r="BI72" s="178" t="s">
        <v>4082</v>
      </c>
      <c r="BJ72" s="177"/>
      <c r="BK72" s="178" t="s">
        <v>2263</v>
      </c>
      <c r="BL72" s="177"/>
      <c r="BM72" s="177"/>
      <c r="BN72" s="178" t="s">
        <v>4083</v>
      </c>
      <c r="BO72" s="177"/>
      <c r="BP72" s="224"/>
      <c r="BQ72" s="179" t="s">
        <v>4084</v>
      </c>
      <c r="BR72" s="316" t="s">
        <v>3114</v>
      </c>
      <c r="BS72" s="316" t="s">
        <v>4085</v>
      </c>
      <c r="BT72" s="316" t="s">
        <v>4086</v>
      </c>
      <c r="BU72" s="462" t="s">
        <v>145</v>
      </c>
      <c r="BV72" s="316" t="s">
        <v>3237</v>
      </c>
      <c r="BW72" s="132" t="s">
        <v>4087</v>
      </c>
      <c r="BX72" s="179" t="s">
        <v>4088</v>
      </c>
      <c r="BY72" s="225"/>
      <c r="BZ72" s="179" t="s">
        <v>4089</v>
      </c>
      <c r="CA72" s="225"/>
      <c r="CB72" s="225"/>
      <c r="CC72" s="225"/>
      <c r="CD72" s="225"/>
      <c r="CE72" s="227"/>
      <c r="CF72" s="322" t="s">
        <v>4090</v>
      </c>
      <c r="CG72" s="421" t="s">
        <v>179</v>
      </c>
      <c r="CH72" s="322" t="s">
        <v>4091</v>
      </c>
      <c r="CI72" s="421" t="s">
        <v>4092</v>
      </c>
      <c r="CJ72" s="322" t="s">
        <v>538</v>
      </c>
      <c r="CK72" s="322" t="s">
        <v>4093</v>
      </c>
      <c r="CL72" s="421" t="s">
        <v>2801</v>
      </c>
      <c r="CM72" s="322" t="s">
        <v>2248</v>
      </c>
      <c r="CN72" s="229"/>
      <c r="CO72" s="229"/>
      <c r="CP72" s="229"/>
      <c r="CQ72" s="229"/>
      <c r="CR72" s="229"/>
      <c r="CS72" s="92"/>
      <c r="CT72" s="326" t="s">
        <v>4094</v>
      </c>
      <c r="CU72" s="323" t="s">
        <v>2477</v>
      </c>
      <c r="CV72" s="326" t="s">
        <v>1971</v>
      </c>
      <c r="CW72" s="326" t="s">
        <v>2842</v>
      </c>
      <c r="CX72" s="326" t="s">
        <v>4095</v>
      </c>
      <c r="CY72" s="326" t="s">
        <v>1971</v>
      </c>
      <c r="CZ72" s="323" t="s">
        <v>4096</v>
      </c>
      <c r="DA72" s="326" t="s">
        <v>4097</v>
      </c>
      <c r="DB72" s="230"/>
      <c r="DC72" s="230"/>
      <c r="DD72" s="230"/>
      <c r="DE72" s="230"/>
      <c r="DF72" s="266"/>
      <c r="DG72" s="328"/>
      <c r="DH72" s="328"/>
      <c r="DI72" s="328"/>
      <c r="DJ72" s="328"/>
      <c r="DK72" s="328"/>
      <c r="DL72" s="210" t="s">
        <v>2456</v>
      </c>
      <c r="DM72" s="328"/>
      <c r="DN72" s="328"/>
      <c r="DO72" s="210" t="s">
        <v>3969</v>
      </c>
      <c r="DP72" s="210" t="s">
        <v>4098</v>
      </c>
      <c r="DQ72" s="210" t="s">
        <v>4099</v>
      </c>
      <c r="DR72" s="210" t="s">
        <v>3434</v>
      </c>
      <c r="DS72" s="210" t="s">
        <v>2828</v>
      </c>
      <c r="DT72" s="328"/>
      <c r="DU72" s="328"/>
      <c r="DV72" s="232"/>
      <c r="DW72" s="210" t="s">
        <v>4100</v>
      </c>
      <c r="DX72" s="328"/>
      <c r="DY72" s="328"/>
      <c r="DZ72" s="328"/>
      <c r="EA72" s="210" t="s">
        <v>4101</v>
      </c>
      <c r="EB72" s="330" t="s">
        <v>4102</v>
      </c>
    </row>
    <row r="73" ht="15.75" customHeight="1">
      <c r="A73" s="81" t="s">
        <v>4103</v>
      </c>
      <c r="B73" s="82" t="s">
        <v>4104</v>
      </c>
      <c r="C73" s="83" t="s">
        <v>1398</v>
      </c>
      <c r="D73" s="84" t="s">
        <v>1398</v>
      </c>
      <c r="E73" s="85" t="s">
        <v>1398</v>
      </c>
      <c r="F73" s="86" t="s">
        <v>913</v>
      </c>
      <c r="G73" s="82" t="s">
        <v>2926</v>
      </c>
      <c r="H73" s="93"/>
      <c r="I73" s="88" t="s">
        <v>3243</v>
      </c>
      <c r="J73" s="97" t="s">
        <v>1961</v>
      </c>
      <c r="K73" s="163" t="s">
        <v>4105</v>
      </c>
      <c r="L73" s="88" t="s">
        <v>103</v>
      </c>
      <c r="M73" s="270" t="s">
        <v>1888</v>
      </c>
      <c r="N73" s="97"/>
      <c r="O73" s="213" t="s">
        <v>4106</v>
      </c>
      <c r="P73" s="88" t="s">
        <v>2968</v>
      </c>
      <c r="Q73" s="97"/>
      <c r="R73" s="93"/>
      <c r="S73" s="93"/>
      <c r="T73" s="97"/>
      <c r="U73" s="97"/>
      <c r="V73" s="97"/>
      <c r="W73" s="92"/>
      <c r="X73" s="88" t="s">
        <v>1974</v>
      </c>
      <c r="Y73" s="93" t="s">
        <v>3803</v>
      </c>
      <c r="Z73" s="88" t="s">
        <v>1412</v>
      </c>
      <c r="AA73" s="93" t="s">
        <v>4107</v>
      </c>
      <c r="AB73" s="88" t="s">
        <v>4108</v>
      </c>
      <c r="AC73" s="93" t="s">
        <v>2991</v>
      </c>
      <c r="AD73" s="97"/>
      <c r="AE73" s="93"/>
      <c r="AF73" s="97"/>
      <c r="AG73" s="97"/>
      <c r="AH73" s="97"/>
      <c r="AI73" s="97"/>
      <c r="AJ73" s="97"/>
      <c r="AK73" s="92"/>
      <c r="AL73" s="97"/>
      <c r="AM73" s="97"/>
      <c r="AN73" s="93" t="s">
        <v>4109</v>
      </c>
      <c r="AO73" s="97"/>
      <c r="AP73" s="97"/>
      <c r="AQ73" s="97"/>
      <c r="AR73" s="97"/>
      <c r="AS73" s="93" t="s">
        <v>4110</v>
      </c>
      <c r="AT73" s="213" t="s">
        <v>4111</v>
      </c>
      <c r="AU73" s="97"/>
      <c r="AV73" s="97"/>
      <c r="AW73" s="97"/>
      <c r="AX73" s="97"/>
      <c r="AY73" s="97"/>
      <c r="AZ73" s="259"/>
      <c r="BA73" s="97"/>
      <c r="BB73" s="97"/>
      <c r="BC73" s="93" t="s">
        <v>700</v>
      </c>
      <c r="BD73" s="88" t="s">
        <v>4112</v>
      </c>
      <c r="BE73" s="93" t="s">
        <v>4113</v>
      </c>
      <c r="BF73" s="97"/>
      <c r="BG73" s="97"/>
      <c r="BH73" s="93" t="s">
        <v>1215</v>
      </c>
      <c r="BI73" s="93" t="s">
        <v>4114</v>
      </c>
      <c r="BJ73" s="93"/>
      <c r="BK73" s="97"/>
      <c r="BL73" s="97"/>
      <c r="BM73" s="97"/>
      <c r="BN73" s="97"/>
      <c r="BO73" s="97"/>
      <c r="BP73" s="259"/>
      <c r="BQ73" s="93" t="s">
        <v>4115</v>
      </c>
      <c r="BR73" s="213" t="s">
        <v>4116</v>
      </c>
      <c r="BS73" s="93" t="s">
        <v>2613</v>
      </c>
      <c r="BT73" s="88" t="s">
        <v>3213</v>
      </c>
      <c r="BU73" s="97"/>
      <c r="BV73" s="88" t="s">
        <v>311</v>
      </c>
      <c r="BW73" s="97"/>
      <c r="BX73" s="93" t="s">
        <v>4117</v>
      </c>
      <c r="BY73" s="97"/>
      <c r="BZ73" s="97"/>
      <c r="CA73" s="97"/>
      <c r="CB73" s="97"/>
      <c r="CC73" s="97"/>
      <c r="CD73" s="97"/>
      <c r="CE73" s="259"/>
      <c r="CF73" s="93" t="s">
        <v>653</v>
      </c>
      <c r="CG73" s="91" t="str">
        <f>HYPERLINK("https://www.youtube.com/watch?v=UbZGpsQP5wY","28.32")</f>
        <v>28.32</v>
      </c>
      <c r="CH73" s="93" t="s">
        <v>4118</v>
      </c>
      <c r="CI73" s="97"/>
      <c r="CJ73" s="97"/>
      <c r="CK73" s="93" t="s">
        <v>284</v>
      </c>
      <c r="CL73" s="93" t="s">
        <v>2325</v>
      </c>
      <c r="CM73" s="88" t="s">
        <v>4119</v>
      </c>
      <c r="CN73" s="97"/>
      <c r="CO73" s="97"/>
      <c r="CP73" s="97"/>
      <c r="CQ73" s="97"/>
      <c r="CR73" s="97"/>
      <c r="CS73" s="92"/>
      <c r="CT73" s="93" t="s">
        <v>4120</v>
      </c>
      <c r="CU73" s="97"/>
      <c r="CV73" s="213" t="s">
        <v>751</v>
      </c>
      <c r="CW73" s="93" t="s">
        <v>3395</v>
      </c>
      <c r="CX73" s="93" t="s">
        <v>1589</v>
      </c>
      <c r="CY73" s="93" t="s">
        <v>465</v>
      </c>
      <c r="CZ73" s="88" t="s">
        <v>4096</v>
      </c>
      <c r="DA73" s="97"/>
      <c r="DB73" s="97"/>
      <c r="DC73" s="97"/>
      <c r="DD73" s="97"/>
      <c r="DE73" s="97"/>
      <c r="DF73" s="259"/>
      <c r="DG73" s="97"/>
      <c r="DH73" s="97"/>
      <c r="DI73" s="97"/>
      <c r="DJ73" s="97"/>
      <c r="DK73" s="97"/>
      <c r="DL73" s="97"/>
      <c r="DM73" s="97"/>
      <c r="DN73" s="97"/>
      <c r="DO73" s="97"/>
      <c r="DP73" s="93" t="s">
        <v>4121</v>
      </c>
      <c r="DQ73" s="93"/>
      <c r="DR73" s="97"/>
      <c r="DS73" s="97"/>
      <c r="DT73" s="97"/>
      <c r="DU73" s="97"/>
      <c r="DV73" s="97"/>
      <c r="DW73" s="97"/>
      <c r="DX73" s="97"/>
      <c r="DY73" s="97"/>
      <c r="DZ73" s="97"/>
      <c r="EA73" s="97"/>
      <c r="EB73" s="270"/>
    </row>
    <row r="74" ht="15.75" customHeight="1">
      <c r="A74" s="169" t="s">
        <v>4122</v>
      </c>
      <c r="B74" s="102" t="s">
        <v>4123</v>
      </c>
      <c r="C74" s="103" t="s">
        <v>1398</v>
      </c>
      <c r="D74" s="104" t="s">
        <v>1398</v>
      </c>
      <c r="E74" s="105" t="s">
        <v>1398</v>
      </c>
      <c r="F74" s="106" t="s">
        <v>1398</v>
      </c>
      <c r="G74" s="102" t="s">
        <v>1061</v>
      </c>
      <c r="H74" s="170" t="s">
        <v>1214</v>
      </c>
      <c r="I74" s="170" t="s">
        <v>4124</v>
      </c>
      <c r="J74" s="170" t="s">
        <v>4125</v>
      </c>
      <c r="K74" s="170" t="s">
        <v>4126</v>
      </c>
      <c r="L74" s="170" t="s">
        <v>4127</v>
      </c>
      <c r="M74" s="170" t="s">
        <v>4128</v>
      </c>
      <c r="N74" s="170" t="s">
        <v>4129</v>
      </c>
      <c r="O74" s="170" t="s">
        <v>366</v>
      </c>
      <c r="P74" s="170" t="s">
        <v>3180</v>
      </c>
      <c r="Q74" s="217"/>
      <c r="R74" s="170" t="s">
        <v>612</v>
      </c>
      <c r="S74" s="170" t="s">
        <v>4130</v>
      </c>
      <c r="T74" s="217"/>
      <c r="U74" s="217"/>
      <c r="V74" s="170" t="s">
        <v>4131</v>
      </c>
      <c r="W74" s="92"/>
      <c r="X74" s="203" t="s">
        <v>4132</v>
      </c>
      <c r="Y74" s="203" t="s">
        <v>4133</v>
      </c>
      <c r="Z74" s="203" t="s">
        <v>2690</v>
      </c>
      <c r="AA74" s="203" t="s">
        <v>956</v>
      </c>
      <c r="AB74" s="203" t="s">
        <v>623</v>
      </c>
      <c r="AC74" s="203" t="s">
        <v>4134</v>
      </c>
      <c r="AD74" s="203" t="s">
        <v>4135</v>
      </c>
      <c r="AE74" s="203" t="s">
        <v>4136</v>
      </c>
      <c r="AF74" s="203" t="s">
        <v>3808</v>
      </c>
      <c r="AG74" s="203" t="s">
        <v>4137</v>
      </c>
      <c r="AH74" s="203"/>
      <c r="AI74" s="203" t="s">
        <v>4138</v>
      </c>
      <c r="AJ74" s="203" t="s">
        <v>4139</v>
      </c>
      <c r="AK74" s="92"/>
      <c r="AL74" s="172" t="s">
        <v>1190</v>
      </c>
      <c r="AM74" s="172" t="s">
        <v>4140</v>
      </c>
      <c r="AN74" s="172" t="s">
        <v>4141</v>
      </c>
      <c r="AO74" s="172" t="s">
        <v>4142</v>
      </c>
      <c r="AP74" s="172" t="s">
        <v>4143</v>
      </c>
      <c r="AQ74" s="172"/>
      <c r="AR74" s="172" t="s">
        <v>936</v>
      </c>
      <c r="AS74" s="172" t="s">
        <v>4144</v>
      </c>
      <c r="AT74" s="172" t="s">
        <v>323</v>
      </c>
      <c r="AU74" s="172" t="s">
        <v>3944</v>
      </c>
      <c r="AV74" s="172" t="s">
        <v>4145</v>
      </c>
      <c r="AW74" s="172" t="s">
        <v>1986</v>
      </c>
      <c r="AX74" s="172" t="s">
        <v>1961</v>
      </c>
      <c r="AY74" s="172" t="s">
        <v>4146</v>
      </c>
      <c r="AZ74" s="172"/>
      <c r="BA74" s="178" t="s">
        <v>582</v>
      </c>
      <c r="BB74" s="178" t="s">
        <v>394</v>
      </c>
      <c r="BC74" s="178" t="s">
        <v>2778</v>
      </c>
      <c r="BD74" s="178" t="s">
        <v>261</v>
      </c>
      <c r="BE74" s="178" t="s">
        <v>3659</v>
      </c>
      <c r="BF74" s="178" t="s">
        <v>1149</v>
      </c>
      <c r="BG74" s="178" t="s">
        <v>2659</v>
      </c>
      <c r="BH74" s="178" t="s">
        <v>508</v>
      </c>
      <c r="BI74" s="177"/>
      <c r="BJ74" s="178" t="s">
        <v>4147</v>
      </c>
      <c r="BK74" s="178" t="s">
        <v>4148</v>
      </c>
      <c r="BL74" s="177"/>
      <c r="BM74" s="178" t="s">
        <v>1850</v>
      </c>
      <c r="BN74" s="178" t="s">
        <v>3881</v>
      </c>
      <c r="BO74" s="178" t="s">
        <v>4149</v>
      </c>
      <c r="BP74" s="178"/>
      <c r="BQ74" s="179"/>
      <c r="BR74" s="179" t="s">
        <v>1867</v>
      </c>
      <c r="BS74" s="179" t="s">
        <v>4150</v>
      </c>
      <c r="BT74" s="179" t="s">
        <v>4151</v>
      </c>
      <c r="BU74" s="179" t="s">
        <v>4152</v>
      </c>
      <c r="BV74" s="179" t="s">
        <v>4153</v>
      </c>
      <c r="BW74" s="179" t="s">
        <v>1381</v>
      </c>
      <c r="BX74" s="225"/>
      <c r="BY74" s="179" t="s">
        <v>4154</v>
      </c>
      <c r="BZ74" s="179" t="s">
        <v>4155</v>
      </c>
      <c r="CA74" s="179" t="s">
        <v>4156</v>
      </c>
      <c r="CB74" s="179" t="s">
        <v>4157</v>
      </c>
      <c r="CC74" s="179" t="s">
        <v>1064</v>
      </c>
      <c r="CD74" s="179" t="s">
        <v>4158</v>
      </c>
      <c r="CE74" s="179"/>
      <c r="CF74" s="182" t="s">
        <v>4159</v>
      </c>
      <c r="CG74" s="182" t="s">
        <v>3982</v>
      </c>
      <c r="CH74" s="182" t="s">
        <v>4160</v>
      </c>
      <c r="CI74" s="182" t="s">
        <v>4161</v>
      </c>
      <c r="CJ74" s="182" t="s">
        <v>240</v>
      </c>
      <c r="CK74" s="229"/>
      <c r="CL74" s="182" t="s">
        <v>409</v>
      </c>
      <c r="CM74" s="182" t="s">
        <v>2330</v>
      </c>
      <c r="CN74" s="229"/>
      <c r="CO74" s="182" t="s">
        <v>158</v>
      </c>
      <c r="CP74" s="182"/>
      <c r="CQ74" s="182" t="s">
        <v>4162</v>
      </c>
      <c r="CR74" s="182" t="s">
        <v>4163</v>
      </c>
      <c r="CS74" s="92"/>
      <c r="CT74" s="209" t="s">
        <v>2807</v>
      </c>
      <c r="CU74" s="209" t="s">
        <v>4164</v>
      </c>
      <c r="CV74" s="209" t="s">
        <v>4165</v>
      </c>
      <c r="CW74" s="209" t="s">
        <v>1528</v>
      </c>
      <c r="CX74" s="209" t="s">
        <v>4166</v>
      </c>
      <c r="CY74" s="209" t="s">
        <v>4167</v>
      </c>
      <c r="CZ74" s="209" t="s">
        <v>4168</v>
      </c>
      <c r="DA74" s="209" t="s">
        <v>4169</v>
      </c>
      <c r="DB74" s="209" t="s">
        <v>716</v>
      </c>
      <c r="DC74" s="209" t="s">
        <v>2443</v>
      </c>
      <c r="DD74" s="209" t="s">
        <v>2955</v>
      </c>
      <c r="DE74" s="209" t="s">
        <v>4170</v>
      </c>
      <c r="DF74" s="209"/>
      <c r="DG74" s="210" t="s">
        <v>4171</v>
      </c>
      <c r="DH74" s="210" t="s">
        <v>410</v>
      </c>
      <c r="DI74" s="210" t="s">
        <v>4172</v>
      </c>
      <c r="DJ74" s="210"/>
      <c r="DK74" s="210" t="s">
        <v>3609</v>
      </c>
      <c r="DL74" s="210" t="s">
        <v>4173</v>
      </c>
      <c r="DM74" s="210" t="s">
        <v>388</v>
      </c>
      <c r="DN74" s="210" t="s">
        <v>4174</v>
      </c>
      <c r="DO74" s="232"/>
      <c r="DP74" s="210" t="s">
        <v>4175</v>
      </c>
      <c r="DQ74" s="210"/>
      <c r="DR74" s="232"/>
      <c r="DS74" s="210" t="s">
        <v>4063</v>
      </c>
      <c r="DT74" s="210" t="s">
        <v>1342</v>
      </c>
      <c r="DU74" s="210" t="s">
        <v>898</v>
      </c>
      <c r="DV74" s="232"/>
      <c r="DW74" s="210" t="s">
        <v>2216</v>
      </c>
      <c r="DX74" s="210" t="s">
        <v>1967</v>
      </c>
      <c r="DY74" s="210" t="s">
        <v>1158</v>
      </c>
      <c r="DZ74" s="210" t="s">
        <v>4176</v>
      </c>
      <c r="EA74" s="210" t="s">
        <v>2092</v>
      </c>
      <c r="EB74" s="293" t="s">
        <v>4177</v>
      </c>
    </row>
    <row r="75" ht="15.75" customHeight="1">
      <c r="A75" s="506" t="s">
        <v>4178</v>
      </c>
      <c r="B75" s="82" t="s">
        <v>4179</v>
      </c>
      <c r="C75" s="83" t="s">
        <v>1398</v>
      </c>
      <c r="D75" s="84" t="s">
        <v>1398</v>
      </c>
      <c r="E75" s="85" t="s">
        <v>735</v>
      </c>
      <c r="F75" s="86" t="s">
        <v>989</v>
      </c>
      <c r="G75" s="82" t="s">
        <v>3320</v>
      </c>
      <c r="H75" s="93" t="s">
        <v>4180</v>
      </c>
      <c r="I75" s="93" t="s">
        <v>155</v>
      </c>
      <c r="J75" s="93" t="s">
        <v>1986</v>
      </c>
      <c r="K75" s="93" t="s">
        <v>1538</v>
      </c>
      <c r="L75" s="93" t="s">
        <v>1416</v>
      </c>
      <c r="M75" s="93" t="s">
        <v>2357</v>
      </c>
      <c r="N75" s="93" t="s">
        <v>4181</v>
      </c>
      <c r="O75" s="213" t="s">
        <v>546</v>
      </c>
      <c r="P75" s="93" t="s">
        <v>3180</v>
      </c>
      <c r="Q75" s="93" t="s">
        <v>4182</v>
      </c>
      <c r="R75" s="88" t="s">
        <v>1890</v>
      </c>
      <c r="S75" s="91" t="str">
        <f>HYPERLINK("https://www.youtube.com/watch?v=LyUwSuOy_jk","39.79")</f>
        <v>39.79</v>
      </c>
      <c r="T75" s="93" t="s">
        <v>4183</v>
      </c>
      <c r="U75" s="93" t="s">
        <v>2938</v>
      </c>
      <c r="V75" s="93" t="s">
        <v>4184</v>
      </c>
      <c r="W75" s="92"/>
      <c r="X75" s="93" t="s">
        <v>4185</v>
      </c>
      <c r="Y75" s="93" t="s">
        <v>4186</v>
      </c>
      <c r="Z75" s="93" t="s">
        <v>1830</v>
      </c>
      <c r="AA75" s="93" t="s">
        <v>2628</v>
      </c>
      <c r="AB75" s="93" t="s">
        <v>1550</v>
      </c>
      <c r="AC75" s="93" t="s">
        <v>557</v>
      </c>
      <c r="AD75" s="88" t="s">
        <v>4187</v>
      </c>
      <c r="AE75" s="93" t="s">
        <v>3097</v>
      </c>
      <c r="AF75" s="93" t="s">
        <v>4188</v>
      </c>
      <c r="AG75" s="88" t="s">
        <v>2382</v>
      </c>
      <c r="AH75" s="99" t="s">
        <v>4189</v>
      </c>
      <c r="AI75" s="91" t="str">
        <f>HYPERLINK("https://youtu.be/S7FHDfAKU7I","1:00.88")</f>
        <v>1:00.88</v>
      </c>
      <c r="AJ75" s="93" t="s">
        <v>4190</v>
      </c>
      <c r="AK75" s="92"/>
      <c r="AL75" s="93" t="s">
        <v>4191</v>
      </c>
      <c r="AM75" s="88" t="s">
        <v>3081</v>
      </c>
      <c r="AN75" s="93" t="s">
        <v>4192</v>
      </c>
      <c r="AO75" s="88" t="s">
        <v>4193</v>
      </c>
      <c r="AP75" s="93" t="s">
        <v>4194</v>
      </c>
      <c r="AQ75" s="93" t="s">
        <v>858</v>
      </c>
      <c r="AR75" s="93" t="s">
        <v>4195</v>
      </c>
      <c r="AS75" s="93" t="s">
        <v>4196</v>
      </c>
      <c r="AT75" s="213" t="s">
        <v>2033</v>
      </c>
      <c r="AU75" s="93" t="s">
        <v>1787</v>
      </c>
      <c r="AV75" s="93" t="s">
        <v>1106</v>
      </c>
      <c r="AW75" s="93" t="s">
        <v>853</v>
      </c>
      <c r="AX75" s="93" t="s">
        <v>2651</v>
      </c>
      <c r="AY75" s="93" t="s">
        <v>4197</v>
      </c>
      <c r="AZ75" s="259"/>
      <c r="BA75" s="93" t="s">
        <v>3502</v>
      </c>
      <c r="BB75" s="93" t="s">
        <v>1087</v>
      </c>
      <c r="BC75" s="93" t="s">
        <v>940</v>
      </c>
      <c r="BD75" s="93" t="s">
        <v>4198</v>
      </c>
      <c r="BE75" s="93" t="s">
        <v>4199</v>
      </c>
      <c r="BF75" s="97"/>
      <c r="BG75" s="97"/>
      <c r="BH75" s="97"/>
      <c r="BI75" s="97"/>
      <c r="BJ75" s="97"/>
      <c r="BK75" s="97"/>
      <c r="BL75" s="97"/>
      <c r="BM75" s="97"/>
      <c r="BN75" s="97"/>
      <c r="BO75" s="97"/>
      <c r="BP75" s="259"/>
      <c r="BQ75" s="97"/>
      <c r="BR75" s="93"/>
      <c r="BS75" s="93"/>
      <c r="BT75" s="97"/>
      <c r="BU75" s="97"/>
      <c r="BV75" s="97"/>
      <c r="BW75" s="97"/>
      <c r="BX75" s="93" t="s">
        <v>4200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3305</v>
      </c>
      <c r="CV75" s="213" t="s">
        <v>1118</v>
      </c>
      <c r="CW75" s="97"/>
      <c r="CX75" s="97"/>
      <c r="CY75" s="93" t="s">
        <v>2398</v>
      </c>
      <c r="CZ75" s="213" t="s">
        <v>4201</v>
      </c>
      <c r="DA75" s="93" t="s">
        <v>4202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4203</v>
      </c>
      <c r="B76" s="102" t="s">
        <v>4204</v>
      </c>
      <c r="C76" s="103" t="s">
        <v>1398</v>
      </c>
      <c r="D76" s="104" t="s">
        <v>1398</v>
      </c>
      <c r="E76" s="105" t="s">
        <v>1398</v>
      </c>
      <c r="F76" s="106" t="s">
        <v>2044</v>
      </c>
      <c r="G76" s="102" t="s">
        <v>737</v>
      </c>
      <c r="H76" s="111" t="s">
        <v>2420</v>
      </c>
      <c r="I76" s="111" t="s">
        <v>4205</v>
      </c>
      <c r="J76" s="261" t="s">
        <v>743</v>
      </c>
      <c r="K76" s="111" t="s">
        <v>4206</v>
      </c>
      <c r="L76" s="111" t="s">
        <v>298</v>
      </c>
      <c r="M76" s="111" t="s">
        <v>4207</v>
      </c>
      <c r="N76" s="111" t="s">
        <v>4208</v>
      </c>
      <c r="O76" s="111" t="s">
        <v>4209</v>
      </c>
      <c r="P76" s="111" t="s">
        <v>239</v>
      </c>
      <c r="Q76" s="111" t="s">
        <v>4210</v>
      </c>
      <c r="R76" s="170" t="s">
        <v>1646</v>
      </c>
      <c r="S76" s="170" t="s">
        <v>3854</v>
      </c>
      <c r="T76" s="170" t="s">
        <v>1811</v>
      </c>
      <c r="U76" s="170" t="s">
        <v>4211</v>
      </c>
      <c r="V76" s="170" t="s">
        <v>4212</v>
      </c>
      <c r="W76" s="92"/>
      <c r="X76" s="115" t="s">
        <v>1452</v>
      </c>
      <c r="Y76" s="115" t="s">
        <v>456</v>
      </c>
      <c r="Z76" s="115" t="s">
        <v>290</v>
      </c>
      <c r="AA76" s="203" t="s">
        <v>4213</v>
      </c>
      <c r="AB76" s="203" t="s">
        <v>2849</v>
      </c>
      <c r="AC76" s="115" t="s">
        <v>2634</v>
      </c>
      <c r="AD76" s="115" t="s">
        <v>4214</v>
      </c>
      <c r="AE76" s="115" t="s">
        <v>4215</v>
      </c>
      <c r="AF76" s="115" t="s">
        <v>1965</v>
      </c>
      <c r="AG76" s="203" t="s">
        <v>4216</v>
      </c>
      <c r="AH76" s="203" t="s">
        <v>4217</v>
      </c>
      <c r="AI76" s="203" t="s">
        <v>3276</v>
      </c>
      <c r="AJ76" s="203" t="s">
        <v>4218</v>
      </c>
      <c r="AK76" s="92"/>
      <c r="AL76" s="172" t="s">
        <v>704</v>
      </c>
      <c r="AM76" s="172" t="s">
        <v>4219</v>
      </c>
      <c r="AN76" s="172" t="s">
        <v>4220</v>
      </c>
      <c r="AO76" s="172" t="s">
        <v>4221</v>
      </c>
      <c r="AP76" s="172" t="s">
        <v>3981</v>
      </c>
      <c r="AQ76" s="172"/>
      <c r="AR76" s="172" t="s">
        <v>3281</v>
      </c>
      <c r="AS76" s="172" t="s">
        <v>2786</v>
      </c>
      <c r="AT76" s="121" t="s">
        <v>2632</v>
      </c>
      <c r="AU76" s="121" t="s">
        <v>883</v>
      </c>
      <c r="AV76" s="121" t="s">
        <v>623</v>
      </c>
      <c r="AW76" s="172" t="s">
        <v>4065</v>
      </c>
      <c r="AX76" s="172" t="s">
        <v>4191</v>
      </c>
      <c r="AY76" s="172" t="s">
        <v>4222</v>
      </c>
      <c r="AZ76" s="172"/>
      <c r="BA76" s="127" t="s">
        <v>284</v>
      </c>
      <c r="BB76" s="127" t="s">
        <v>394</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5"/>
      <c r="BR76" s="179" t="s">
        <v>4232</v>
      </c>
      <c r="BS76" s="132" t="s">
        <v>3632</v>
      </c>
      <c r="BT76" s="132" t="s">
        <v>975</v>
      </c>
      <c r="BU76" s="132" t="s">
        <v>4233</v>
      </c>
      <c r="BV76" s="132" t="s">
        <v>1798</v>
      </c>
      <c r="BW76" s="179" t="s">
        <v>164</v>
      </c>
      <c r="BX76" s="179" t="s">
        <v>4234</v>
      </c>
      <c r="BY76" s="225"/>
      <c r="BZ76" s="132" t="s">
        <v>4235</v>
      </c>
      <c r="CA76" s="132" t="s">
        <v>4236</v>
      </c>
      <c r="CB76" s="132" t="s">
        <v>1068</v>
      </c>
      <c r="CC76" s="179" t="s">
        <v>568</v>
      </c>
      <c r="CD76" s="179" t="s">
        <v>4237</v>
      </c>
      <c r="CE76" s="179"/>
      <c r="CF76" s="446" t="s">
        <v>4238</v>
      </c>
      <c r="CG76" s="138" t="s">
        <v>1832</v>
      </c>
      <c r="CH76" s="138" t="s">
        <v>2932</v>
      </c>
      <c r="CI76" s="182" t="s">
        <v>4239</v>
      </c>
      <c r="CJ76" s="138" t="s">
        <v>3779</v>
      </c>
      <c r="CK76" s="138" t="s">
        <v>4240</v>
      </c>
      <c r="CL76" s="138" t="s">
        <v>4241</v>
      </c>
      <c r="CM76" s="138" t="s">
        <v>1591</v>
      </c>
      <c r="CN76" s="182" t="s">
        <v>4242</v>
      </c>
      <c r="CO76" s="182" t="s">
        <v>144</v>
      </c>
      <c r="CP76" s="182" t="s">
        <v>2226</v>
      </c>
      <c r="CQ76" s="182" t="s">
        <v>4243</v>
      </c>
      <c r="CR76" s="182" t="s">
        <v>871</v>
      </c>
      <c r="CS76" s="92"/>
      <c r="CT76" s="347" t="s">
        <v>4244</v>
      </c>
      <c r="CU76" s="143" t="s">
        <v>1658</v>
      </c>
      <c r="CV76" s="209" t="s">
        <v>2269</v>
      </c>
      <c r="CW76" s="209" t="s">
        <v>4245</v>
      </c>
      <c r="CX76" s="209" t="s">
        <v>536</v>
      </c>
      <c r="CY76" s="209" t="s">
        <v>3623</v>
      </c>
      <c r="CZ76" s="143" t="s">
        <v>4246</v>
      </c>
      <c r="DA76" s="209" t="s">
        <v>359</v>
      </c>
      <c r="DB76" s="209" t="s">
        <v>4247</v>
      </c>
      <c r="DC76" s="209" t="s">
        <v>2952</v>
      </c>
      <c r="DD76" s="209" t="s">
        <v>4248</v>
      </c>
      <c r="DE76" s="209" t="s">
        <v>4249</v>
      </c>
      <c r="DF76" s="209"/>
      <c r="DG76" s="210" t="s">
        <v>4250</v>
      </c>
      <c r="DH76" s="210" t="s">
        <v>4251</v>
      </c>
      <c r="DI76" s="210" t="s">
        <v>4252</v>
      </c>
      <c r="DJ76" s="148" t="s">
        <v>1450</v>
      </c>
      <c r="DK76" s="148" t="s">
        <v>3609</v>
      </c>
      <c r="DL76" s="210" t="s">
        <v>4253</v>
      </c>
      <c r="DM76" s="210" t="s">
        <v>4254</v>
      </c>
      <c r="DN76" s="210" t="s">
        <v>2920</v>
      </c>
      <c r="DO76" s="210" t="s">
        <v>3789</v>
      </c>
      <c r="DP76" s="148" t="s">
        <v>4255</v>
      </c>
      <c r="DQ76" s="148" t="s">
        <v>3111</v>
      </c>
      <c r="DR76" s="148" t="s">
        <v>2368</v>
      </c>
      <c r="DS76" s="210" t="s">
        <v>1779</v>
      </c>
      <c r="DT76" s="210" t="s">
        <v>4256</v>
      </c>
      <c r="DU76" s="148" t="s">
        <v>2641</v>
      </c>
      <c r="DV76" s="210" t="s">
        <v>2183</v>
      </c>
      <c r="DW76" s="210" t="s">
        <v>1559</v>
      </c>
      <c r="DX76" s="210" t="s">
        <v>2256</v>
      </c>
      <c r="DY76" s="210" t="s">
        <v>1438</v>
      </c>
      <c r="DZ76" s="210" t="s">
        <v>4257</v>
      </c>
      <c r="EA76" s="210" t="s">
        <v>4258</v>
      </c>
      <c r="EB76" s="145" t="s">
        <v>4259</v>
      </c>
    </row>
    <row r="77" ht="15.75" customHeight="1">
      <c r="A77" s="81" t="s">
        <v>4260</v>
      </c>
      <c r="B77" s="82" t="s">
        <v>4261</v>
      </c>
      <c r="C77" s="83" t="s">
        <v>1398</v>
      </c>
      <c r="D77" s="84" t="s">
        <v>1398</v>
      </c>
      <c r="E77" s="85" t="s">
        <v>1398</v>
      </c>
      <c r="F77" s="86" t="s">
        <v>734</v>
      </c>
      <c r="G77" s="82" t="s">
        <v>4262</v>
      </c>
      <c r="H77" s="93"/>
      <c r="I77" s="93" t="s">
        <v>4263</v>
      </c>
      <c r="J77" s="93" t="s">
        <v>2314</v>
      </c>
      <c r="K77" s="93" t="s">
        <v>3925</v>
      </c>
      <c r="L77" s="93" t="s">
        <v>4264</v>
      </c>
      <c r="M77" s="97"/>
      <c r="N77" s="93" t="s">
        <v>1296</v>
      </c>
      <c r="O77" s="93" t="s">
        <v>4265</v>
      </c>
      <c r="P77" s="93" t="s">
        <v>239</v>
      </c>
      <c r="Q77" s="97"/>
      <c r="R77" s="97"/>
      <c r="S77" s="97"/>
      <c r="T77" s="97"/>
      <c r="U77" s="97"/>
      <c r="V77" s="97"/>
      <c r="W77" s="92"/>
      <c r="X77" s="93" t="s">
        <v>4266</v>
      </c>
      <c r="Y77" s="93" t="s">
        <v>565</v>
      </c>
      <c r="Z77" s="93" t="s">
        <v>2195</v>
      </c>
      <c r="AA77" s="93" t="s">
        <v>4267</v>
      </c>
      <c r="AB77" s="93" t="s">
        <v>3186</v>
      </c>
      <c r="AC77" s="93" t="s">
        <v>4268</v>
      </c>
      <c r="AD77" s="97"/>
      <c r="AE77" s="97"/>
      <c r="AF77" s="93" t="s">
        <v>3392</v>
      </c>
      <c r="AG77" s="97"/>
      <c r="AH77" s="97"/>
      <c r="AI77" s="97"/>
      <c r="AJ77" s="97"/>
      <c r="AK77" s="92"/>
      <c r="AL77" s="97"/>
      <c r="AM77" s="97"/>
      <c r="AN77" s="97"/>
      <c r="AO77" s="97"/>
      <c r="AP77" s="97"/>
      <c r="AQ77" s="97"/>
      <c r="AR77" s="97"/>
      <c r="AS77" s="97"/>
      <c r="AT77" s="93" t="s">
        <v>4269</v>
      </c>
      <c r="AU77" s="93" t="s">
        <v>968</v>
      </c>
      <c r="AV77" s="97"/>
      <c r="AW77" s="97"/>
      <c r="AX77" s="97"/>
      <c r="AY77" s="97"/>
      <c r="AZ77" s="259"/>
      <c r="BA77" s="97"/>
      <c r="BB77" s="93" t="s">
        <v>4033</v>
      </c>
      <c r="BC77" s="93" t="s">
        <v>1432</v>
      </c>
      <c r="BD77" s="93" t="s">
        <v>4085</v>
      </c>
      <c r="BE77" s="93" t="s">
        <v>1013</v>
      </c>
      <c r="BF77" s="97"/>
      <c r="BG77" s="97"/>
      <c r="BH77" s="93" t="s">
        <v>765</v>
      </c>
      <c r="BI77" s="97"/>
      <c r="BJ77" s="93" t="s">
        <v>4270</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2952</v>
      </c>
      <c r="CG77" s="93" t="s">
        <v>527</v>
      </c>
      <c r="CH77" s="88" t="s">
        <v>2133</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2632</v>
      </c>
      <c r="DB77" s="97"/>
      <c r="DC77" s="97"/>
      <c r="DD77" s="97"/>
      <c r="DE77" s="97"/>
      <c r="DF77" s="259"/>
      <c r="DG77" s="97"/>
      <c r="DH77" s="97"/>
      <c r="DI77" s="97"/>
      <c r="DJ77" s="97"/>
      <c r="DK77" s="97"/>
      <c r="DL77" s="97"/>
      <c r="DM77" s="97"/>
      <c r="DN77" s="97"/>
      <c r="DO77" s="97"/>
      <c r="DP77" s="93" t="s">
        <v>4280</v>
      </c>
      <c r="DQ77" s="93"/>
      <c r="DR77" s="97"/>
      <c r="DS77" s="97"/>
      <c r="DT77" s="97"/>
      <c r="DU77" s="97"/>
      <c r="DV77" s="97"/>
      <c r="DW77" s="97"/>
      <c r="DX77" s="97"/>
      <c r="DY77" s="97"/>
      <c r="DZ77" s="97"/>
      <c r="EA77" s="97"/>
      <c r="EB77" s="270"/>
    </row>
    <row r="78" ht="15.75" customHeight="1">
      <c r="A78" s="507" t="s">
        <v>4281</v>
      </c>
      <c r="B78" s="508" t="s">
        <v>4282</v>
      </c>
      <c r="C78" s="509" t="s">
        <v>1398</v>
      </c>
      <c r="D78" s="510" t="s">
        <v>1398</v>
      </c>
      <c r="E78" s="511" t="s">
        <v>1398</v>
      </c>
      <c r="F78" s="512" t="s">
        <v>734</v>
      </c>
      <c r="G78" s="508" t="s">
        <v>4283</v>
      </c>
      <c r="H78" s="261"/>
      <c r="I78" s="333" t="s">
        <v>4284</v>
      </c>
      <c r="J78" s="261" t="s">
        <v>106</v>
      </c>
      <c r="K78" s="261" t="s">
        <v>4285</v>
      </c>
      <c r="L78" s="261" t="s">
        <v>2657</v>
      </c>
      <c r="M78" s="111" t="s">
        <v>4286</v>
      </c>
      <c r="N78" s="261" t="s">
        <v>4287</v>
      </c>
      <c r="O78" s="261" t="s">
        <v>1929</v>
      </c>
      <c r="P78" s="261" t="s">
        <v>2833</v>
      </c>
      <c r="Q78" s="478"/>
      <c r="R78" s="478"/>
      <c r="S78" s="478"/>
      <c r="T78" s="478"/>
      <c r="U78" s="478"/>
      <c r="V78" s="478"/>
      <c r="W78" s="513"/>
      <c r="X78" s="346" t="s">
        <v>2892</v>
      </c>
      <c r="Y78" s="346" t="s">
        <v>2023</v>
      </c>
      <c r="Z78" s="346" t="s">
        <v>2156</v>
      </c>
      <c r="AA78" s="346" t="s">
        <v>4288</v>
      </c>
      <c r="AB78" s="346" t="s">
        <v>3906</v>
      </c>
      <c r="AC78" s="346" t="s">
        <v>4289</v>
      </c>
      <c r="AD78" s="480"/>
      <c r="AE78" s="346" t="s">
        <v>3580</v>
      </c>
      <c r="AF78" s="346" t="s">
        <v>4290</v>
      </c>
      <c r="AG78" s="480"/>
      <c r="AH78" s="480"/>
      <c r="AI78" s="346"/>
      <c r="AJ78" s="480"/>
      <c r="AK78" s="513"/>
      <c r="AL78" s="283"/>
      <c r="AM78" s="283"/>
      <c r="AN78" s="482"/>
      <c r="AO78" s="482"/>
      <c r="AP78" s="514"/>
      <c r="AQ78" s="514"/>
      <c r="AR78" s="482"/>
      <c r="AS78" s="482"/>
      <c r="AT78" s="283" t="s">
        <v>4291</v>
      </c>
      <c r="AU78" s="283" t="s">
        <v>1432</v>
      </c>
      <c r="AV78" s="283"/>
      <c r="AW78" s="482"/>
      <c r="AX78" s="482"/>
      <c r="AY78" s="482"/>
      <c r="AZ78" s="515"/>
      <c r="BA78" s="336" t="s">
        <v>4292</v>
      </c>
      <c r="BB78" s="336" t="s">
        <v>804</v>
      </c>
      <c r="BC78" s="336" t="s">
        <v>137</v>
      </c>
      <c r="BD78" s="336" t="s">
        <v>4293</v>
      </c>
      <c r="BE78" s="336" t="s">
        <v>4294</v>
      </c>
      <c r="BF78" s="336"/>
      <c r="BG78" s="487"/>
      <c r="BH78" s="336" t="s">
        <v>1354</v>
      </c>
      <c r="BI78" s="487"/>
      <c r="BJ78" s="336" t="s">
        <v>3275</v>
      </c>
      <c r="BK78" s="336" t="s">
        <v>4295</v>
      </c>
      <c r="BL78" s="487"/>
      <c r="BM78" s="487"/>
      <c r="BN78" s="336"/>
      <c r="BO78" s="487"/>
      <c r="BP78" s="516"/>
      <c r="BQ78" s="426" t="s">
        <v>4296</v>
      </c>
      <c r="BR78" s="426" t="s">
        <v>4297</v>
      </c>
      <c r="BS78" s="426" t="s">
        <v>4298</v>
      </c>
      <c r="BT78" s="426" t="s">
        <v>4299</v>
      </c>
      <c r="BU78" s="426" t="s">
        <v>2184</v>
      </c>
      <c r="BV78" s="426" t="s">
        <v>817</v>
      </c>
      <c r="BW78" s="132" t="s">
        <v>4300</v>
      </c>
      <c r="BX78" s="426"/>
      <c r="BY78" s="426" t="s">
        <v>4301</v>
      </c>
      <c r="BZ78" s="426" t="s">
        <v>4302</v>
      </c>
      <c r="CA78" s="492"/>
      <c r="CB78" s="492"/>
      <c r="CC78" s="492"/>
      <c r="CD78" s="492"/>
      <c r="CE78" s="517"/>
      <c r="CF78" s="446" t="s">
        <v>4035</v>
      </c>
      <c r="CG78" s="446" t="s">
        <v>1378</v>
      </c>
      <c r="CH78" s="446" t="s">
        <v>4303</v>
      </c>
      <c r="CI78" s="446" t="s">
        <v>4304</v>
      </c>
      <c r="CJ78" s="446" t="s">
        <v>4305</v>
      </c>
      <c r="CK78" s="446" t="s">
        <v>4306</v>
      </c>
      <c r="CL78" s="446" t="s">
        <v>2382</v>
      </c>
      <c r="CM78" s="446" t="s">
        <v>4274</v>
      </c>
      <c r="CN78" s="518"/>
      <c r="CO78" s="496"/>
      <c r="CP78" s="496"/>
      <c r="CQ78" s="496"/>
      <c r="CR78" s="496"/>
      <c r="CS78" s="513"/>
      <c r="CT78" s="347" t="s">
        <v>4307</v>
      </c>
      <c r="CU78" s="347" t="s">
        <v>4308</v>
      </c>
      <c r="CV78" s="347" t="s">
        <v>931</v>
      </c>
      <c r="CW78" s="347" t="s">
        <v>3430</v>
      </c>
      <c r="CX78" s="347" t="s">
        <v>2718</v>
      </c>
      <c r="CY78" s="347" t="s">
        <v>3510</v>
      </c>
      <c r="CZ78" s="347" t="s">
        <v>4309</v>
      </c>
      <c r="DA78" s="347" t="s">
        <v>3832</v>
      </c>
      <c r="DB78" s="499"/>
      <c r="DC78" s="499"/>
      <c r="DD78" s="499"/>
      <c r="DE78" s="499"/>
      <c r="DF78" s="519"/>
      <c r="DG78" s="447" t="s">
        <v>3712</v>
      </c>
      <c r="DH78" s="503"/>
      <c r="DI78" s="503"/>
      <c r="DJ78" s="447"/>
      <c r="DK78" s="447"/>
      <c r="DL78" s="447"/>
      <c r="DM78" s="503"/>
      <c r="DN78" s="503"/>
      <c r="DO78" s="503"/>
      <c r="DP78" s="447" t="s">
        <v>4310</v>
      </c>
      <c r="DQ78" s="447" t="s">
        <v>4311</v>
      </c>
      <c r="DR78" s="503"/>
      <c r="DS78" s="447"/>
      <c r="DT78" s="503"/>
      <c r="DU78" s="503"/>
      <c r="DV78" s="503"/>
      <c r="DW78" s="503"/>
      <c r="DX78" s="503"/>
      <c r="DY78" s="447"/>
      <c r="DZ78" s="503"/>
      <c r="EA78" s="503"/>
      <c r="EB78" s="293"/>
    </row>
    <row r="79" ht="15.75" customHeight="1">
      <c r="A79" s="81" t="s">
        <v>4312</v>
      </c>
      <c r="B79" s="82" t="s">
        <v>4313</v>
      </c>
      <c r="C79" s="83" t="s">
        <v>1398</v>
      </c>
      <c r="D79" s="84" t="s">
        <v>1398</v>
      </c>
      <c r="E79" s="85" t="s">
        <v>1398</v>
      </c>
      <c r="F79" s="86" t="s">
        <v>735</v>
      </c>
      <c r="G79" s="82" t="s">
        <v>1771</v>
      </c>
      <c r="H79" s="97"/>
      <c r="I79" s="93" t="s">
        <v>4314</v>
      </c>
      <c r="J79" s="93" t="s">
        <v>4315</v>
      </c>
      <c r="K79" s="93" t="s">
        <v>4316</v>
      </c>
      <c r="L79" s="93" t="s">
        <v>3220</v>
      </c>
      <c r="M79" s="93" t="s">
        <v>4317</v>
      </c>
      <c r="N79" s="93" t="s">
        <v>4318</v>
      </c>
      <c r="O79" s="93" t="s">
        <v>3726</v>
      </c>
      <c r="P79" s="93" t="s">
        <v>4319</v>
      </c>
      <c r="Q79" s="97"/>
      <c r="R79" s="97"/>
      <c r="S79" s="97"/>
      <c r="T79" s="97"/>
      <c r="U79" s="97"/>
      <c r="V79" s="97"/>
      <c r="W79" s="92"/>
      <c r="X79" s="93" t="s">
        <v>771</v>
      </c>
      <c r="Y79" s="93" t="s">
        <v>4320</v>
      </c>
      <c r="Z79" s="93" t="s">
        <v>4321</v>
      </c>
      <c r="AA79" s="93" t="s">
        <v>4094</v>
      </c>
      <c r="AB79" s="93" t="s">
        <v>3906</v>
      </c>
      <c r="AC79" s="93" t="s">
        <v>4322</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1530</v>
      </c>
      <c r="AU79" s="93" t="s">
        <v>4323</v>
      </c>
      <c r="AV79" s="97"/>
      <c r="AW79" s="97"/>
      <c r="AX79" s="97"/>
      <c r="AY79" s="97"/>
      <c r="AZ79" s="259"/>
      <c r="BA79" s="270" t="s">
        <v>3051</v>
      </c>
      <c r="BB79" s="93" t="s">
        <v>2500</v>
      </c>
      <c r="BC79" s="93" t="s">
        <v>2979</v>
      </c>
      <c r="BD79" s="93" t="s">
        <v>1788</v>
      </c>
      <c r="BE79" s="93" t="s">
        <v>3875</v>
      </c>
      <c r="BF79" s="97"/>
      <c r="BG79" s="97"/>
      <c r="BH79" s="93" t="s">
        <v>2642</v>
      </c>
      <c r="BI79" s="93" t="s">
        <v>4324</v>
      </c>
      <c r="BJ79" s="93" t="s">
        <v>4325</v>
      </c>
      <c r="BK79" s="93" t="s">
        <v>3289</v>
      </c>
      <c r="BL79" s="97"/>
      <c r="BM79" s="97"/>
      <c r="BN79" s="97"/>
      <c r="BO79" s="97"/>
      <c r="BP79" s="259"/>
      <c r="BQ79" s="93"/>
      <c r="BR79" s="93" t="s">
        <v>1101</v>
      </c>
      <c r="BS79" s="93" t="s">
        <v>4326</v>
      </c>
      <c r="BT79" s="93" t="s">
        <v>4327</v>
      </c>
      <c r="BU79" s="93" t="s">
        <v>3502</v>
      </c>
      <c r="BV79" s="93" t="s">
        <v>4328</v>
      </c>
      <c r="BW79" s="93" t="s">
        <v>4329</v>
      </c>
      <c r="BX79" s="93" t="s">
        <v>4330</v>
      </c>
      <c r="BY79" s="93" t="s">
        <v>4331</v>
      </c>
      <c r="BZ79" s="93" t="s">
        <v>3211</v>
      </c>
      <c r="CA79" s="97"/>
      <c r="CB79" s="97"/>
      <c r="CC79" s="97"/>
      <c r="CD79" s="97"/>
      <c r="CE79" s="259"/>
      <c r="CF79" s="93" t="s">
        <v>2820</v>
      </c>
      <c r="CG79" s="93" t="s">
        <v>2796</v>
      </c>
      <c r="CH79" s="93" t="s">
        <v>4332</v>
      </c>
      <c r="CI79" s="93" t="s">
        <v>4333</v>
      </c>
      <c r="CJ79" s="93" t="s">
        <v>4334</v>
      </c>
      <c r="CK79" s="93" t="s">
        <v>4335</v>
      </c>
      <c r="CL79" s="93" t="s">
        <v>3613</v>
      </c>
      <c r="CM79" s="93" t="s">
        <v>3257</v>
      </c>
      <c r="CN79" s="97"/>
      <c r="CO79" s="97"/>
      <c r="CP79" s="97"/>
      <c r="CQ79" s="97"/>
      <c r="CR79" s="97"/>
      <c r="CS79" s="92"/>
      <c r="CT79" s="93" t="s">
        <v>2279</v>
      </c>
      <c r="CU79" s="93" t="s">
        <v>4336</v>
      </c>
      <c r="CV79" s="93" t="s">
        <v>4337</v>
      </c>
      <c r="CW79" s="93" t="s">
        <v>3901</v>
      </c>
      <c r="CX79" s="93" t="s">
        <v>4199</v>
      </c>
      <c r="CY79" s="93"/>
      <c r="CZ79" s="93" t="s">
        <v>4338</v>
      </c>
      <c r="DA79" s="93" t="s">
        <v>4339</v>
      </c>
      <c r="DB79" s="97"/>
      <c r="DC79" s="97"/>
      <c r="DD79" s="97"/>
      <c r="DE79" s="97"/>
      <c r="DF79" s="259"/>
      <c r="DG79" s="97"/>
      <c r="DH79" s="97"/>
      <c r="DI79" s="97"/>
      <c r="DJ79" s="97"/>
      <c r="DK79" s="97"/>
      <c r="DL79" s="97"/>
      <c r="DM79" s="97"/>
      <c r="DN79" s="97"/>
      <c r="DO79" s="97"/>
      <c r="DP79" s="93" t="s">
        <v>4340</v>
      </c>
      <c r="DQ79" s="93"/>
      <c r="DR79" s="97"/>
      <c r="DS79" s="97"/>
      <c r="DT79" s="97"/>
      <c r="DU79" s="97"/>
      <c r="DV79" s="97"/>
      <c r="DW79" s="97"/>
      <c r="DX79" s="97"/>
      <c r="DY79" s="97"/>
      <c r="DZ79" s="97"/>
      <c r="EA79" s="97"/>
      <c r="EB79" s="270"/>
    </row>
    <row r="80" ht="15.75" customHeight="1">
      <c r="A80" s="169" t="s">
        <v>4341</v>
      </c>
      <c r="B80" s="102" t="s">
        <v>4342</v>
      </c>
      <c r="C80" s="103" t="s">
        <v>1398</v>
      </c>
      <c r="D80" s="104" t="s">
        <v>1398</v>
      </c>
      <c r="E80" s="105" t="s">
        <v>1398</v>
      </c>
      <c r="F80" s="106" t="s">
        <v>1398</v>
      </c>
      <c r="G80" s="102" t="s">
        <v>3320</v>
      </c>
      <c r="H80" s="217"/>
      <c r="I80" s="170" t="s">
        <v>4343</v>
      </c>
      <c r="J80" s="170" t="s">
        <v>4344</v>
      </c>
      <c r="K80" s="170" t="s">
        <v>4345</v>
      </c>
      <c r="L80" s="170" t="s">
        <v>2226</v>
      </c>
      <c r="M80" s="170" t="s">
        <v>4346</v>
      </c>
      <c r="N80" s="170" t="s">
        <v>4347</v>
      </c>
      <c r="O80" s="170" t="s">
        <v>1010</v>
      </c>
      <c r="P80" s="170" t="s">
        <v>3672</v>
      </c>
      <c r="Q80" s="217"/>
      <c r="R80" s="170" t="s">
        <v>3426</v>
      </c>
      <c r="S80" s="170" t="s">
        <v>1485</v>
      </c>
      <c r="T80" s="217"/>
      <c r="U80" s="217"/>
      <c r="V80" s="217"/>
      <c r="W80" s="92"/>
      <c r="X80" s="203" t="s">
        <v>2322</v>
      </c>
      <c r="Y80" s="203" t="s">
        <v>359</v>
      </c>
      <c r="Z80" s="203" t="s">
        <v>2968</v>
      </c>
      <c r="AA80" s="419" t="s">
        <v>4348</v>
      </c>
      <c r="AB80" s="520" t="s">
        <v>3304</v>
      </c>
      <c r="AC80" s="203" t="s">
        <v>4349</v>
      </c>
      <c r="AD80" s="203"/>
      <c r="AE80" s="203" t="s">
        <v>4350</v>
      </c>
      <c r="AF80" s="203" t="s">
        <v>4351</v>
      </c>
      <c r="AG80" s="220"/>
      <c r="AH80" s="220"/>
      <c r="AI80" s="220"/>
      <c r="AJ80" s="203" t="s">
        <v>4352</v>
      </c>
      <c r="AK80" s="92"/>
      <c r="AL80" s="172"/>
      <c r="AM80" s="172" t="s">
        <v>4353</v>
      </c>
      <c r="AN80" s="221"/>
      <c r="AO80" s="172" t="s">
        <v>2958</v>
      </c>
      <c r="AP80" s="221"/>
      <c r="AQ80" s="221"/>
      <c r="AR80" s="221"/>
      <c r="AS80" s="221"/>
      <c r="AT80" s="221"/>
      <c r="AU80" s="172" t="s">
        <v>508</v>
      </c>
      <c r="AV80" s="221"/>
      <c r="AW80" s="221"/>
      <c r="AX80" s="172" t="s">
        <v>1348</v>
      </c>
      <c r="AY80" s="221"/>
      <c r="AZ80" s="222"/>
      <c r="BA80" s="177"/>
      <c r="BB80" s="178" t="s">
        <v>668</v>
      </c>
      <c r="BC80" s="178" t="s">
        <v>2070</v>
      </c>
      <c r="BD80" s="521" t="s">
        <v>4354</v>
      </c>
      <c r="BE80" s="178" t="s">
        <v>170</v>
      </c>
      <c r="BF80" s="177"/>
      <c r="BG80" s="177"/>
      <c r="BH80" s="178" t="s">
        <v>2070</v>
      </c>
      <c r="BI80" s="178" t="s">
        <v>4355</v>
      </c>
      <c r="BJ80" s="178"/>
      <c r="BK80" s="177"/>
      <c r="BL80" s="177"/>
      <c r="BM80" s="178" t="s">
        <v>4356</v>
      </c>
      <c r="BN80" s="177"/>
      <c r="BO80" s="177"/>
      <c r="BP80" s="224"/>
      <c r="BQ80" s="179" t="s">
        <v>4357</v>
      </c>
      <c r="BR80" s="179" t="s">
        <v>3175</v>
      </c>
      <c r="BS80" s="179" t="s">
        <v>4326</v>
      </c>
      <c r="BT80" s="179" t="s">
        <v>3918</v>
      </c>
      <c r="BU80" s="179" t="s">
        <v>2768</v>
      </c>
      <c r="BV80" s="179" t="s">
        <v>2860</v>
      </c>
      <c r="BW80" s="225"/>
      <c r="BX80" s="179" t="s">
        <v>4358</v>
      </c>
      <c r="BY80" s="179"/>
      <c r="BZ80" s="179" t="s">
        <v>4359</v>
      </c>
      <c r="CA80" s="225"/>
      <c r="CB80" s="225"/>
      <c r="CC80" s="225"/>
      <c r="CD80" s="364" t="s">
        <v>4360</v>
      </c>
      <c r="CE80" s="364"/>
      <c r="CF80" s="182" t="s">
        <v>4361</v>
      </c>
      <c r="CG80" s="182" t="s">
        <v>4362</v>
      </c>
      <c r="CH80" s="229"/>
      <c r="CI80" s="182" t="s">
        <v>4363</v>
      </c>
      <c r="CJ80" s="229"/>
      <c r="CK80" s="182" t="s">
        <v>4364</v>
      </c>
      <c r="CL80" s="182" t="s">
        <v>3982</v>
      </c>
      <c r="CM80" s="182" t="s">
        <v>425</v>
      </c>
      <c r="CN80" s="229"/>
      <c r="CO80" s="229"/>
      <c r="CP80" s="229"/>
      <c r="CQ80" s="229"/>
      <c r="CR80" s="182" t="s">
        <v>4365</v>
      </c>
      <c r="CS80" s="92"/>
      <c r="CT80" s="209" t="s">
        <v>4366</v>
      </c>
      <c r="CU80" s="230"/>
      <c r="CV80" s="209" t="s">
        <v>3588</v>
      </c>
      <c r="CW80" s="209" t="s">
        <v>4367</v>
      </c>
      <c r="CX80" s="209" t="s">
        <v>3945</v>
      </c>
      <c r="CY80" s="209" t="s">
        <v>854</v>
      </c>
      <c r="CZ80" s="209" t="s">
        <v>4368</v>
      </c>
      <c r="DA80" s="209" t="s">
        <v>3707</v>
      </c>
      <c r="DB80" s="230"/>
      <c r="DC80" s="230"/>
      <c r="DD80" s="230"/>
      <c r="DE80" s="209" t="s">
        <v>4369</v>
      </c>
      <c r="DF80" s="209"/>
      <c r="DG80" s="210" t="s">
        <v>4370</v>
      </c>
      <c r="DH80" s="232"/>
      <c r="DI80" s="232"/>
      <c r="DJ80" s="232"/>
      <c r="DK80" s="232"/>
      <c r="DL80" s="232"/>
      <c r="DM80" s="232"/>
      <c r="DN80" s="232"/>
      <c r="DO80" s="232"/>
      <c r="DP80" s="210" t="s">
        <v>2927</v>
      </c>
      <c r="DQ80" s="210"/>
      <c r="DR80" s="232"/>
      <c r="DS80" s="232"/>
      <c r="DT80" s="232"/>
      <c r="DU80" s="232"/>
      <c r="DV80" s="232"/>
      <c r="DW80" s="232"/>
      <c r="DX80" s="232"/>
      <c r="DY80" s="232"/>
      <c r="DZ80" s="232"/>
      <c r="EA80" s="232"/>
      <c r="EB80" s="293"/>
    </row>
    <row r="81" ht="15.75" customHeight="1">
      <c r="A81" s="81" t="s">
        <v>4371</v>
      </c>
      <c r="B81" s="82" t="s">
        <v>4372</v>
      </c>
      <c r="C81" s="83" t="s">
        <v>1398</v>
      </c>
      <c r="D81" s="84" t="s">
        <v>1398</v>
      </c>
      <c r="E81" s="85" t="s">
        <v>1398</v>
      </c>
      <c r="F81" s="86" t="s">
        <v>1398</v>
      </c>
      <c r="G81" s="82" t="s">
        <v>4373</v>
      </c>
      <c r="H81" s="93"/>
      <c r="I81" s="93" t="s">
        <v>4374</v>
      </c>
      <c r="J81" s="93" t="s">
        <v>4375</v>
      </c>
      <c r="K81" s="93" t="s">
        <v>4376</v>
      </c>
      <c r="L81" s="93" t="s">
        <v>4377</v>
      </c>
      <c r="M81" s="97"/>
      <c r="N81" s="93" t="s">
        <v>4378</v>
      </c>
      <c r="O81" s="93" t="s">
        <v>3897</v>
      </c>
      <c r="P81" s="93" t="s">
        <v>4379</v>
      </c>
      <c r="Q81" s="97"/>
      <c r="R81" s="97"/>
      <c r="S81" s="93" t="s">
        <v>1277</v>
      </c>
      <c r="T81" s="97"/>
      <c r="U81" s="93" t="s">
        <v>1731</v>
      </c>
      <c r="V81" s="97"/>
      <c r="W81" s="92"/>
      <c r="X81" s="93" t="s">
        <v>1242</v>
      </c>
      <c r="Y81" s="93" t="s">
        <v>711</v>
      </c>
      <c r="Z81" s="93" t="s">
        <v>4380</v>
      </c>
      <c r="AA81" s="93" t="s">
        <v>4381</v>
      </c>
      <c r="AB81" s="93" t="s">
        <v>2801</v>
      </c>
      <c r="AC81" s="93" t="s">
        <v>1835</v>
      </c>
      <c r="AD81" s="97"/>
      <c r="AE81" s="93" t="s">
        <v>2840</v>
      </c>
      <c r="AF81" s="97"/>
      <c r="AG81" s="97"/>
      <c r="AH81" s="93"/>
      <c r="AI81" s="93" t="s">
        <v>2835</v>
      </c>
      <c r="AJ81" s="97"/>
      <c r="AK81" s="92"/>
      <c r="AL81" s="97"/>
      <c r="AM81" s="93" t="s">
        <v>3849</v>
      </c>
      <c r="AN81" s="97"/>
      <c r="AO81" s="93" t="s">
        <v>4382</v>
      </c>
      <c r="AP81" s="97"/>
      <c r="AQ81" s="97"/>
      <c r="AR81" s="97"/>
      <c r="AS81" s="97"/>
      <c r="AT81" s="93" t="s">
        <v>1744</v>
      </c>
      <c r="AU81" s="93" t="s">
        <v>3103</v>
      </c>
      <c r="AV81" s="97"/>
      <c r="AW81" s="93"/>
      <c r="AX81" s="93" t="s">
        <v>4383</v>
      </c>
      <c r="AY81" s="97"/>
      <c r="AZ81" s="259"/>
      <c r="BA81" s="93" t="s">
        <v>4384</v>
      </c>
      <c r="BB81" s="93" t="s">
        <v>3868</v>
      </c>
      <c r="BC81" s="97"/>
      <c r="BD81" s="93" t="s">
        <v>1407</v>
      </c>
      <c r="BE81" s="93" t="s">
        <v>1489</v>
      </c>
      <c r="BF81" s="97"/>
      <c r="BG81" s="97"/>
      <c r="BH81" s="93" t="s">
        <v>1102</v>
      </c>
      <c r="BI81" s="93" t="s">
        <v>4385</v>
      </c>
      <c r="BJ81" s="93"/>
      <c r="BK81" s="97"/>
      <c r="BL81" s="97"/>
      <c r="BM81" s="93" t="s">
        <v>3182</v>
      </c>
      <c r="BN81" s="97"/>
      <c r="BO81" s="97"/>
      <c r="BP81" s="259"/>
      <c r="BQ81" s="93" t="s">
        <v>4386</v>
      </c>
      <c r="BR81" s="93" t="s">
        <v>3175</v>
      </c>
      <c r="BS81" s="93" t="s">
        <v>2734</v>
      </c>
      <c r="BT81" s="93" t="s">
        <v>4387</v>
      </c>
      <c r="BU81" s="93" t="s">
        <v>242</v>
      </c>
      <c r="BV81" s="93" t="s">
        <v>3503</v>
      </c>
      <c r="BW81" s="97"/>
      <c r="BX81" s="93" t="s">
        <v>2129</v>
      </c>
      <c r="BY81" s="93" t="s">
        <v>4388</v>
      </c>
      <c r="BZ81" s="93"/>
      <c r="CA81" s="97"/>
      <c r="CB81" s="93" t="s">
        <v>1462</v>
      </c>
      <c r="CC81" s="93" t="s">
        <v>234</v>
      </c>
      <c r="CD81" s="97"/>
      <c r="CE81" s="259"/>
      <c r="CF81" s="93" t="s">
        <v>1972</v>
      </c>
      <c r="CG81" s="93" t="s">
        <v>176</v>
      </c>
      <c r="CH81" s="93" t="s">
        <v>2748</v>
      </c>
      <c r="CI81" s="93" t="s">
        <v>4389</v>
      </c>
      <c r="CJ81" s="97"/>
      <c r="CK81" s="93" t="s">
        <v>4390</v>
      </c>
      <c r="CL81" s="93" t="s">
        <v>3035</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3347</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2926</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3529</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4288</v>
      </c>
      <c r="V83" s="531" t="s">
        <v>4412</v>
      </c>
      <c r="W83" s="534"/>
      <c r="X83" s="531" t="s">
        <v>2677</v>
      </c>
      <c r="Y83" s="531" t="s">
        <v>4413</v>
      </c>
      <c r="Z83" s="532" t="s">
        <v>501</v>
      </c>
      <c r="AA83" s="532" t="s">
        <v>617</v>
      </c>
      <c r="AB83" s="531" t="s">
        <v>4414</v>
      </c>
      <c r="AC83" s="532" t="s">
        <v>4415</v>
      </c>
      <c r="AD83" s="531"/>
      <c r="AE83" s="531" t="s">
        <v>4416</v>
      </c>
      <c r="AF83" s="350" t="s">
        <v>4417</v>
      </c>
      <c r="AG83" s="531" t="s">
        <v>3263</v>
      </c>
      <c r="AH83" s="533" t="s">
        <v>1383</v>
      </c>
      <c r="AI83" s="88" t="s">
        <v>2163</v>
      </c>
      <c r="AJ83" s="533" t="s">
        <v>4418</v>
      </c>
      <c r="AK83" s="534"/>
      <c r="AL83" s="531" t="s">
        <v>3079</v>
      </c>
      <c r="AM83" s="531" t="s">
        <v>1232</v>
      </c>
      <c r="AN83" s="531" t="s">
        <v>4419</v>
      </c>
      <c r="AO83" s="533" t="s">
        <v>2759</v>
      </c>
      <c r="AP83" s="533" t="s">
        <v>4420</v>
      </c>
      <c r="AQ83" s="533" t="s">
        <v>4421</v>
      </c>
      <c r="AR83" s="531" t="s">
        <v>4422</v>
      </c>
      <c r="AS83" s="533" t="s">
        <v>4423</v>
      </c>
      <c r="AT83" s="533" t="s">
        <v>2033</v>
      </c>
      <c r="AU83" s="350" t="s">
        <v>2303</v>
      </c>
      <c r="AV83" s="531" t="s">
        <v>3399</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4000</v>
      </c>
      <c r="BS83" s="531" t="s">
        <v>4430</v>
      </c>
      <c r="BT83" s="350" t="s">
        <v>2986</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3539</v>
      </c>
      <c r="CN83" s="531"/>
      <c r="CO83" s="533" t="s">
        <v>3406</v>
      </c>
      <c r="CP83" s="533" t="s">
        <v>180</v>
      </c>
      <c r="CQ83" s="536"/>
      <c r="CR83" s="536"/>
      <c r="CS83" s="534"/>
      <c r="CT83" s="531" t="s">
        <v>4225</v>
      </c>
      <c r="CU83" s="532" t="s">
        <v>1808</v>
      </c>
      <c r="CV83" s="533" t="s">
        <v>4441</v>
      </c>
      <c r="CW83" s="532" t="s">
        <v>4442</v>
      </c>
      <c r="CX83" s="533" t="s">
        <v>4443</v>
      </c>
      <c r="CY83" s="531" t="s">
        <v>1797</v>
      </c>
      <c r="CZ83" s="539" t="s">
        <v>4444</v>
      </c>
      <c r="DA83" s="350" t="s">
        <v>986</v>
      </c>
      <c r="DB83" s="536"/>
      <c r="DC83" s="536"/>
      <c r="DD83" s="536"/>
      <c r="DE83" s="536"/>
      <c r="DF83" s="537"/>
      <c r="DG83" s="531" t="s">
        <v>3926</v>
      </c>
      <c r="DH83" s="536"/>
      <c r="DI83" s="531" t="s">
        <v>4445</v>
      </c>
      <c r="DJ83" s="531"/>
      <c r="DK83" s="532" t="s">
        <v>4446</v>
      </c>
      <c r="DL83" s="531" t="s">
        <v>4447</v>
      </c>
      <c r="DM83" s="531" t="s">
        <v>4448</v>
      </c>
      <c r="DN83" s="531" t="s">
        <v>1606</v>
      </c>
      <c r="DO83" s="531" t="s">
        <v>4449</v>
      </c>
      <c r="DP83" s="531" t="s">
        <v>4450</v>
      </c>
      <c r="DQ83" s="533" t="s">
        <v>4451</v>
      </c>
      <c r="DR83" s="531" t="s">
        <v>3013</v>
      </c>
      <c r="DS83" s="531" t="s">
        <v>4452</v>
      </c>
      <c r="DT83" s="535"/>
      <c r="DU83" s="532" t="s">
        <v>2379</v>
      </c>
      <c r="DV83" s="536"/>
      <c r="DW83" s="532" t="s">
        <v>2874</v>
      </c>
      <c r="DX83" s="531" t="s">
        <v>2963</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2833</v>
      </c>
      <c r="Q84" s="217"/>
      <c r="R84" s="217"/>
      <c r="S84" s="217"/>
      <c r="T84" s="217"/>
      <c r="U84" s="217"/>
      <c r="V84" s="170" t="s">
        <v>4459</v>
      </c>
      <c r="W84" s="92"/>
      <c r="X84" s="346" t="s">
        <v>4460</v>
      </c>
      <c r="Y84" s="203" t="s">
        <v>934</v>
      </c>
      <c r="Z84" s="115" t="s">
        <v>4461</v>
      </c>
      <c r="AA84" s="115" t="s">
        <v>4462</v>
      </c>
      <c r="AB84" s="115" t="s">
        <v>2398</v>
      </c>
      <c r="AC84" s="346" t="s">
        <v>2443</v>
      </c>
      <c r="AD84" s="203"/>
      <c r="AE84" s="202" t="s">
        <v>3148</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3406</v>
      </c>
      <c r="BN84" s="178" t="s">
        <v>4468</v>
      </c>
      <c r="BO84" s="177"/>
      <c r="BP84" s="224"/>
      <c r="BQ84" s="225"/>
      <c r="BR84" s="179" t="s">
        <v>2192</v>
      </c>
      <c r="BS84" s="130" t="s">
        <v>3068</v>
      </c>
      <c r="BT84" s="179" t="s">
        <v>1678</v>
      </c>
      <c r="BU84" s="179" t="s">
        <v>4469</v>
      </c>
      <c r="BV84" s="179" t="s">
        <v>2701</v>
      </c>
      <c r="BW84" s="225"/>
      <c r="BX84" s="225"/>
      <c r="BY84" s="225"/>
      <c r="BZ84" s="132" t="s">
        <v>4434</v>
      </c>
      <c r="CA84" s="132" t="s">
        <v>4470</v>
      </c>
      <c r="CB84" s="225"/>
      <c r="CC84" s="132" t="s">
        <v>2865</v>
      </c>
      <c r="CD84" s="179" t="s">
        <v>4471</v>
      </c>
      <c r="CE84" s="179"/>
      <c r="CF84" s="182" t="s">
        <v>4472</v>
      </c>
      <c r="CG84" s="138" t="s">
        <v>137</v>
      </c>
      <c r="CH84" s="182" t="s">
        <v>4473</v>
      </c>
      <c r="CI84" s="182" t="s">
        <v>4474</v>
      </c>
      <c r="CJ84" s="229"/>
      <c r="CK84" s="229"/>
      <c r="CL84" s="182" t="s">
        <v>4475</v>
      </c>
      <c r="CM84" s="138" t="s">
        <v>2914</v>
      </c>
      <c r="CN84" s="229"/>
      <c r="CO84" s="182"/>
      <c r="CP84" s="229"/>
      <c r="CQ84" s="229"/>
      <c r="CR84" s="182" t="s">
        <v>4476</v>
      </c>
      <c r="CS84" s="92"/>
      <c r="CT84" s="209" t="s">
        <v>4288</v>
      </c>
      <c r="CU84" s="230"/>
      <c r="CV84" s="347" t="s">
        <v>4477</v>
      </c>
      <c r="CW84" s="209" t="s">
        <v>4094</v>
      </c>
      <c r="CX84" s="209" t="s">
        <v>4478</v>
      </c>
      <c r="CY84" s="209" t="s">
        <v>4479</v>
      </c>
      <c r="CZ84" s="347" t="s">
        <v>4393</v>
      </c>
      <c r="DA84" s="209" t="s">
        <v>3707</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4345</v>
      </c>
      <c r="L85" s="93" t="s">
        <v>1159</v>
      </c>
      <c r="M85" s="97"/>
      <c r="N85" s="93" t="s">
        <v>2196</v>
      </c>
      <c r="O85" s="93" t="s">
        <v>4080</v>
      </c>
      <c r="P85" s="93" t="s">
        <v>934</v>
      </c>
      <c r="Q85" s="93" t="s">
        <v>2576</v>
      </c>
      <c r="R85" s="97"/>
      <c r="S85" s="93" t="s">
        <v>4490</v>
      </c>
      <c r="T85" s="97"/>
      <c r="U85" s="97"/>
      <c r="V85" s="93" t="s">
        <v>4491</v>
      </c>
      <c r="W85" s="92"/>
      <c r="X85" s="93" t="s">
        <v>4492</v>
      </c>
      <c r="Y85" s="93" t="s">
        <v>4493</v>
      </c>
      <c r="Z85" s="93" t="s">
        <v>239</v>
      </c>
      <c r="AA85" s="93" t="s">
        <v>4494</v>
      </c>
      <c r="AB85" s="93" t="s">
        <v>4495</v>
      </c>
      <c r="AC85" s="93" t="s">
        <v>2771</v>
      </c>
      <c r="AD85" s="93" t="s">
        <v>4496</v>
      </c>
      <c r="AE85" s="93" t="s">
        <v>4497</v>
      </c>
      <c r="AF85" s="93" t="s">
        <v>4319</v>
      </c>
      <c r="AG85" s="93" t="s">
        <v>1264</v>
      </c>
      <c r="AH85" s="93"/>
      <c r="AI85" s="88" t="s">
        <v>4498</v>
      </c>
      <c r="AJ85" s="93" t="s">
        <v>4499</v>
      </c>
      <c r="AK85" s="92"/>
      <c r="AL85" s="93" t="s">
        <v>3226</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4053</v>
      </c>
      <c r="BG85" s="97"/>
      <c r="BH85" s="93" t="s">
        <v>2746</v>
      </c>
      <c r="BI85" s="93" t="s">
        <v>4506</v>
      </c>
      <c r="BJ85" s="93"/>
      <c r="BK85" s="93" t="s">
        <v>4507</v>
      </c>
      <c r="BL85" s="97"/>
      <c r="BM85" s="93" t="s">
        <v>3017</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3811</v>
      </c>
      <c r="CD85" s="88" t="s">
        <v>4514</v>
      </c>
      <c r="CE85" s="96"/>
      <c r="CF85" s="93" t="s">
        <v>4515</v>
      </c>
      <c r="CG85" s="93" t="s">
        <v>1550</v>
      </c>
      <c r="CH85" s="97"/>
      <c r="CI85" s="97"/>
      <c r="CJ85" s="93" t="s">
        <v>4516</v>
      </c>
      <c r="CK85" s="97"/>
      <c r="CL85" s="93" t="s">
        <v>2514</v>
      </c>
      <c r="CM85" s="93" t="s">
        <v>3060</v>
      </c>
      <c r="CN85" s="97"/>
      <c r="CO85" s="93" t="s">
        <v>3685</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4172</v>
      </c>
      <c r="DI85" s="97"/>
      <c r="DJ85" s="93"/>
      <c r="DK85" s="93" t="s">
        <v>4379</v>
      </c>
      <c r="DL85" s="93" t="s">
        <v>4523</v>
      </c>
      <c r="DM85" s="88" t="s">
        <v>4524</v>
      </c>
      <c r="DN85" s="93" t="s">
        <v>2879</v>
      </c>
      <c r="DO85" s="93" t="s">
        <v>2725</v>
      </c>
      <c r="DP85" s="93" t="s">
        <v>965</v>
      </c>
      <c r="DQ85" s="97"/>
      <c r="DR85" s="93" t="s">
        <v>1982</v>
      </c>
      <c r="DS85" s="93" t="s">
        <v>4525</v>
      </c>
      <c r="DT85" s="93" t="s">
        <v>4526</v>
      </c>
      <c r="DU85" s="93" t="s">
        <v>4527</v>
      </c>
      <c r="DV85" s="93" t="s">
        <v>1715</v>
      </c>
      <c r="DW85" s="93" t="s">
        <v>1239</v>
      </c>
      <c r="DX85" s="93" t="s">
        <v>4528</v>
      </c>
      <c r="DY85" s="93" t="s">
        <v>3199</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4023</v>
      </c>
      <c r="N86" s="170" t="s">
        <v>4536</v>
      </c>
      <c r="O86" s="170" t="s">
        <v>366</v>
      </c>
      <c r="P86" s="170" t="s">
        <v>2690</v>
      </c>
      <c r="Q86" s="170" t="s">
        <v>4537</v>
      </c>
      <c r="R86" s="170" t="s">
        <v>2278</v>
      </c>
      <c r="S86" s="275" t="s">
        <v>2779</v>
      </c>
      <c r="T86" s="170" t="s">
        <v>263</v>
      </c>
      <c r="U86" s="170" t="s">
        <v>1846</v>
      </c>
      <c r="V86" s="170" t="s">
        <v>4538</v>
      </c>
      <c r="W86" s="92"/>
      <c r="X86" s="203" t="s">
        <v>1238</v>
      </c>
      <c r="Y86" s="203" t="s">
        <v>2920</v>
      </c>
      <c r="Z86" s="203" t="s">
        <v>4539</v>
      </c>
      <c r="AA86" s="202" t="s">
        <v>3430</v>
      </c>
      <c r="AB86" s="202" t="s">
        <v>4540</v>
      </c>
      <c r="AC86" s="115" t="s">
        <v>4541</v>
      </c>
      <c r="AD86" s="220"/>
      <c r="AE86" s="203" t="s">
        <v>4542</v>
      </c>
      <c r="AF86" s="203" t="s">
        <v>4417</v>
      </c>
      <c r="AG86" s="203" t="s">
        <v>1565</v>
      </c>
      <c r="AH86" s="220"/>
      <c r="AI86" s="203" t="s">
        <v>4543</v>
      </c>
      <c r="AJ86" s="203" t="s">
        <v>4544</v>
      </c>
      <c r="AK86" s="92"/>
      <c r="AL86" s="172" t="s">
        <v>138</v>
      </c>
      <c r="AM86" s="172" t="s">
        <v>1180</v>
      </c>
      <c r="AN86" s="221"/>
      <c r="AO86" s="172" t="s">
        <v>4545</v>
      </c>
      <c r="AP86" s="221"/>
      <c r="AQ86" s="221"/>
      <c r="AR86" s="172" t="s">
        <v>4546</v>
      </c>
      <c r="AS86" s="221"/>
      <c r="AT86" s="172" t="s">
        <v>2377</v>
      </c>
      <c r="AU86" s="172" t="s">
        <v>2099</v>
      </c>
      <c r="AV86" s="172" t="s">
        <v>144</v>
      </c>
      <c r="AW86" s="221"/>
      <c r="AX86" s="172" t="s">
        <v>4547</v>
      </c>
      <c r="AY86" s="121" t="s">
        <v>4548</v>
      </c>
      <c r="AZ86" s="172"/>
      <c r="BA86" s="178" t="s">
        <v>4294</v>
      </c>
      <c r="BB86" s="178" t="s">
        <v>595</v>
      </c>
      <c r="BC86" s="127" t="s">
        <v>1374</v>
      </c>
      <c r="BD86" s="178" t="s">
        <v>4549</v>
      </c>
      <c r="BE86" s="178" t="s">
        <v>3224</v>
      </c>
      <c r="BF86" s="178" t="s">
        <v>4550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3025</v>
      </c>
      <c r="BS86" s="179" t="s">
        <v>4559</v>
      </c>
      <c r="BT86" s="179" t="s">
        <v>2254</v>
      </c>
      <c r="BU86" s="179" t="s">
        <v>4560</v>
      </c>
      <c r="BV86" s="179" t="s">
        <v>324</v>
      </c>
      <c r="BW86" s="225"/>
      <c r="BX86" s="225"/>
      <c r="BY86" s="180" t="s">
        <v>3295</v>
      </c>
      <c r="BZ86" s="179" t="s">
        <v>3918</v>
      </c>
      <c r="CA86" s="179" t="s">
        <v>4561</v>
      </c>
      <c r="CB86" s="179" t="s">
        <v>3297</v>
      </c>
      <c r="CC86" s="179" t="s">
        <v>4562</v>
      </c>
      <c r="CD86" s="179" t="s">
        <v>4563</v>
      </c>
      <c r="CE86" s="227"/>
      <c r="CF86" s="182" t="s">
        <v>4564</v>
      </c>
      <c r="CG86" s="182" t="s">
        <v>628</v>
      </c>
      <c r="CH86" s="182" t="s">
        <v>1762</v>
      </c>
      <c r="CI86" s="182" t="s">
        <v>4565</v>
      </c>
      <c r="CJ86" s="182" t="s">
        <v>1333</v>
      </c>
      <c r="CK86" s="182" t="s">
        <v>4466</v>
      </c>
      <c r="CL86" s="138" t="s">
        <v>4241</v>
      </c>
      <c r="CM86" s="182" t="s">
        <v>4566</v>
      </c>
      <c r="CN86" s="182" t="s">
        <v>4567</v>
      </c>
      <c r="CO86" s="182" t="s">
        <v>4112</v>
      </c>
      <c r="CP86" s="182"/>
      <c r="CQ86" s="182" t="s">
        <v>1417</v>
      </c>
      <c r="CR86" s="182" t="s">
        <v>1638</v>
      </c>
      <c r="CS86" s="92"/>
      <c r="CT86" s="209" t="s">
        <v>4568</v>
      </c>
      <c r="CU86" s="209" t="s">
        <v>1001</v>
      </c>
      <c r="CV86" s="209" t="s">
        <v>1022</v>
      </c>
      <c r="CW86" s="209" t="s">
        <v>4180</v>
      </c>
      <c r="CX86" s="209" t="s">
        <v>1462</v>
      </c>
      <c r="CY86" s="209" t="s">
        <v>4569</v>
      </c>
      <c r="CZ86" s="365" t="s">
        <v>4570</v>
      </c>
      <c r="DA86" s="209" t="s">
        <v>4571</v>
      </c>
      <c r="DB86" s="209" t="s">
        <v>4572</v>
      </c>
      <c r="DC86" s="209" t="s">
        <v>4573</v>
      </c>
      <c r="DD86" s="209" t="s">
        <v>4574</v>
      </c>
      <c r="DE86" s="143" t="s">
        <v>4575</v>
      </c>
      <c r="DF86" s="209"/>
      <c r="DG86" s="232"/>
      <c r="DH86" s="232"/>
      <c r="DI86" s="210" t="s">
        <v>4468</v>
      </c>
      <c r="DJ86" s="232"/>
      <c r="DK86" s="148" t="s">
        <v>3354</v>
      </c>
      <c r="DL86" s="210" t="s">
        <v>1585</v>
      </c>
      <c r="DM86" s="210" t="s">
        <v>3621</v>
      </c>
      <c r="DN86" s="210" t="s">
        <v>4576</v>
      </c>
      <c r="DO86" s="210" t="s">
        <v>4577</v>
      </c>
      <c r="DP86" s="210" t="s">
        <v>3904</v>
      </c>
      <c r="DQ86" s="210" t="s">
        <v>4578</v>
      </c>
      <c r="DR86" s="210" t="s">
        <v>810</v>
      </c>
      <c r="DS86" s="210" t="s">
        <v>4579</v>
      </c>
      <c r="DT86" s="210" t="s">
        <v>4580</v>
      </c>
      <c r="DU86" s="210" t="s">
        <v>322</v>
      </c>
      <c r="DV86" s="210" t="s">
        <v>4581</v>
      </c>
      <c r="DW86" s="210" t="s">
        <v>1590</v>
      </c>
      <c r="DX86" s="210" t="s">
        <v>3016</v>
      </c>
      <c r="DY86" s="210" t="s">
        <v>2492</v>
      </c>
      <c r="DZ86" s="210" t="s">
        <v>1036</v>
      </c>
      <c r="EA86" s="210" t="s">
        <v>503</v>
      </c>
      <c r="EB86" s="293" t="s">
        <v>4582</v>
      </c>
    </row>
    <row r="87" ht="15.75" customHeight="1">
      <c r="A87" s="374" t="s">
        <v>4583</v>
      </c>
      <c r="B87" s="82" t="s">
        <v>4584</v>
      </c>
      <c r="C87" s="83" t="s">
        <v>1398</v>
      </c>
      <c r="D87" s="84" t="s">
        <v>1398</v>
      </c>
      <c r="E87" s="85" t="s">
        <v>1398</v>
      </c>
      <c r="F87" s="86" t="s">
        <v>4585</v>
      </c>
      <c r="G87" s="82" t="s">
        <v>4585</v>
      </c>
      <c r="H87" s="271"/>
      <c r="I87" s="88" t="s">
        <v>4586</v>
      </c>
      <c r="J87" s="88" t="s">
        <v>4587</v>
      </c>
      <c r="K87" s="93"/>
      <c r="L87" s="91" t="s">
        <v>4588</v>
      </c>
      <c r="M87" s="97"/>
      <c r="N87" s="97"/>
      <c r="O87" s="88" t="s">
        <v>1553</v>
      </c>
      <c r="P87" s="93"/>
      <c r="Q87" s="97"/>
      <c r="R87" s="97"/>
      <c r="S87" s="91" t="s">
        <v>3205</v>
      </c>
      <c r="T87" s="91" t="s">
        <v>4589</v>
      </c>
      <c r="U87" s="213"/>
      <c r="V87" s="97"/>
      <c r="W87" s="92"/>
      <c r="X87" s="91" t="s">
        <v>3119</v>
      </c>
      <c r="Y87" s="91" t="s">
        <v>4590</v>
      </c>
      <c r="Z87" s="91" t="s">
        <v>116</v>
      </c>
      <c r="AA87" s="88" t="s">
        <v>4591</v>
      </c>
      <c r="AB87" s="97"/>
      <c r="AC87" s="88" t="s">
        <v>4592</v>
      </c>
      <c r="AD87" s="91" t="s">
        <v>4593</v>
      </c>
      <c r="AE87" s="97"/>
      <c r="AF87" s="97"/>
      <c r="AG87" s="97"/>
      <c r="AH87" s="94"/>
      <c r="AI87" s="91" t="s">
        <v>2975</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4594</v>
      </c>
      <c r="BE87" s="97"/>
      <c r="BF87" s="97"/>
      <c r="BG87" s="97"/>
      <c r="BH87" s="97"/>
      <c r="BI87" s="88" t="s">
        <v>4595</v>
      </c>
      <c r="BJ87" s="93"/>
      <c r="BK87" s="97"/>
      <c r="BL87" s="97"/>
      <c r="BM87" s="91" t="s">
        <v>2075</v>
      </c>
      <c r="BN87" s="91" t="s">
        <v>1046</v>
      </c>
      <c r="BO87" s="97"/>
      <c r="BP87" s="259"/>
      <c r="BQ87" s="93"/>
      <c r="BR87" s="91" t="s">
        <v>771</v>
      </c>
      <c r="BS87" s="91" t="s">
        <v>3482</v>
      </c>
      <c r="BT87" s="88" t="s">
        <v>4299</v>
      </c>
      <c r="BU87" s="97"/>
      <c r="BV87" s="88" t="s">
        <v>731</v>
      </c>
      <c r="BW87" s="97"/>
      <c r="BX87" s="91" t="s">
        <v>163</v>
      </c>
      <c r="BY87" s="88" t="s">
        <v>4596</v>
      </c>
      <c r="BZ87" s="97"/>
      <c r="CA87" s="88" t="s">
        <v>1449</v>
      </c>
      <c r="CB87" s="91" t="s">
        <v>229</v>
      </c>
      <c r="CC87" s="91" t="s">
        <v>1416</v>
      </c>
      <c r="CD87" s="97"/>
      <c r="CE87" s="259"/>
      <c r="CF87" s="88" t="s">
        <v>4597</v>
      </c>
      <c r="CG87" s="88" t="s">
        <v>2070</v>
      </c>
      <c r="CH87" s="88" t="s">
        <v>4598</v>
      </c>
      <c r="CI87" s="97"/>
      <c r="CJ87" s="97"/>
      <c r="CK87" s="88" t="s">
        <v>3512</v>
      </c>
      <c r="CL87" s="88" t="s">
        <v>397</v>
      </c>
      <c r="CM87" s="97"/>
      <c r="CN87" s="93"/>
      <c r="CO87" s="97"/>
      <c r="CP87" s="94"/>
      <c r="CQ87" s="91" t="s">
        <v>4599</v>
      </c>
      <c r="CR87" s="97"/>
      <c r="CS87" s="92"/>
      <c r="CT87" s="88" t="s">
        <v>4600</v>
      </c>
      <c r="CU87" s="93"/>
      <c r="CV87" s="88" t="s">
        <v>4601</v>
      </c>
      <c r="CW87" s="97"/>
      <c r="CX87" s="88" t="s">
        <v>4597</v>
      </c>
      <c r="CY87" s="88" t="s">
        <v>1910</v>
      </c>
      <c r="CZ87" s="91" t="s">
        <v>1665</v>
      </c>
      <c r="DA87" s="97"/>
      <c r="DB87" s="97"/>
      <c r="DC87" s="91" t="s">
        <v>3772</v>
      </c>
      <c r="DD87" s="97"/>
      <c r="DE87" s="97"/>
      <c r="DF87" s="259"/>
      <c r="DG87" s="213"/>
      <c r="DH87" s="91" t="s">
        <v>3807</v>
      </c>
      <c r="DI87" s="97"/>
      <c r="DJ87" s="97"/>
      <c r="DK87" s="97"/>
      <c r="DL87" s="97"/>
      <c r="DM87" s="91" t="s">
        <v>1448</v>
      </c>
      <c r="DN87" s="91" t="s">
        <v>4602</v>
      </c>
      <c r="DO87" s="88" t="s">
        <v>4449</v>
      </c>
      <c r="DP87" s="88" t="s">
        <v>4603</v>
      </c>
      <c r="DQ87" s="93"/>
      <c r="DR87" s="97"/>
      <c r="DS87" s="97"/>
      <c r="DT87" s="97"/>
      <c r="DU87" s="88" t="s">
        <v>1471</v>
      </c>
      <c r="DV87" s="97"/>
      <c r="DW87" s="93"/>
      <c r="DX87" s="93"/>
      <c r="DY87" s="88" t="s">
        <v>1952</v>
      </c>
      <c r="DZ87" s="97"/>
      <c r="EA87" s="88" t="s">
        <v>4431</v>
      </c>
      <c r="EB87" s="270"/>
    </row>
    <row r="88">
      <c r="A88" s="543" t="s">
        <v>4604</v>
      </c>
      <c r="B88" s="102" t="s">
        <v>4605</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4606</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4607</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4608</v>
      </c>
      <c r="CZ88" s="143" t="s">
        <v>4609</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4610</v>
      </c>
      <c r="B89" s="82" t="s">
        <v>4611</v>
      </c>
      <c r="C89" s="83" t="s">
        <v>1398</v>
      </c>
      <c r="D89" s="84" t="s">
        <v>735</v>
      </c>
      <c r="E89" s="85" t="s">
        <v>1398</v>
      </c>
      <c r="F89" s="86" t="s">
        <v>4612</v>
      </c>
      <c r="G89" s="82" t="s">
        <v>4069</v>
      </c>
      <c r="H89" s="93" t="s">
        <v>787</v>
      </c>
      <c r="I89" s="88" t="s">
        <v>4613</v>
      </c>
      <c r="J89" s="88" t="s">
        <v>4614</v>
      </c>
      <c r="K89" s="88" t="s">
        <v>3925</v>
      </c>
      <c r="L89" s="88" t="s">
        <v>2660</v>
      </c>
      <c r="M89" s="88" t="s">
        <v>4615</v>
      </c>
      <c r="N89" s="88" t="s">
        <v>4616</v>
      </c>
      <c r="O89" s="88" t="s">
        <v>3897</v>
      </c>
      <c r="P89" s="88" t="s">
        <v>4617</v>
      </c>
      <c r="Q89" s="88" t="s">
        <v>4618</v>
      </c>
      <c r="R89" s="97"/>
      <c r="S89" s="88" t="s">
        <v>2901</v>
      </c>
      <c r="T89" s="88" t="s">
        <v>4619</v>
      </c>
      <c r="U89" s="97"/>
      <c r="V89" s="93" t="s">
        <v>4620</v>
      </c>
      <c r="W89" s="92"/>
      <c r="X89" s="88" t="s">
        <v>4364</v>
      </c>
      <c r="Y89" s="97"/>
      <c r="Z89" s="88" t="s">
        <v>1135</v>
      </c>
      <c r="AA89" s="163" t="s">
        <v>4621</v>
      </c>
      <c r="AB89" s="88" t="s">
        <v>1463</v>
      </c>
      <c r="AC89" s="93" t="s">
        <v>2589</v>
      </c>
      <c r="AD89" s="97"/>
      <c r="AE89" s="88" t="s">
        <v>3148</v>
      </c>
      <c r="AF89" s="88" t="s">
        <v>4622</v>
      </c>
      <c r="AG89" s="97"/>
      <c r="AH89" s="93" t="s">
        <v>2640</v>
      </c>
      <c r="AI89" s="93" t="s">
        <v>752</v>
      </c>
      <c r="AJ89" s="97"/>
      <c r="AK89" s="92"/>
      <c r="AL89" s="93" t="s">
        <v>4623</v>
      </c>
      <c r="AM89" s="93" t="s">
        <v>4624</v>
      </c>
      <c r="AN89" s="97"/>
      <c r="AO89" s="93" t="s">
        <v>4625</v>
      </c>
      <c r="AP89" s="97"/>
      <c r="AQ89" s="97"/>
      <c r="AR89" s="97"/>
      <c r="AS89" s="93" t="s">
        <v>4626</v>
      </c>
      <c r="AT89" s="88" t="s">
        <v>4097</v>
      </c>
      <c r="AU89" s="88" t="s">
        <v>2872</v>
      </c>
      <c r="AV89" s="88" t="s">
        <v>4627</v>
      </c>
      <c r="AW89" s="97"/>
      <c r="AX89" s="88" t="s">
        <v>4130</v>
      </c>
      <c r="AY89" s="97"/>
      <c r="AZ89" s="259"/>
      <c r="BA89" s="93" t="s">
        <v>4628</v>
      </c>
      <c r="BB89" s="97"/>
      <c r="BC89" s="97"/>
      <c r="BD89" s="88" t="s">
        <v>4629</v>
      </c>
      <c r="BE89" s="88" t="s">
        <v>4268</v>
      </c>
      <c r="BF89" s="97"/>
      <c r="BG89" s="97"/>
      <c r="BH89" s="88" t="s">
        <v>2642</v>
      </c>
      <c r="BI89" s="97"/>
      <c r="BJ89" s="88" t="s">
        <v>4630</v>
      </c>
      <c r="BK89" s="88" t="s">
        <v>4631</v>
      </c>
      <c r="BL89" s="97"/>
      <c r="BM89" s="88" t="s">
        <v>2256</v>
      </c>
      <c r="BN89" s="97"/>
      <c r="BO89" s="97"/>
      <c r="BP89" s="259"/>
      <c r="BQ89" s="88" t="s">
        <v>4632</v>
      </c>
      <c r="BR89" s="97"/>
      <c r="BS89" s="93" t="s">
        <v>4633</v>
      </c>
      <c r="BT89" s="88" t="s">
        <v>4302</v>
      </c>
      <c r="BU89" s="97"/>
      <c r="BV89" s="97"/>
      <c r="BW89" s="97"/>
      <c r="BX89" s="93" t="s">
        <v>4634</v>
      </c>
      <c r="BY89" s="163" t="s">
        <v>798</v>
      </c>
      <c r="BZ89" s="88" t="s">
        <v>4047</v>
      </c>
      <c r="CA89" s="88" t="s">
        <v>4635</v>
      </c>
      <c r="CB89" s="93" t="s">
        <v>4636</v>
      </c>
      <c r="CC89" s="88" t="s">
        <v>3679</v>
      </c>
      <c r="CD89" s="97"/>
      <c r="CE89" s="259"/>
      <c r="CF89" s="88" t="s">
        <v>4637</v>
      </c>
      <c r="CG89" s="88" t="s">
        <v>1376</v>
      </c>
      <c r="CH89" s="93" t="s">
        <v>4638</v>
      </c>
      <c r="CI89" s="88" t="s">
        <v>4639</v>
      </c>
      <c r="CJ89" s="88" t="s">
        <v>4640</v>
      </c>
      <c r="CK89" s="88" t="s">
        <v>4113</v>
      </c>
      <c r="CL89" s="93" t="s">
        <v>1914</v>
      </c>
      <c r="CM89" s="88" t="s">
        <v>231</v>
      </c>
      <c r="CN89" s="97"/>
      <c r="CO89" s="97"/>
      <c r="CP89" s="100"/>
      <c r="CQ89" s="88" t="s">
        <v>1194</v>
      </c>
      <c r="CR89" s="97"/>
      <c r="CS89" s="92"/>
      <c r="CT89" s="88" t="s">
        <v>752</v>
      </c>
      <c r="CU89" s="97"/>
      <c r="CV89" s="93" t="s">
        <v>4477</v>
      </c>
      <c r="CW89" s="88" t="s">
        <v>4011</v>
      </c>
      <c r="CX89" s="97"/>
      <c r="CY89" s="93" t="s">
        <v>4641</v>
      </c>
      <c r="CZ89" s="93" t="s">
        <v>4642</v>
      </c>
      <c r="DA89" s="88" t="s">
        <v>2749</v>
      </c>
      <c r="DB89" s="97"/>
      <c r="DC89" s="93" t="s">
        <v>4643</v>
      </c>
      <c r="DD89" s="88" t="s">
        <v>4644</v>
      </c>
      <c r="DE89" s="97"/>
      <c r="DF89" s="259"/>
      <c r="DG89" s="97"/>
      <c r="DH89" s="97"/>
      <c r="DI89" s="97"/>
      <c r="DJ89" s="97"/>
      <c r="DK89" s="97"/>
      <c r="DL89" s="97"/>
      <c r="DM89" s="88" t="s">
        <v>201</v>
      </c>
      <c r="DN89" s="93" t="s">
        <v>3041</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4332</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3285</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2833</v>
      </c>
      <c r="Q91" s="97"/>
      <c r="R91" s="97"/>
      <c r="S91" s="97"/>
      <c r="T91" s="97"/>
      <c r="U91" s="97"/>
      <c r="V91" s="97"/>
      <c r="W91" s="92"/>
      <c r="X91" s="93" t="s">
        <v>4658</v>
      </c>
      <c r="Y91" s="93" t="s">
        <v>1411</v>
      </c>
      <c r="Z91" s="93" t="s">
        <v>4606</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3154</v>
      </c>
      <c r="BI91" s="97"/>
      <c r="BJ91" s="97"/>
      <c r="BK91" s="97"/>
      <c r="BL91" s="97"/>
      <c r="BM91" s="97"/>
      <c r="BN91" s="97"/>
      <c r="BO91" s="97"/>
      <c r="BP91" s="259"/>
      <c r="BQ91" s="97"/>
      <c r="BR91" s="93" t="s">
        <v>2362</v>
      </c>
      <c r="BS91" s="93" t="s">
        <v>4660</v>
      </c>
      <c r="BT91" s="93" t="s">
        <v>4661</v>
      </c>
      <c r="BU91" s="93" t="s">
        <v>4662</v>
      </c>
      <c r="BV91" s="93" t="s">
        <v>3071</v>
      </c>
      <c r="BW91" s="97"/>
      <c r="BX91" s="97"/>
      <c r="BY91" s="93" t="s">
        <v>4663</v>
      </c>
      <c r="BZ91" s="97"/>
      <c r="CA91" s="97"/>
      <c r="CB91" s="97"/>
      <c r="CC91" s="97"/>
      <c r="CD91" s="97"/>
      <c r="CE91" s="259"/>
      <c r="CF91" s="93" t="s">
        <v>4664</v>
      </c>
      <c r="CG91" s="88" t="s">
        <v>4665</v>
      </c>
      <c r="CH91" s="97"/>
      <c r="CI91" s="97"/>
      <c r="CJ91" s="97"/>
      <c r="CK91" s="97"/>
      <c r="CL91" s="273" t="s">
        <v>2995</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4612</v>
      </c>
      <c r="G92" s="102" t="s">
        <v>1127</v>
      </c>
      <c r="H92" s="111" t="s">
        <v>3208</v>
      </c>
      <c r="I92" s="261" t="s">
        <v>4671</v>
      </c>
      <c r="J92" s="261" t="s">
        <v>1779</v>
      </c>
      <c r="K92" s="261" t="s">
        <v>2472</v>
      </c>
      <c r="L92" s="111" t="s">
        <v>1175</v>
      </c>
      <c r="M92" s="111" t="s">
        <v>4672</v>
      </c>
      <c r="N92" s="261" t="s">
        <v>4673</v>
      </c>
      <c r="O92" s="261" t="s">
        <v>4629</v>
      </c>
      <c r="P92" s="261" t="s">
        <v>2538</v>
      </c>
      <c r="Q92" s="261" t="s">
        <v>4674</v>
      </c>
      <c r="R92" s="111" t="s">
        <v>2342</v>
      </c>
      <c r="S92" s="111" t="s">
        <v>1844</v>
      </c>
      <c r="T92" s="217"/>
      <c r="U92" s="111" t="s">
        <v>139</v>
      </c>
      <c r="V92" s="111" t="s">
        <v>4675</v>
      </c>
      <c r="W92" s="92"/>
      <c r="X92" s="115" t="s">
        <v>2413</v>
      </c>
      <c r="Y92" s="346" t="s">
        <v>4676</v>
      </c>
      <c r="Z92" s="346" t="s">
        <v>398</v>
      </c>
      <c r="AA92" s="346" t="s">
        <v>4677</v>
      </c>
      <c r="AB92" s="346" t="s">
        <v>4678</v>
      </c>
      <c r="AC92" s="346" t="s">
        <v>4679</v>
      </c>
      <c r="AD92" s="203"/>
      <c r="AE92" s="115" t="s">
        <v>886</v>
      </c>
      <c r="AF92" s="115" t="s">
        <v>4680</v>
      </c>
      <c r="AG92" s="115" t="s">
        <v>4681</v>
      </c>
      <c r="AH92" s="203"/>
      <c r="AI92" s="115" t="s">
        <v>4384</v>
      </c>
      <c r="AJ92" s="115" t="s">
        <v>4682</v>
      </c>
      <c r="AK92" s="92"/>
      <c r="AL92" s="121" t="s">
        <v>4683</v>
      </c>
      <c r="AM92" s="121" t="s">
        <v>4684</v>
      </c>
      <c r="AN92" s="221"/>
      <c r="AO92" s="221"/>
      <c r="AP92" s="221"/>
      <c r="AQ92" s="221"/>
      <c r="AR92" s="221"/>
      <c r="AS92" s="221"/>
      <c r="AT92" s="283" t="s">
        <v>2936</v>
      </c>
      <c r="AU92" s="121" t="s">
        <v>4685</v>
      </c>
      <c r="AV92" s="121" t="s">
        <v>4686</v>
      </c>
      <c r="AW92" s="121" t="s">
        <v>4687</v>
      </c>
      <c r="AX92" s="121" t="s">
        <v>1482</v>
      </c>
      <c r="AY92" s="221"/>
      <c r="AZ92" s="222"/>
      <c r="BA92" s="336" t="s">
        <v>360</v>
      </c>
      <c r="BB92" s="127" t="s">
        <v>4688</v>
      </c>
      <c r="BC92" s="127" t="s">
        <v>1913</v>
      </c>
      <c r="BD92" s="336" t="s">
        <v>3605</v>
      </c>
      <c r="BE92" s="127" t="s">
        <v>4189</v>
      </c>
      <c r="BF92" s="127" t="s">
        <v>4689</v>
      </c>
      <c r="BG92" s="127" t="s">
        <v>2239</v>
      </c>
      <c r="BH92" s="336" t="s">
        <v>296</v>
      </c>
      <c r="BI92" s="178" t="s">
        <v>4690</v>
      </c>
      <c r="BJ92" s="177"/>
      <c r="BK92" s="336" t="s">
        <v>4691</v>
      </c>
      <c r="BL92" s="177"/>
      <c r="BM92" s="127" t="s">
        <v>123</v>
      </c>
      <c r="BN92" s="177"/>
      <c r="BO92" s="178" t="s">
        <v>4692</v>
      </c>
      <c r="BP92" s="224"/>
      <c r="BQ92" s="132" t="s">
        <v>4693</v>
      </c>
      <c r="BR92" s="426" t="s">
        <v>4694</v>
      </c>
      <c r="BS92" s="426" t="s">
        <v>4695</v>
      </c>
      <c r="BT92" s="132" t="s">
        <v>4696</v>
      </c>
      <c r="BU92" s="426" t="s">
        <v>4697</v>
      </c>
      <c r="BV92" s="426" t="s">
        <v>4698</v>
      </c>
      <c r="BW92" s="132" t="s">
        <v>4071</v>
      </c>
      <c r="BX92" s="426" t="s">
        <v>4699</v>
      </c>
      <c r="BY92" s="225"/>
      <c r="BZ92" s="426" t="s">
        <v>4700</v>
      </c>
      <c r="CA92" s="132" t="s">
        <v>4701</v>
      </c>
      <c r="CB92" s="225"/>
      <c r="CC92" s="225"/>
      <c r="CD92" s="225"/>
      <c r="CE92" s="227"/>
      <c r="CF92" s="138" t="s">
        <v>4702</v>
      </c>
      <c r="CG92" s="138" t="s">
        <v>316</v>
      </c>
      <c r="CH92" s="138" t="s">
        <v>2109</v>
      </c>
      <c r="CI92" s="182" t="s">
        <v>4703</v>
      </c>
      <c r="CJ92" s="138" t="s">
        <v>2020</v>
      </c>
      <c r="CK92" s="182" t="s">
        <v>4704</v>
      </c>
      <c r="CL92" s="138" t="s">
        <v>1419</v>
      </c>
      <c r="CM92" s="138" t="s">
        <v>3539</v>
      </c>
      <c r="CN92" s="229"/>
      <c r="CO92" s="229"/>
      <c r="CP92" s="229"/>
      <c r="CQ92" s="229"/>
      <c r="CR92" s="138" t="s">
        <v>4705</v>
      </c>
      <c r="CS92" s="92"/>
      <c r="CT92" s="143" t="s">
        <v>4706</v>
      </c>
      <c r="CU92" s="347" t="s">
        <v>3612</v>
      </c>
      <c r="CV92" s="347" t="s">
        <v>3880</v>
      </c>
      <c r="CW92" s="347" t="s">
        <v>2655</v>
      </c>
      <c r="CX92" s="143" t="s">
        <v>4707</v>
      </c>
      <c r="CY92" s="347" t="s">
        <v>2229</v>
      </c>
      <c r="CZ92" s="347" t="s">
        <v>4708</v>
      </c>
      <c r="DA92" s="347" t="s">
        <v>2600</v>
      </c>
      <c r="DB92" s="230"/>
      <c r="DC92" s="230"/>
      <c r="DD92" s="230"/>
      <c r="DE92" s="143" t="s">
        <v>468</v>
      </c>
      <c r="DF92" s="143"/>
      <c r="DG92" s="232"/>
      <c r="DH92" s="232"/>
      <c r="DI92" s="232"/>
      <c r="DJ92" s="232"/>
      <c r="DK92" s="144" t="s">
        <v>177</v>
      </c>
      <c r="DL92" s="148" t="s">
        <v>3788</v>
      </c>
      <c r="DM92" s="232"/>
      <c r="DN92" s="232"/>
      <c r="DO92" s="232"/>
      <c r="DP92" s="210"/>
      <c r="DQ92" s="210" t="s">
        <v>3520</v>
      </c>
      <c r="DR92" s="232"/>
      <c r="DS92" s="148" t="s">
        <v>2206</v>
      </c>
      <c r="DT92" s="232"/>
      <c r="DU92" s="210" t="s">
        <v>1057</v>
      </c>
      <c r="DV92" s="232"/>
      <c r="DW92" s="148" t="s">
        <v>2796</v>
      </c>
      <c r="DX92" s="210" t="s">
        <v>1625</v>
      </c>
      <c r="DY92" s="232"/>
      <c r="DZ92" s="232"/>
      <c r="EA92" s="232"/>
      <c r="EB92" s="145" t="s">
        <v>2309</v>
      </c>
    </row>
    <row r="93">
      <c r="A93" s="570" t="s">
        <v>4709</v>
      </c>
      <c r="B93" s="82" t="s">
        <v>4710</v>
      </c>
      <c r="C93" s="83" t="s">
        <v>1398</v>
      </c>
      <c r="D93" s="84" t="s">
        <v>1398</v>
      </c>
      <c r="E93" s="85" t="s">
        <v>1398</v>
      </c>
      <c r="F93" s="86" t="s">
        <v>4020</v>
      </c>
      <c r="G93" s="82" t="s">
        <v>4711</v>
      </c>
      <c r="H93" s="97"/>
      <c r="I93" s="88" t="s">
        <v>4712</v>
      </c>
      <c r="J93" s="88" t="s">
        <v>2173</v>
      </c>
      <c r="K93" s="88" t="s">
        <v>3087</v>
      </c>
      <c r="L93" s="88" t="s">
        <v>4713</v>
      </c>
      <c r="M93" s="88" t="str">
        <f>HYPERLINK("https://youtu.be/EP_OKh5RgxA", "2:18.82")</f>
        <v>2:18.82</v>
      </c>
      <c r="N93" s="88" t="s">
        <v>4714</v>
      </c>
      <c r="O93" s="88" t="s">
        <v>264</v>
      </c>
      <c r="P93" s="88" t="s">
        <v>543</v>
      </c>
      <c r="Q93" s="97"/>
      <c r="R93" s="97"/>
      <c r="S93" s="97"/>
      <c r="T93" s="97"/>
      <c r="U93" s="97"/>
      <c r="V93" s="97"/>
      <c r="W93" s="92"/>
      <c r="X93" s="88" t="s">
        <v>4715</v>
      </c>
      <c r="Y93" s="97"/>
      <c r="Z93" s="88" t="s">
        <v>3808</v>
      </c>
      <c r="AA93" s="88" t="s">
        <v>4716</v>
      </c>
      <c r="AB93" s="88" t="s">
        <v>4717</v>
      </c>
      <c r="AC93" s="88" t="s">
        <v>2772</v>
      </c>
      <c r="AD93" s="97"/>
      <c r="AE93" s="97"/>
      <c r="AF93" s="88" t="s">
        <v>1591</v>
      </c>
      <c r="AG93" s="97"/>
      <c r="AH93" s="97"/>
      <c r="AI93" s="97"/>
      <c r="AJ93" s="97"/>
      <c r="AK93" s="92"/>
      <c r="AL93" s="97"/>
      <c r="AM93" s="97"/>
      <c r="AN93" s="97"/>
      <c r="AO93" s="97"/>
      <c r="AP93" s="97"/>
      <c r="AQ93" s="97"/>
      <c r="AR93" s="97"/>
      <c r="AS93" s="97"/>
      <c r="AT93" s="88" t="s">
        <v>3257</v>
      </c>
      <c r="AU93" s="88" t="s">
        <v>3484</v>
      </c>
      <c r="AV93" s="97"/>
      <c r="AW93" s="97"/>
      <c r="AX93" s="97"/>
      <c r="AY93" s="97"/>
      <c r="AZ93" s="259"/>
      <c r="BA93" s="97"/>
      <c r="BB93" s="88" t="s">
        <v>4718</v>
      </c>
      <c r="BC93" s="88" t="s">
        <v>2172</v>
      </c>
      <c r="BD93" s="93" t="s">
        <v>4719</v>
      </c>
      <c r="BE93" s="97"/>
      <c r="BF93" s="97"/>
      <c r="BG93" s="97"/>
      <c r="BH93" s="88" t="s">
        <v>599</v>
      </c>
      <c r="BI93" s="97"/>
      <c r="BJ93" s="88" t="s">
        <v>4720</v>
      </c>
      <c r="BK93" s="88" t="s">
        <v>2458</v>
      </c>
      <c r="BL93" s="97"/>
      <c r="BM93" s="97"/>
      <c r="BN93" s="97"/>
      <c r="BO93" s="97"/>
      <c r="BP93" s="259"/>
      <c r="BQ93" s="88" t="s">
        <v>4721</v>
      </c>
      <c r="BR93" s="97"/>
      <c r="BS93" s="88" t="s">
        <v>2779</v>
      </c>
      <c r="BT93" s="88" t="s">
        <v>4722</v>
      </c>
      <c r="BU93" s="97"/>
      <c r="BV93" s="88" t="s">
        <v>910</v>
      </c>
      <c r="BW93" s="93" t="s">
        <v>4723</v>
      </c>
      <c r="BX93" s="97"/>
      <c r="BY93" s="88" t="s">
        <v>4724</v>
      </c>
      <c r="BZ93" s="88" t="s">
        <v>1448</v>
      </c>
      <c r="CA93" s="97"/>
      <c r="CB93" s="97"/>
      <c r="CC93" s="97"/>
      <c r="CD93" s="97"/>
      <c r="CE93" s="259"/>
      <c r="CF93" s="97"/>
      <c r="CG93" s="97"/>
      <c r="CH93" s="97"/>
      <c r="CI93" s="93" t="s">
        <v>4725</v>
      </c>
      <c r="CJ93" s="97"/>
      <c r="CK93" s="97"/>
      <c r="CL93" s="88" t="s">
        <v>4726</v>
      </c>
      <c r="CM93" s="88" t="s">
        <v>2297</v>
      </c>
      <c r="CN93" s="97"/>
      <c r="CO93" s="97"/>
      <c r="CP93" s="97"/>
      <c r="CQ93" s="97"/>
      <c r="CR93" s="97"/>
      <c r="CS93" s="92"/>
      <c r="CT93" s="88" t="s">
        <v>2369</v>
      </c>
      <c r="CU93" s="359" t="str">
        <f>HYPERLINK("https://youtu.be/E3G9EWGMU-8?t=986", "14.55")</f>
        <v>14.55</v>
      </c>
      <c r="CV93" s="88" t="s">
        <v>4727</v>
      </c>
      <c r="CW93" s="88" t="s">
        <v>4728</v>
      </c>
      <c r="CX93" s="88" t="s">
        <v>611</v>
      </c>
      <c r="CY93" s="97"/>
      <c r="CZ93" s="88" t="s">
        <v>4729</v>
      </c>
      <c r="DA93" s="88" t="s">
        <v>4269</v>
      </c>
      <c r="DB93" s="97"/>
      <c r="DC93" s="97"/>
      <c r="DD93" s="97"/>
      <c r="DE93" s="97"/>
      <c r="DF93" s="259"/>
      <c r="DG93" s="88" t="s">
        <v>2050</v>
      </c>
      <c r="DH93" s="97"/>
      <c r="DI93" s="97"/>
      <c r="DJ93" s="97"/>
      <c r="DK93" s="88" t="s">
        <v>519</v>
      </c>
      <c r="DL93" s="97"/>
      <c r="DM93" s="97"/>
      <c r="DN93" s="97"/>
      <c r="DO93" s="97"/>
      <c r="DP93" s="88" t="s">
        <v>4730</v>
      </c>
      <c r="DQ93" s="88" t="s">
        <v>2101</v>
      </c>
      <c r="DR93" s="97"/>
      <c r="DS93" s="97"/>
      <c r="DT93" s="97"/>
      <c r="DU93" s="97"/>
      <c r="DV93" s="97"/>
      <c r="DW93" s="97"/>
      <c r="DX93" s="97"/>
      <c r="DY93" s="93" t="s">
        <v>4731</v>
      </c>
      <c r="DZ93" s="88" t="s">
        <v>2560</v>
      </c>
      <c r="EA93" s="97"/>
      <c r="EB93" s="91" t="s">
        <v>2105</v>
      </c>
    </row>
    <row r="94" ht="15.75" customHeight="1">
      <c r="A94" s="571" t="s">
        <v>4732</v>
      </c>
      <c r="B94" s="102" t="s">
        <v>4733</v>
      </c>
      <c r="C94" s="103" t="s">
        <v>1398</v>
      </c>
      <c r="D94" s="104" t="s">
        <v>1398</v>
      </c>
      <c r="E94" s="105" t="s">
        <v>1398</v>
      </c>
      <c r="F94" s="106" t="s">
        <v>735</v>
      </c>
      <c r="G94" s="102" t="s">
        <v>2108</v>
      </c>
      <c r="H94" s="170" t="s">
        <v>673</v>
      </c>
      <c r="I94" s="170" t="s">
        <v>4734</v>
      </c>
      <c r="J94" s="170" t="s">
        <v>3519</v>
      </c>
      <c r="K94" s="170" t="s">
        <v>4735</v>
      </c>
      <c r="L94" s="170" t="s">
        <v>2660</v>
      </c>
      <c r="M94" s="170" t="s">
        <v>4736</v>
      </c>
      <c r="N94" s="170" t="s">
        <v>4737</v>
      </c>
      <c r="O94" s="170" t="s">
        <v>1553</v>
      </c>
      <c r="P94" s="170" t="s">
        <v>4738</v>
      </c>
      <c r="Q94" s="217"/>
      <c r="R94" s="217"/>
      <c r="S94" s="170" t="s">
        <v>4739</v>
      </c>
      <c r="T94" s="217"/>
      <c r="U94" s="170" t="s">
        <v>624</v>
      </c>
      <c r="V94" s="217"/>
      <c r="W94" s="92"/>
      <c r="X94" s="203" t="s">
        <v>1664</v>
      </c>
      <c r="Y94" s="203" t="s">
        <v>1554</v>
      </c>
      <c r="Z94" s="203" t="s">
        <v>4740</v>
      </c>
      <c r="AA94" s="203" t="s">
        <v>2470</v>
      </c>
      <c r="AB94" s="572" t="s">
        <v>3912</v>
      </c>
      <c r="AC94" s="203" t="s">
        <v>4564</v>
      </c>
      <c r="AD94" s="220"/>
      <c r="AE94" s="220"/>
      <c r="AF94" s="203" t="s">
        <v>4539</v>
      </c>
      <c r="AG94" s="220"/>
      <c r="AH94" s="220"/>
      <c r="AI94" s="220"/>
      <c r="AJ94" s="220"/>
      <c r="AK94" s="92"/>
      <c r="AL94" s="172" t="s">
        <v>2069</v>
      </c>
      <c r="AM94" s="172" t="s">
        <v>4741</v>
      </c>
      <c r="AN94" s="221"/>
      <c r="AO94" s="221"/>
      <c r="AP94" s="221"/>
      <c r="AQ94" s="221"/>
      <c r="AR94" s="172" t="s">
        <v>1001</v>
      </c>
      <c r="AS94" s="221"/>
      <c r="AT94" s="172" t="s">
        <v>2449</v>
      </c>
      <c r="AU94" s="172" t="s">
        <v>1989</v>
      </c>
      <c r="AV94" s="172" t="s">
        <v>3777</v>
      </c>
      <c r="AW94" s="221"/>
      <c r="AX94" s="172" t="s">
        <v>4719</v>
      </c>
      <c r="AY94" s="172" t="s">
        <v>4742</v>
      </c>
      <c r="AZ94" s="352"/>
      <c r="BA94" s="178" t="s">
        <v>4743</v>
      </c>
      <c r="BB94" s="178" t="s">
        <v>4744</v>
      </c>
      <c r="BC94" s="178" t="s">
        <v>972</v>
      </c>
      <c r="BD94" s="178" t="s">
        <v>950</v>
      </c>
      <c r="BE94" s="178" t="s">
        <v>2808</v>
      </c>
      <c r="BF94" s="178" t="s">
        <v>2978</v>
      </c>
      <c r="BG94" s="178" t="s">
        <v>4745</v>
      </c>
      <c r="BH94" s="178" t="s">
        <v>4746</v>
      </c>
      <c r="BI94" s="177"/>
      <c r="BJ94" s="178" t="s">
        <v>4747</v>
      </c>
      <c r="BK94" s="178" t="s">
        <v>2994</v>
      </c>
      <c r="BL94" s="177"/>
      <c r="BM94" s="177"/>
      <c r="BN94" s="178"/>
      <c r="BO94" s="177"/>
      <c r="BP94" s="224"/>
      <c r="BQ94" s="225"/>
      <c r="BR94" s="225"/>
      <c r="BS94" s="179" t="s">
        <v>4748</v>
      </c>
      <c r="BT94" s="179" t="s">
        <v>2406</v>
      </c>
      <c r="BU94" s="225"/>
      <c r="BV94" s="179" t="s">
        <v>3160</v>
      </c>
      <c r="BW94" s="225"/>
      <c r="BX94" s="225"/>
      <c r="BY94" s="225"/>
      <c r="BZ94" s="179" t="s">
        <v>2493</v>
      </c>
      <c r="CA94" s="225"/>
      <c r="CB94" s="179" t="s">
        <v>2199</v>
      </c>
      <c r="CC94" s="225"/>
      <c r="CD94" s="225"/>
      <c r="CE94" s="227"/>
      <c r="CF94" s="182" t="s">
        <v>4749</v>
      </c>
      <c r="CG94" s="182" t="s">
        <v>4750</v>
      </c>
      <c r="CH94" s="182" t="s">
        <v>1089</v>
      </c>
      <c r="CI94" s="182"/>
      <c r="CJ94" s="182" t="s">
        <v>4751</v>
      </c>
      <c r="CK94" s="182" t="s">
        <v>3945</v>
      </c>
      <c r="CL94" s="421" t="s">
        <v>1388</v>
      </c>
      <c r="CM94" s="182" t="s">
        <v>2844</v>
      </c>
      <c r="CN94" s="229"/>
      <c r="CO94" s="229"/>
      <c r="CP94" s="182"/>
      <c r="CQ94" s="182" t="s">
        <v>4752</v>
      </c>
      <c r="CR94" s="229"/>
      <c r="CS94" s="92"/>
      <c r="CT94" s="209" t="s">
        <v>4753</v>
      </c>
      <c r="CU94" s="209" t="s">
        <v>2477</v>
      </c>
      <c r="CV94" s="209" t="s">
        <v>4754</v>
      </c>
      <c r="CW94" s="209" t="s">
        <v>4076</v>
      </c>
      <c r="CX94" s="230"/>
      <c r="CY94" s="209" t="s">
        <v>383</v>
      </c>
      <c r="CZ94" s="209" t="s">
        <v>4755</v>
      </c>
      <c r="DA94" s="209" t="s">
        <v>3905</v>
      </c>
      <c r="DB94" s="230"/>
      <c r="DC94" s="230"/>
      <c r="DD94" s="209" t="s">
        <v>3132</v>
      </c>
      <c r="DE94" s="209" t="s">
        <v>1518</v>
      </c>
      <c r="DF94" s="339"/>
      <c r="DG94" s="232"/>
      <c r="DH94" s="232"/>
      <c r="DI94" s="232"/>
      <c r="DJ94" s="210"/>
      <c r="DK94" s="210" t="s">
        <v>3970</v>
      </c>
      <c r="DL94" s="210" t="s">
        <v>4756</v>
      </c>
      <c r="DM94" s="232"/>
      <c r="DN94" s="232"/>
      <c r="DO94" s="232"/>
      <c r="DP94" s="232"/>
      <c r="DQ94" s="232"/>
      <c r="DR94" s="210" t="s">
        <v>4757</v>
      </c>
      <c r="DS94" s="210" t="s">
        <v>4758</v>
      </c>
      <c r="DT94" s="232"/>
      <c r="DU94" s="232"/>
      <c r="DV94" s="232"/>
      <c r="DW94" s="232"/>
      <c r="DX94" s="232"/>
      <c r="DY94" s="232"/>
      <c r="DZ94" s="232"/>
      <c r="EA94" s="232"/>
      <c r="EB94" s="293"/>
    </row>
    <row r="95" ht="15.75" customHeight="1">
      <c r="A95" s="81" t="s">
        <v>4759</v>
      </c>
      <c r="B95" s="82" t="s">
        <v>4760</v>
      </c>
      <c r="C95" s="83" t="s">
        <v>1398</v>
      </c>
      <c r="D95" s="84" t="s">
        <v>1398</v>
      </c>
      <c r="E95" s="85" t="s">
        <v>1398</v>
      </c>
      <c r="F95" s="86" t="s">
        <v>734</v>
      </c>
      <c r="G95" s="82" t="s">
        <v>2926</v>
      </c>
      <c r="H95" s="93" t="s">
        <v>922</v>
      </c>
      <c r="I95" s="97"/>
      <c r="J95" s="93" t="s">
        <v>4761</v>
      </c>
      <c r="K95" s="93" t="s">
        <v>4735</v>
      </c>
      <c r="L95" s="93" t="s">
        <v>4762</v>
      </c>
      <c r="M95" s="93" t="s">
        <v>4763</v>
      </c>
      <c r="N95" s="93" t="s">
        <v>4764</v>
      </c>
      <c r="O95" s="93" t="s">
        <v>4765</v>
      </c>
      <c r="P95" s="93" t="s">
        <v>1144</v>
      </c>
      <c r="Q95" s="97"/>
      <c r="R95" s="97"/>
      <c r="S95" s="97"/>
      <c r="T95" s="97"/>
      <c r="U95" s="97"/>
      <c r="V95" s="97"/>
      <c r="W95" s="92"/>
      <c r="X95" s="97"/>
      <c r="Y95" s="93" t="s">
        <v>2323</v>
      </c>
      <c r="Z95" s="93" t="s">
        <v>1591</v>
      </c>
      <c r="AA95" s="213" t="s">
        <v>1663</v>
      </c>
      <c r="AB95" s="93" t="s">
        <v>3078</v>
      </c>
      <c r="AC95" s="93" t="s">
        <v>4766</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3496</v>
      </c>
      <c r="BC95" s="93" t="s">
        <v>972</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59"/>
      <c r="BQ95" s="97"/>
      <c r="BR95" s="93" t="s">
        <v>4771</v>
      </c>
      <c r="BS95" s="93" t="s">
        <v>1968</v>
      </c>
      <c r="BT95" s="93" t="s">
        <v>4328</v>
      </c>
      <c r="BU95" s="97"/>
      <c r="BV95" s="93" t="s">
        <v>2907</v>
      </c>
      <c r="BW95" s="97"/>
      <c r="BX95" s="93" t="s">
        <v>4772</v>
      </c>
      <c r="BY95" s="97"/>
      <c r="BZ95" s="93" t="s">
        <v>4773</v>
      </c>
      <c r="CA95" s="93" t="s">
        <v>4774</v>
      </c>
      <c r="CB95" s="97"/>
      <c r="CC95" s="97"/>
      <c r="CD95" s="97"/>
      <c r="CE95" s="259"/>
      <c r="CF95" s="93" t="s">
        <v>4775</v>
      </c>
      <c r="CG95" s="213" t="s">
        <v>2522</v>
      </c>
      <c r="CH95" s="93"/>
      <c r="CI95" s="97"/>
      <c r="CJ95" s="93" t="s">
        <v>538</v>
      </c>
      <c r="CK95" s="97"/>
      <c r="CL95" s="213" t="s">
        <v>3304</v>
      </c>
      <c r="CM95" s="93" t="s">
        <v>4776</v>
      </c>
      <c r="CN95" s="97"/>
      <c r="CO95" s="97"/>
      <c r="CP95" s="97"/>
      <c r="CQ95" s="97"/>
      <c r="CR95" s="97"/>
      <c r="CS95" s="92"/>
      <c r="CT95" s="93" t="s">
        <v>4777</v>
      </c>
      <c r="CU95" s="93"/>
      <c r="CV95" s="93" t="s">
        <v>3136</v>
      </c>
      <c r="CW95" s="97"/>
      <c r="CX95" s="97"/>
      <c r="CY95" s="97"/>
      <c r="CZ95" s="93" t="s">
        <v>4778</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4779</v>
      </c>
      <c r="B96" s="102" t="s">
        <v>4780</v>
      </c>
      <c r="C96" s="103" t="s">
        <v>1398</v>
      </c>
      <c r="D96" s="104" t="s">
        <v>1398</v>
      </c>
      <c r="E96" s="105" t="s">
        <v>1398</v>
      </c>
      <c r="F96" s="106" t="s">
        <v>735</v>
      </c>
      <c r="G96" s="102" t="s">
        <v>4781</v>
      </c>
      <c r="H96" s="170" t="s">
        <v>4782</v>
      </c>
      <c r="I96" s="170" t="s">
        <v>3776</v>
      </c>
      <c r="J96" s="170" t="s">
        <v>2231</v>
      </c>
      <c r="K96" s="277" t="s">
        <v>4334</v>
      </c>
      <c r="L96" s="170" t="s">
        <v>2992</v>
      </c>
      <c r="M96" s="217"/>
      <c r="N96" s="170" t="s">
        <v>663</v>
      </c>
      <c r="O96" s="170" t="s">
        <v>3494</v>
      </c>
      <c r="P96" s="170" t="s">
        <v>3873</v>
      </c>
      <c r="Q96" s="170" t="s">
        <v>4783</v>
      </c>
      <c r="R96" s="170"/>
      <c r="S96" s="170" t="s">
        <v>4784</v>
      </c>
      <c r="T96" s="217"/>
      <c r="U96" s="170" t="s">
        <v>2079</v>
      </c>
      <c r="V96" s="170" t="s">
        <v>4785</v>
      </c>
      <c r="W96" s="92"/>
      <c r="X96" s="203" t="s">
        <v>4786</v>
      </c>
      <c r="Y96" s="280" t="s">
        <v>2540</v>
      </c>
      <c r="Z96" s="203" t="s">
        <v>2210</v>
      </c>
      <c r="AA96" s="203" t="s">
        <v>4787</v>
      </c>
      <c r="AB96" s="203" t="s">
        <v>1052</v>
      </c>
      <c r="AC96" s="203" t="s">
        <v>3879</v>
      </c>
      <c r="AD96" s="203" t="s">
        <v>4788</v>
      </c>
      <c r="AE96" s="203" t="s">
        <v>1364</v>
      </c>
      <c r="AF96" s="280" t="s">
        <v>4789</v>
      </c>
      <c r="AG96" s="220"/>
      <c r="AH96" s="204"/>
      <c r="AI96" s="114" t="str">
        <f>HYPERLINK("https://www.youtube.com/watch?v=KtPfnnrz_CQ","1:01.05")</f>
        <v>1:01.05</v>
      </c>
      <c r="AJ96" s="220"/>
      <c r="AK96" s="92"/>
      <c r="AL96" s="172" t="s">
        <v>4790</v>
      </c>
      <c r="AM96" s="221"/>
      <c r="AN96" s="221"/>
      <c r="AO96" s="221"/>
      <c r="AP96" s="221"/>
      <c r="AQ96" s="221"/>
      <c r="AR96" s="221"/>
      <c r="AS96" s="221"/>
      <c r="AT96" s="174"/>
      <c r="AU96" s="221"/>
      <c r="AV96" s="221"/>
      <c r="AW96" s="221"/>
      <c r="AX96" s="172" t="s">
        <v>467</v>
      </c>
      <c r="AY96" s="221"/>
      <c r="AZ96" s="222"/>
      <c r="BA96" s="178" t="s">
        <v>1803</v>
      </c>
      <c r="BB96" s="178" t="s">
        <v>4791</v>
      </c>
      <c r="BC96" s="178" t="s">
        <v>1009</v>
      </c>
      <c r="BD96" s="178" t="s">
        <v>4792</v>
      </c>
      <c r="BE96" s="177"/>
      <c r="BF96" s="177"/>
      <c r="BG96" s="177"/>
      <c r="BH96" s="178" t="s">
        <v>4793</v>
      </c>
      <c r="BI96" s="177"/>
      <c r="BJ96" s="177"/>
      <c r="BK96" s="177"/>
      <c r="BL96" s="177"/>
      <c r="BM96" s="178" t="s">
        <v>4794</v>
      </c>
      <c r="BN96" s="178" t="s">
        <v>2675</v>
      </c>
      <c r="BO96" s="177"/>
      <c r="BP96" s="224"/>
      <c r="BQ96" s="225"/>
      <c r="BR96" s="179"/>
      <c r="BS96" s="179" t="s">
        <v>4795</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4796</v>
      </c>
      <c r="CW96" s="230"/>
      <c r="CX96" s="230"/>
      <c r="CY96" s="230"/>
      <c r="CZ96" s="209" t="s">
        <v>833</v>
      </c>
      <c r="DA96" s="230"/>
      <c r="DB96" s="230"/>
      <c r="DC96" s="230"/>
      <c r="DD96" s="230"/>
      <c r="DE96" s="230"/>
      <c r="DF96" s="266"/>
      <c r="DG96" s="232"/>
      <c r="DH96" s="232"/>
      <c r="DI96" s="232"/>
      <c r="DJ96" s="232"/>
      <c r="DK96" s="232"/>
      <c r="DL96" s="232"/>
      <c r="DM96" s="210" t="s">
        <v>4524</v>
      </c>
      <c r="DN96" s="210" t="s">
        <v>4797</v>
      </c>
      <c r="DO96" s="573"/>
      <c r="DP96" s="232"/>
      <c r="DQ96" s="232"/>
      <c r="DR96" s="232"/>
      <c r="DS96" s="232"/>
      <c r="DT96" s="232"/>
      <c r="DU96" s="232"/>
      <c r="DV96" s="232"/>
      <c r="DW96" s="232"/>
      <c r="DX96" s="232"/>
      <c r="DY96" s="232"/>
      <c r="DZ96" s="232"/>
      <c r="EA96" s="232"/>
      <c r="EB96" s="293"/>
    </row>
    <row r="97" ht="15.75" customHeight="1">
      <c r="A97" s="81" t="s">
        <v>4798</v>
      </c>
      <c r="B97" s="82" t="s">
        <v>4799</v>
      </c>
      <c r="C97" s="83" t="s">
        <v>1398</v>
      </c>
      <c r="D97" s="84" t="s">
        <v>1398</v>
      </c>
      <c r="E97" s="85" t="s">
        <v>1398</v>
      </c>
      <c r="F97" s="86" t="s">
        <v>824</v>
      </c>
      <c r="G97" s="82" t="s">
        <v>4800</v>
      </c>
      <c r="H97" s="93" t="s">
        <v>4801</v>
      </c>
      <c r="I97" s="93" t="s">
        <v>3619</v>
      </c>
      <c r="J97" s="93" t="s">
        <v>4802</v>
      </c>
      <c r="K97" s="93" t="s">
        <v>3143</v>
      </c>
      <c r="L97" s="93" t="s">
        <v>4803</v>
      </c>
      <c r="M97" s="93" t="s">
        <v>4804</v>
      </c>
      <c r="N97" s="93" t="s">
        <v>4805</v>
      </c>
      <c r="O97" s="93" t="s">
        <v>4806</v>
      </c>
      <c r="P97" s="93" t="s">
        <v>2538</v>
      </c>
      <c r="Q97" s="97"/>
      <c r="R97" s="97"/>
      <c r="S97" s="97"/>
      <c r="T97" s="97"/>
      <c r="U97" s="97"/>
      <c r="V97" s="97"/>
      <c r="W97" s="92"/>
      <c r="X97" s="93" t="s">
        <v>3147</v>
      </c>
      <c r="Y97" s="93" t="s">
        <v>3101</v>
      </c>
      <c r="Z97" s="93" t="s">
        <v>4622</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4291</v>
      </c>
      <c r="AU97" s="93" t="s">
        <v>2639</v>
      </c>
      <c r="AV97" s="97"/>
      <c r="AW97" s="97"/>
      <c r="AX97" s="97"/>
      <c r="AY97" s="97"/>
      <c r="AZ97" s="259"/>
      <c r="BA97" s="93"/>
      <c r="BB97" s="93" t="s">
        <v>1413</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59"/>
      <c r="BQ97" s="94"/>
      <c r="BR97" s="97"/>
      <c r="BS97" s="93" t="s">
        <v>4811</v>
      </c>
      <c r="BT97" s="93" t="s">
        <v>4812</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4813</v>
      </c>
      <c r="CI97" s="97"/>
      <c r="CJ97" s="97"/>
      <c r="CK97" s="93" t="s">
        <v>3659</v>
      </c>
      <c r="CL97" s="93" t="s">
        <v>3172</v>
      </c>
      <c r="CM97" s="97"/>
      <c r="CN97" s="97"/>
      <c r="CO97" s="97"/>
      <c r="CP97" s="97"/>
      <c r="CQ97" s="97"/>
      <c r="CR97" s="97"/>
      <c r="CS97" s="92"/>
      <c r="CT97" s="93" t="s">
        <v>4814</v>
      </c>
      <c r="CU97" s="97"/>
      <c r="CV97" s="93" t="s">
        <v>2550</v>
      </c>
      <c r="CW97" s="93" t="s">
        <v>2021</v>
      </c>
      <c r="CX97" s="93"/>
      <c r="CY97" s="94"/>
      <c r="CZ97" s="93" t="s">
        <v>4815</v>
      </c>
      <c r="DA97" s="93" t="s">
        <v>4816</v>
      </c>
      <c r="DB97" s="97"/>
      <c r="DC97" s="97"/>
      <c r="DD97" s="97"/>
      <c r="DE97" s="97"/>
      <c r="DF97" s="259"/>
      <c r="DG97" s="97"/>
      <c r="DH97" s="97"/>
      <c r="DI97" s="97"/>
      <c r="DJ97" s="97"/>
      <c r="DK97" s="97"/>
      <c r="DL97" s="97"/>
      <c r="DM97" s="97"/>
      <c r="DN97" s="97"/>
      <c r="DO97" s="97"/>
      <c r="DP97" s="93" t="s">
        <v>4817</v>
      </c>
      <c r="DQ97" s="93"/>
      <c r="DR97" s="97"/>
      <c r="DS97" s="97"/>
      <c r="DT97" s="97"/>
      <c r="DU97" s="97"/>
      <c r="DV97" s="97"/>
      <c r="DW97" s="97"/>
      <c r="DX97" s="97"/>
      <c r="DY97" s="97"/>
      <c r="DZ97" s="97"/>
      <c r="EA97" s="97"/>
      <c r="EB97" s="270"/>
    </row>
    <row r="98" ht="15.75" customHeight="1">
      <c r="A98" s="574" t="s">
        <v>4818</v>
      </c>
      <c r="B98" s="102" t="s">
        <v>4819</v>
      </c>
      <c r="C98" s="103" t="s">
        <v>1398</v>
      </c>
      <c r="D98" s="104" t="s">
        <v>1398</v>
      </c>
      <c r="E98" s="105" t="s">
        <v>1398</v>
      </c>
      <c r="F98" s="106" t="s">
        <v>913</v>
      </c>
      <c r="G98" s="102" t="s">
        <v>1328</v>
      </c>
      <c r="H98" s="111" t="s">
        <v>2341</v>
      </c>
      <c r="I98" s="111" t="s">
        <v>2785</v>
      </c>
      <c r="J98" s="111" t="s">
        <v>3603</v>
      </c>
      <c r="K98" s="170" t="s">
        <v>1200</v>
      </c>
      <c r="L98" s="170" t="s">
        <v>4820</v>
      </c>
      <c r="M98" s="170" t="s">
        <v>4821</v>
      </c>
      <c r="N98" s="170" t="s">
        <v>4822</v>
      </c>
      <c r="O98" s="170" t="s">
        <v>4823</v>
      </c>
      <c r="P98" s="111" t="s">
        <v>3672</v>
      </c>
      <c r="Q98" s="170" t="s">
        <v>4824</v>
      </c>
      <c r="R98" s="217"/>
      <c r="S98" s="170" t="s">
        <v>158</v>
      </c>
      <c r="T98" s="217"/>
      <c r="U98" s="170" t="s">
        <v>233</v>
      </c>
      <c r="V98" s="333" t="s">
        <v>4825</v>
      </c>
      <c r="W98" s="214"/>
      <c r="X98" s="203" t="s">
        <v>170</v>
      </c>
      <c r="Y98" s="280" t="s">
        <v>2330</v>
      </c>
      <c r="Z98" s="203" t="s">
        <v>4826</v>
      </c>
      <c r="AA98" s="203" t="s">
        <v>4827</v>
      </c>
      <c r="AB98" s="203" t="s">
        <v>2213</v>
      </c>
      <c r="AC98" s="203" t="s">
        <v>4828</v>
      </c>
      <c r="AD98" s="220"/>
      <c r="AE98" s="203" t="s">
        <v>4829</v>
      </c>
      <c r="AF98" s="203" t="s">
        <v>1178</v>
      </c>
      <c r="AG98" s="203" t="s">
        <v>4830</v>
      </c>
      <c r="AH98" s="203"/>
      <c r="AI98" s="203" t="s">
        <v>4831</v>
      </c>
      <c r="AJ98" s="419" t="s">
        <v>4832</v>
      </c>
      <c r="AK98" s="92"/>
      <c r="AL98" s="172" t="s">
        <v>1730</v>
      </c>
      <c r="AM98" s="172" t="s">
        <v>4833</v>
      </c>
      <c r="AN98" s="172" t="s">
        <v>4834</v>
      </c>
      <c r="AO98" s="172" t="s">
        <v>1481</v>
      </c>
      <c r="AP98" s="172" t="s">
        <v>3440</v>
      </c>
      <c r="AQ98" s="172" t="s">
        <v>1336</v>
      </c>
      <c r="AR98" s="221"/>
      <c r="AS98" s="172" t="s">
        <v>4835</v>
      </c>
      <c r="AT98" s="121" t="s">
        <v>4836</v>
      </c>
      <c r="AU98" s="172" t="s">
        <v>4837</v>
      </c>
      <c r="AV98" s="172" t="s">
        <v>3828</v>
      </c>
      <c r="AW98" s="221"/>
      <c r="AX98" s="120" t="str">
        <f>HYPERLINK("https://clips.twitch.tv/PeppyAbstruseSmoothieCurseLit","39.09")</f>
        <v>39.09</v>
      </c>
      <c r="AY98" s="172" t="s">
        <v>4838</v>
      </c>
      <c r="AZ98" s="352"/>
      <c r="BA98" s="178" t="s">
        <v>4839</v>
      </c>
      <c r="BB98" s="178" t="s">
        <v>4840</v>
      </c>
      <c r="BC98" s="178" t="s">
        <v>465</v>
      </c>
      <c r="BD98" s="177"/>
      <c r="BE98" s="178" t="s">
        <v>4841</v>
      </c>
      <c r="BF98" s="178" t="s">
        <v>3202</v>
      </c>
      <c r="BG98" s="177"/>
      <c r="BH98" s="125" t="str">
        <f>HYPERLINK("https://clips.twitch.tv/SavagePeacefulEagleWOOP","29.65")</f>
        <v>29.65</v>
      </c>
      <c r="BI98" s="177"/>
      <c r="BJ98" s="177"/>
      <c r="BK98" s="127" t="s">
        <v>1775</v>
      </c>
      <c r="BL98" s="178" t="s">
        <v>4842</v>
      </c>
      <c r="BM98" s="125" t="str">
        <f>HYPERLINK("https://clips.twitch.tv/PeacefulSavoryAlfalfa4Head","35.58")</f>
        <v>35.58</v>
      </c>
      <c r="BN98" s="177"/>
      <c r="BO98" s="178" t="s">
        <v>4843</v>
      </c>
      <c r="BP98" s="224"/>
      <c r="BQ98" s="179" t="s">
        <v>1997</v>
      </c>
      <c r="BR98" s="179"/>
      <c r="BS98" s="179" t="s">
        <v>4559</v>
      </c>
      <c r="BT98" s="179" t="s">
        <v>4323</v>
      </c>
      <c r="BU98" s="225"/>
      <c r="BV98" s="180" t="s">
        <v>423</v>
      </c>
      <c r="BW98" s="225"/>
      <c r="BX98" s="225"/>
      <c r="BY98" s="179" t="s">
        <v>3363</v>
      </c>
      <c r="BZ98" s="179" t="s">
        <v>627</v>
      </c>
      <c r="CA98" s="132" t="s">
        <v>4844</v>
      </c>
      <c r="CB98" s="179" t="s">
        <v>4845</v>
      </c>
      <c r="CC98" s="179" t="s">
        <v>3298</v>
      </c>
      <c r="CD98" s="179" t="s">
        <v>4846</v>
      </c>
      <c r="CE98" s="256"/>
      <c r="CF98" s="182" t="s">
        <v>1253</v>
      </c>
      <c r="CG98" s="182" t="s">
        <v>4490</v>
      </c>
      <c r="CH98" s="182" t="s">
        <v>4847</v>
      </c>
      <c r="CI98" s="182" t="s">
        <v>4848</v>
      </c>
      <c r="CJ98" s="182" t="s">
        <v>4849</v>
      </c>
      <c r="CK98" s="229"/>
      <c r="CL98" s="182" t="s">
        <v>2699</v>
      </c>
      <c r="CM98" s="182" t="s">
        <v>1524</v>
      </c>
      <c r="CN98" s="182" t="s">
        <v>4850</v>
      </c>
      <c r="CO98" s="182" t="s">
        <v>3971</v>
      </c>
      <c r="CP98" s="182"/>
      <c r="CQ98" s="182" t="s">
        <v>4851</v>
      </c>
      <c r="CR98" s="182" t="s">
        <v>4852</v>
      </c>
      <c r="CS98" s="92"/>
      <c r="CT98" s="209" t="s">
        <v>4853</v>
      </c>
      <c r="CU98" s="209" t="s">
        <v>3934</v>
      </c>
      <c r="CV98" s="143" t="s">
        <v>4854</v>
      </c>
      <c r="CW98" s="209" t="s">
        <v>4855</v>
      </c>
      <c r="CX98" s="230"/>
      <c r="CY98" s="209" t="s">
        <v>4856</v>
      </c>
      <c r="CZ98" s="209" t="s">
        <v>4857</v>
      </c>
      <c r="DA98" s="209" t="s">
        <v>3539</v>
      </c>
      <c r="DB98" s="209" t="s">
        <v>4858</v>
      </c>
      <c r="DC98" s="230"/>
      <c r="DD98" s="209" t="s">
        <v>3446</v>
      </c>
      <c r="DE98" s="209" t="s">
        <v>4859</v>
      </c>
      <c r="DF98" s="339"/>
      <c r="DG98" s="232"/>
      <c r="DH98" s="232"/>
      <c r="DI98" s="232"/>
      <c r="DJ98" s="232"/>
      <c r="DK98" s="210" t="s">
        <v>4860</v>
      </c>
      <c r="DL98" s="210" t="s">
        <v>3533</v>
      </c>
      <c r="DM98" s="145" t="str">
        <f>HYPERLINK("https://clips.twitch.tv/CutePoliteCiderSwiftRage","21.16")</f>
        <v>21.16</v>
      </c>
      <c r="DN98" s="210" t="s">
        <v>4861</v>
      </c>
      <c r="DO98" s="232"/>
      <c r="DP98" s="232"/>
      <c r="DQ98" s="232"/>
      <c r="DR98" s="210" t="s">
        <v>4394</v>
      </c>
      <c r="DS98" s="210" t="s">
        <v>4862</v>
      </c>
      <c r="DT98" s="210" t="s">
        <v>4863</v>
      </c>
      <c r="DU98" s="210" t="s">
        <v>4864</v>
      </c>
      <c r="DV98" s="210" t="s">
        <v>2035</v>
      </c>
      <c r="DW98" s="210" t="s">
        <v>179</v>
      </c>
      <c r="DX98" s="210" t="s">
        <v>4865</v>
      </c>
      <c r="DY98" s="210" t="s">
        <v>1146</v>
      </c>
      <c r="DZ98" s="210" t="s">
        <v>627</v>
      </c>
      <c r="EA98" s="210" t="s">
        <v>2630</v>
      </c>
      <c r="EB98" s="293" t="s">
        <v>4866</v>
      </c>
    </row>
    <row r="99">
      <c r="A99" s="81" t="s">
        <v>4867</v>
      </c>
      <c r="B99" s="82" t="s">
        <v>4868</v>
      </c>
      <c r="C99" s="83" t="s">
        <v>1398</v>
      </c>
      <c r="D99" s="84" t="s">
        <v>1398</v>
      </c>
      <c r="E99" s="85" t="s">
        <v>1398</v>
      </c>
      <c r="F99" s="86" t="s">
        <v>1398</v>
      </c>
      <c r="G99" s="82" t="s">
        <v>4612</v>
      </c>
      <c r="H99" s="97"/>
      <c r="I99" s="93" t="s">
        <v>2264</v>
      </c>
      <c r="J99" s="93" t="s">
        <v>4869</v>
      </c>
      <c r="K99" s="93" t="s">
        <v>926</v>
      </c>
      <c r="L99" s="93" t="s">
        <v>4870</v>
      </c>
      <c r="M99" s="97"/>
      <c r="N99" s="93" t="s">
        <v>4704</v>
      </c>
      <c r="O99" s="93" t="s">
        <v>4629</v>
      </c>
      <c r="P99" s="93" t="s">
        <v>446</v>
      </c>
      <c r="Q99" s="97"/>
      <c r="R99" s="97"/>
      <c r="S99" s="97"/>
      <c r="T99" s="97"/>
      <c r="U99" s="97"/>
      <c r="V99" s="97"/>
      <c r="W99" s="92"/>
      <c r="X99" s="93" t="s">
        <v>3502</v>
      </c>
      <c r="Y99" s="93" t="s">
        <v>3803</v>
      </c>
      <c r="Z99" s="93" t="s">
        <v>3328</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3876</v>
      </c>
      <c r="AU99" s="93" t="s">
        <v>4273</v>
      </c>
      <c r="AV99" s="97"/>
      <c r="AW99" s="97"/>
      <c r="AX99" s="97"/>
      <c r="AY99" s="97"/>
      <c r="AZ99" s="259"/>
      <c r="BA99" s="93" t="s">
        <v>4294</v>
      </c>
      <c r="BB99" s="93" t="s">
        <v>3633</v>
      </c>
      <c r="BC99" s="97"/>
      <c r="BD99" s="93" t="s">
        <v>4080</v>
      </c>
      <c r="BE99" s="93" t="s">
        <v>4875</v>
      </c>
      <c r="BF99" s="97"/>
      <c r="BG99" s="97"/>
      <c r="BH99" s="93" t="s">
        <v>3020</v>
      </c>
      <c r="BI99" s="93" t="s">
        <v>4876</v>
      </c>
      <c r="BJ99" s="97"/>
      <c r="BK99" s="93" t="s">
        <v>1471</v>
      </c>
      <c r="BL99" s="97"/>
      <c r="BM99" s="97"/>
      <c r="BN99" s="97"/>
      <c r="BO99" s="97"/>
      <c r="BP99" s="259"/>
      <c r="BQ99" s="93" t="s">
        <v>4877</v>
      </c>
      <c r="BR99" s="93" t="s">
        <v>4134</v>
      </c>
      <c r="BS99" s="93" t="s">
        <v>1277</v>
      </c>
      <c r="BT99" s="93" t="s">
        <v>4878</v>
      </c>
      <c r="BU99" s="93" t="s">
        <v>4879</v>
      </c>
      <c r="BV99" s="93" t="s">
        <v>4880</v>
      </c>
      <c r="BW99" s="97"/>
      <c r="BX99" s="93" t="s">
        <v>4881</v>
      </c>
      <c r="BY99" s="97"/>
      <c r="BZ99" s="97"/>
      <c r="CA99" s="97"/>
      <c r="CB99" s="97"/>
      <c r="CC99" s="97"/>
      <c r="CD99" s="97"/>
      <c r="CE99" s="259"/>
      <c r="CF99" s="93" t="s">
        <v>4882</v>
      </c>
      <c r="CG99" s="93" t="s">
        <v>706</v>
      </c>
      <c r="CH99" s="93" t="s">
        <v>877</v>
      </c>
      <c r="CI99" s="93" t="s">
        <v>4883</v>
      </c>
      <c r="CJ99" s="97"/>
      <c r="CK99" s="93" t="s">
        <v>3149</v>
      </c>
      <c r="CL99" s="93" t="s">
        <v>3641</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4891</v>
      </c>
      <c r="B100" s="102" t="s">
        <v>4892</v>
      </c>
      <c r="C100" s="103" t="s">
        <v>1398</v>
      </c>
      <c r="D100" s="104" t="s">
        <v>1398</v>
      </c>
      <c r="E100" s="105" t="s">
        <v>1398</v>
      </c>
      <c r="F100" s="106" t="s">
        <v>735</v>
      </c>
      <c r="G100" s="102" t="s">
        <v>3009</v>
      </c>
      <c r="H100" s="217"/>
      <c r="I100" s="170" t="s">
        <v>4893</v>
      </c>
      <c r="J100" s="111" t="s">
        <v>4894</v>
      </c>
      <c r="K100" s="170" t="s">
        <v>4105</v>
      </c>
      <c r="L100" s="261" t="s">
        <v>552</v>
      </c>
      <c r="M100" s="217"/>
      <c r="N100" s="170" t="s">
        <v>4895</v>
      </c>
      <c r="O100" s="170" t="s">
        <v>950</v>
      </c>
      <c r="P100" s="170" t="s">
        <v>2195</v>
      </c>
      <c r="Q100" s="217"/>
      <c r="R100" s="217"/>
      <c r="S100" s="217"/>
      <c r="T100" s="217"/>
      <c r="U100" s="217"/>
      <c r="V100" s="217"/>
      <c r="W100" s="92"/>
      <c r="X100" s="203" t="s">
        <v>2485</v>
      </c>
      <c r="Y100" s="203" t="s">
        <v>934</v>
      </c>
      <c r="Z100" s="203" t="s">
        <v>3392</v>
      </c>
      <c r="AA100" s="203" t="s">
        <v>4303</v>
      </c>
      <c r="AB100" s="203" t="s">
        <v>419</v>
      </c>
      <c r="AC100" s="203" t="s">
        <v>4574</v>
      </c>
      <c r="AD100" s="220"/>
      <c r="AE100" s="220"/>
      <c r="AF100" s="203" t="s">
        <v>4617</v>
      </c>
      <c r="AG100" s="220"/>
      <c r="AH100" s="220"/>
      <c r="AI100" s="220"/>
      <c r="AJ100" s="220"/>
      <c r="AK100" s="92"/>
      <c r="AL100" s="221"/>
      <c r="AM100" s="221"/>
      <c r="AN100" s="221"/>
      <c r="AO100" s="221"/>
      <c r="AP100" s="221"/>
      <c r="AQ100" s="221"/>
      <c r="AR100" s="221"/>
      <c r="AS100" s="221"/>
      <c r="AT100" s="172" t="s">
        <v>3060</v>
      </c>
      <c r="AU100" s="172" t="s">
        <v>4896</v>
      </c>
      <c r="AV100" s="221"/>
      <c r="AW100" s="221"/>
      <c r="AX100" s="221"/>
      <c r="AY100" s="221"/>
      <c r="AZ100" s="222"/>
      <c r="BA100" s="178" t="s">
        <v>1168</v>
      </c>
      <c r="BB100" s="178" t="s">
        <v>366</v>
      </c>
      <c r="BC100" s="178" t="s">
        <v>4397</v>
      </c>
      <c r="BD100" s="178" t="s">
        <v>4629</v>
      </c>
      <c r="BE100" s="178" t="s">
        <v>1901</v>
      </c>
      <c r="BF100" s="177"/>
      <c r="BG100" s="177"/>
      <c r="BH100" s="178" t="s">
        <v>1642</v>
      </c>
      <c r="BI100" s="178" t="s">
        <v>4897</v>
      </c>
      <c r="BJ100" s="178" t="s">
        <v>681</v>
      </c>
      <c r="BK100" s="178" t="s">
        <v>4228</v>
      </c>
      <c r="BL100" s="177"/>
      <c r="BM100" s="177"/>
      <c r="BN100" s="177"/>
      <c r="BO100" s="177"/>
      <c r="BP100" s="224"/>
      <c r="BQ100" s="225"/>
      <c r="BR100" s="225"/>
      <c r="BS100" s="179" t="s">
        <v>4898</v>
      </c>
      <c r="BT100" s="179" t="s">
        <v>4899</v>
      </c>
      <c r="BU100" s="225"/>
      <c r="BV100" s="179" t="s">
        <v>4900</v>
      </c>
      <c r="BW100" s="225"/>
      <c r="BX100" s="225"/>
      <c r="BY100" s="225"/>
      <c r="BZ100" s="225"/>
      <c r="CA100" s="225"/>
      <c r="CB100" s="225"/>
      <c r="CC100" s="225"/>
      <c r="CD100" s="225"/>
      <c r="CE100" s="227"/>
      <c r="CF100" s="182" t="s">
        <v>4901</v>
      </c>
      <c r="CG100" s="182" t="s">
        <v>2621</v>
      </c>
      <c r="CH100" s="229"/>
      <c r="CI100" s="229"/>
      <c r="CJ100" s="229"/>
      <c r="CK100" s="182" t="s">
        <v>4902</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4903</v>
      </c>
      <c r="B101" s="82" t="s">
        <v>4904</v>
      </c>
      <c r="C101" s="83" t="s">
        <v>1398</v>
      </c>
      <c r="D101" s="84" t="s">
        <v>1398</v>
      </c>
      <c r="E101" s="85" t="s">
        <v>1398</v>
      </c>
      <c r="F101" s="86" t="s">
        <v>824</v>
      </c>
      <c r="G101" s="82" t="s">
        <v>4905</v>
      </c>
      <c r="H101" s="93" t="s">
        <v>773</v>
      </c>
      <c r="I101" s="332" t="s">
        <v>4906</v>
      </c>
      <c r="J101" s="93" t="s">
        <v>3973</v>
      </c>
      <c r="K101" s="88" t="s">
        <v>2315</v>
      </c>
      <c r="L101" s="93" t="s">
        <v>4907</v>
      </c>
      <c r="M101" s="97"/>
      <c r="N101" s="97"/>
      <c r="O101" s="93" t="s">
        <v>258</v>
      </c>
      <c r="P101" s="93" t="s">
        <v>107</v>
      </c>
      <c r="Q101" s="97"/>
      <c r="R101" s="97"/>
      <c r="S101" s="93" t="s">
        <v>2490</v>
      </c>
      <c r="T101" s="97"/>
      <c r="U101" s="97"/>
      <c r="V101" s="97"/>
      <c r="W101" s="92"/>
      <c r="X101" s="88" t="s">
        <v>2911</v>
      </c>
      <c r="Y101" s="213" t="s">
        <v>4908</v>
      </c>
      <c r="Z101" s="213" t="s">
        <v>3328</v>
      </c>
      <c r="AA101" s="213" t="s">
        <v>1759</v>
      </c>
      <c r="AB101" s="93" t="s">
        <v>2197</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3563</v>
      </c>
      <c r="BD101" s="93" t="s">
        <v>755</v>
      </c>
      <c r="BE101" s="93" t="s">
        <v>4902</v>
      </c>
      <c r="BF101" s="97"/>
      <c r="BG101" s="97"/>
      <c r="BH101" s="575" t="s">
        <v>2630</v>
      </c>
      <c r="BI101" s="97"/>
      <c r="BJ101" s="97"/>
      <c r="BK101" s="97"/>
      <c r="BL101" s="97"/>
      <c r="BM101" s="97"/>
      <c r="BN101" s="97"/>
      <c r="BO101" s="97"/>
      <c r="BP101" s="259"/>
      <c r="BQ101" s="93"/>
      <c r="BR101" s="97"/>
      <c r="BS101" s="93" t="s">
        <v>2492</v>
      </c>
      <c r="BT101" s="93" t="s">
        <v>627</v>
      </c>
      <c r="BU101" s="97"/>
      <c r="BV101" s="88" t="s">
        <v>3819</v>
      </c>
      <c r="BW101" s="97"/>
      <c r="BX101" s="97"/>
      <c r="BY101" s="97"/>
      <c r="BZ101" s="97"/>
      <c r="CA101" s="97"/>
      <c r="CB101" s="93" t="s">
        <v>4912</v>
      </c>
      <c r="CC101" s="93"/>
      <c r="CD101" s="97"/>
      <c r="CE101" s="259"/>
      <c r="CF101" s="93" t="s">
        <v>4913</v>
      </c>
      <c r="CG101" s="97"/>
      <c r="CH101" s="97"/>
      <c r="CI101" s="97"/>
      <c r="CJ101" s="97"/>
      <c r="CK101" s="97"/>
      <c r="CL101" s="163" t="s">
        <v>2067</v>
      </c>
      <c r="CM101" s="93"/>
      <c r="CN101" s="97"/>
      <c r="CO101" s="97"/>
      <c r="CP101" s="97"/>
      <c r="CQ101" s="97"/>
      <c r="CR101" s="97"/>
      <c r="CS101" s="92"/>
      <c r="CT101" s="93" t="s">
        <v>3500</v>
      </c>
      <c r="CU101" s="93" t="s">
        <v>4334</v>
      </c>
      <c r="CV101" s="213" t="s">
        <v>4914</v>
      </c>
      <c r="CW101" s="93" t="s">
        <v>4915</v>
      </c>
      <c r="CX101" s="93" t="s">
        <v>2584</v>
      </c>
      <c r="CY101" s="97"/>
      <c r="CZ101" s="93" t="s">
        <v>4916</v>
      </c>
      <c r="DA101" s="93" t="s">
        <v>4917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4918</v>
      </c>
      <c r="B102" s="102" t="s">
        <v>4919</v>
      </c>
      <c r="C102" s="103" t="s">
        <v>1398</v>
      </c>
      <c r="D102" s="104" t="s">
        <v>1398</v>
      </c>
      <c r="E102" s="105" t="s">
        <v>1398</v>
      </c>
      <c r="F102" s="106" t="s">
        <v>735</v>
      </c>
      <c r="G102" s="102" t="s">
        <v>4020</v>
      </c>
      <c r="H102" s="170"/>
      <c r="I102" s="170" t="s">
        <v>4920</v>
      </c>
      <c r="J102" s="170" t="s">
        <v>4921</v>
      </c>
      <c r="K102" s="170" t="s">
        <v>3165</v>
      </c>
      <c r="L102" s="170" t="s">
        <v>4922</v>
      </c>
      <c r="M102" s="109" t="str">
        <f>HYPERLINK("https://www.twitch.tv/videos/204820156","2:20.22")</f>
        <v>2:20.22</v>
      </c>
      <c r="N102" s="170" t="s">
        <v>4923</v>
      </c>
      <c r="O102" s="170" t="s">
        <v>1084</v>
      </c>
      <c r="P102" s="576" t="s">
        <v>4924</v>
      </c>
      <c r="Q102" s="170"/>
      <c r="R102" s="170"/>
      <c r="S102" s="170"/>
      <c r="T102" s="170"/>
      <c r="U102" s="170"/>
      <c r="V102" s="217"/>
      <c r="W102" s="92"/>
      <c r="X102" s="203" t="s">
        <v>773</v>
      </c>
      <c r="Y102" s="419" t="s">
        <v>4925</v>
      </c>
      <c r="Z102" s="203" t="s">
        <v>501</v>
      </c>
      <c r="AA102" s="203" t="s">
        <v>4787</v>
      </c>
      <c r="AB102" s="203" t="s">
        <v>4872</v>
      </c>
      <c r="AC102" s="203" t="s">
        <v>4926</v>
      </c>
      <c r="AD102" s="203"/>
      <c r="AE102" s="203" t="s">
        <v>4927</v>
      </c>
      <c r="AF102" s="203" t="s">
        <v>4622</v>
      </c>
      <c r="AG102" s="203"/>
      <c r="AH102" s="203"/>
      <c r="AI102" s="203"/>
      <c r="AJ102" s="220"/>
      <c r="AK102" s="92"/>
      <c r="AL102" s="221"/>
      <c r="AM102" s="172"/>
      <c r="AN102" s="221"/>
      <c r="AO102" s="172"/>
      <c r="AP102" s="221"/>
      <c r="AQ102" s="221"/>
      <c r="AR102" s="221"/>
      <c r="AS102" s="172"/>
      <c r="AT102" s="172" t="s">
        <v>2033</v>
      </c>
      <c r="AU102" s="172" t="s">
        <v>3146</v>
      </c>
      <c r="AV102" s="221"/>
      <c r="AW102" s="172"/>
      <c r="AX102" s="172"/>
      <c r="AY102" s="172"/>
      <c r="AZ102" s="352"/>
      <c r="BA102" s="178" t="s">
        <v>4619</v>
      </c>
      <c r="BB102" s="178" t="s">
        <v>4928</v>
      </c>
      <c r="BC102" s="178" t="s">
        <v>3464</v>
      </c>
      <c r="BD102" s="178" t="s">
        <v>4106</v>
      </c>
      <c r="BE102" s="178" t="s">
        <v>4081</v>
      </c>
      <c r="BF102" s="178"/>
      <c r="BG102" s="178"/>
      <c r="BH102" s="178" t="s">
        <v>4665</v>
      </c>
      <c r="BI102" s="177"/>
      <c r="BJ102" s="178" t="s">
        <v>4929</v>
      </c>
      <c r="BK102" s="178"/>
      <c r="BL102" s="178"/>
      <c r="BM102" s="178"/>
      <c r="BN102" s="178"/>
      <c r="BO102" s="178"/>
      <c r="BP102" s="353"/>
      <c r="BQ102" s="179"/>
      <c r="BR102" s="179"/>
      <c r="BS102" s="179" t="s">
        <v>4930</v>
      </c>
      <c r="BT102" s="179"/>
      <c r="BU102" s="179" t="s">
        <v>4931</v>
      </c>
      <c r="BV102" s="179" t="s">
        <v>4932</v>
      </c>
      <c r="BW102" s="179"/>
      <c r="BX102" s="179"/>
      <c r="BY102" s="179" t="s">
        <v>113</v>
      </c>
      <c r="BZ102" s="179" t="s">
        <v>4933</v>
      </c>
      <c r="CA102" s="179"/>
      <c r="CB102" s="179"/>
      <c r="CC102" s="179"/>
      <c r="CD102" s="179"/>
      <c r="CE102" s="256"/>
      <c r="CF102" s="182" t="s">
        <v>1602</v>
      </c>
      <c r="CG102" s="182" t="s">
        <v>2489</v>
      </c>
      <c r="CH102" s="182"/>
      <c r="CI102" s="182"/>
      <c r="CJ102" s="182"/>
      <c r="CK102" s="182" t="s">
        <v>2975</v>
      </c>
      <c r="CL102" s="182" t="s">
        <v>206</v>
      </c>
      <c r="CM102" s="182" t="s">
        <v>3198</v>
      </c>
      <c r="CN102" s="182"/>
      <c r="CO102" s="182"/>
      <c r="CP102" s="182"/>
      <c r="CQ102" s="182"/>
      <c r="CR102" s="182"/>
      <c r="CS102" s="92"/>
      <c r="CT102" s="209" t="s">
        <v>4934</v>
      </c>
      <c r="CU102" s="209" t="s">
        <v>2762</v>
      </c>
      <c r="CV102" s="209" t="s">
        <v>4935</v>
      </c>
      <c r="CW102" s="209" t="s">
        <v>1075</v>
      </c>
      <c r="CX102" s="209" t="s">
        <v>4936</v>
      </c>
      <c r="CY102" s="209"/>
      <c r="CZ102" s="209" t="s">
        <v>4937</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4938</v>
      </c>
      <c r="B103" s="82" t="s">
        <v>4939</v>
      </c>
      <c r="C103" s="83" t="s">
        <v>1398</v>
      </c>
      <c r="D103" s="84" t="s">
        <v>1398</v>
      </c>
      <c r="E103" s="85" t="s">
        <v>1398</v>
      </c>
      <c r="F103" s="86" t="s">
        <v>4781</v>
      </c>
      <c r="G103" s="82" t="s">
        <v>4612</v>
      </c>
      <c r="H103" s="97"/>
      <c r="I103" s="332" t="s">
        <v>3086</v>
      </c>
      <c r="J103" s="332" t="s">
        <v>4940</v>
      </c>
      <c r="K103" s="332" t="s">
        <v>651</v>
      </c>
      <c r="L103" s="332" t="s">
        <v>4803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3747</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4941</v>
      </c>
      <c r="B104" s="102" t="s">
        <v>4942</v>
      </c>
      <c r="C104" s="103" t="s">
        <v>1398</v>
      </c>
      <c r="D104" s="104" t="s">
        <v>1398</v>
      </c>
      <c r="E104" s="105" t="s">
        <v>1398</v>
      </c>
      <c r="F104" s="106" t="s">
        <v>4943</v>
      </c>
      <c r="G104" s="102" t="s">
        <v>4943</v>
      </c>
      <c r="H104" s="578"/>
      <c r="I104" s="109" t="s">
        <v>4944</v>
      </c>
      <c r="J104" s="111" t="s">
        <v>4945</v>
      </c>
      <c r="K104" s="111" t="s">
        <v>3664</v>
      </c>
      <c r="L104" s="111" t="s">
        <v>4946</v>
      </c>
      <c r="M104" s="111" t="s">
        <v>4947</v>
      </c>
      <c r="N104" s="111" t="s">
        <v>4948</v>
      </c>
      <c r="O104" s="111" t="s">
        <v>1355</v>
      </c>
      <c r="P104" s="111" t="s">
        <v>239</v>
      </c>
      <c r="Q104" s="217"/>
      <c r="R104" s="217"/>
      <c r="S104" s="217"/>
      <c r="T104" s="217"/>
      <c r="U104" s="217"/>
      <c r="V104" s="217"/>
      <c r="W104" s="92"/>
      <c r="X104" s="115" t="s">
        <v>1013</v>
      </c>
      <c r="Y104" s="115" t="s">
        <v>4949</v>
      </c>
      <c r="Z104" s="115" t="s">
        <v>4119</v>
      </c>
      <c r="AA104" s="115" t="s">
        <v>3935</v>
      </c>
      <c r="AB104" s="115" t="s">
        <v>4495</v>
      </c>
      <c r="AC104" s="115" t="s">
        <v>4882</v>
      </c>
      <c r="AD104" s="220"/>
      <c r="AE104" s="115" t="s">
        <v>4950</v>
      </c>
      <c r="AF104" s="115" t="s">
        <v>1415</v>
      </c>
      <c r="AG104" s="220"/>
      <c r="AH104" s="220"/>
      <c r="AI104" s="116"/>
      <c r="AJ104" s="220"/>
      <c r="AK104" s="92"/>
      <c r="AL104" s="124"/>
      <c r="AM104" s="124"/>
      <c r="AN104" s="221"/>
      <c r="AO104" s="221"/>
      <c r="AP104" s="172"/>
      <c r="AQ104" s="172"/>
      <c r="AR104" s="221"/>
      <c r="AS104" s="221"/>
      <c r="AT104" s="121" t="s">
        <v>2844</v>
      </c>
      <c r="AU104" s="121" t="s">
        <v>1142</v>
      </c>
      <c r="AV104" s="124"/>
      <c r="AW104" s="221"/>
      <c r="AX104" s="221"/>
      <c r="AY104" s="221"/>
      <c r="AZ104" s="222"/>
      <c r="BA104" s="127" t="s">
        <v>4951</v>
      </c>
      <c r="BB104" s="127" t="s">
        <v>918</v>
      </c>
      <c r="BC104" s="127" t="s">
        <v>700</v>
      </c>
      <c r="BD104" s="127" t="s">
        <v>614</v>
      </c>
      <c r="BE104" s="127" t="s">
        <v>2205</v>
      </c>
      <c r="BF104" s="579"/>
      <c r="BG104" s="177"/>
      <c r="BH104" s="127" t="s">
        <v>3760</v>
      </c>
      <c r="BI104" s="127" t="s">
        <v>4952</v>
      </c>
      <c r="BJ104" s="579"/>
      <c r="BK104" s="127" t="s">
        <v>2782</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4366</v>
      </c>
      <c r="CX104" s="143" t="s">
        <v>4873</v>
      </c>
      <c r="CY104" s="143" t="s">
        <v>4955</v>
      </c>
      <c r="CZ104" s="143" t="s">
        <v>4956</v>
      </c>
      <c r="DA104" s="143" t="s">
        <v>3040</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4957</v>
      </c>
      <c r="B105" s="82" t="s">
        <v>4958</v>
      </c>
      <c r="C105" s="83" t="s">
        <v>1398</v>
      </c>
      <c r="D105" s="84" t="s">
        <v>1398</v>
      </c>
      <c r="E105" s="85" t="s">
        <v>1398</v>
      </c>
      <c r="F105" s="86" t="s">
        <v>2388</v>
      </c>
      <c r="G105" s="82" t="s">
        <v>4959</v>
      </c>
      <c r="H105" s="93" t="s">
        <v>3021</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2774</v>
      </c>
      <c r="Z105" s="93" t="s">
        <v>1492</v>
      </c>
      <c r="AA105" s="93" t="s">
        <v>598</v>
      </c>
      <c r="AB105" s="93" t="s">
        <v>3370</v>
      </c>
      <c r="AC105" s="93" t="s">
        <v>4966</v>
      </c>
      <c r="AD105" s="93"/>
      <c r="AE105" s="93" t="s">
        <v>3596</v>
      </c>
      <c r="AF105" s="88" t="s">
        <v>1660</v>
      </c>
      <c r="AG105" s="93" t="s">
        <v>2563</v>
      </c>
      <c r="AH105" s="100"/>
      <c r="AI105" s="88" t="s">
        <v>2895</v>
      </c>
      <c r="AJ105" s="93" t="s">
        <v>4967</v>
      </c>
      <c r="AK105" s="92"/>
      <c r="AL105" s="93" t="s">
        <v>3191</v>
      </c>
      <c r="AM105" s="93" t="s">
        <v>1232</v>
      </c>
      <c r="AN105" s="97"/>
      <c r="AO105" s="88" t="s">
        <v>4968</v>
      </c>
      <c r="AP105" s="93" t="s">
        <v>899</v>
      </c>
      <c r="AQ105" s="93"/>
      <c r="AR105" s="93" t="s">
        <v>4969</v>
      </c>
      <c r="AS105" s="93" t="s">
        <v>4970</v>
      </c>
      <c r="AT105" s="88" t="s">
        <v>4202</v>
      </c>
      <c r="AU105" s="93" t="s">
        <v>4971</v>
      </c>
      <c r="AV105" s="93" t="s">
        <v>4972</v>
      </c>
      <c r="AW105" s="97"/>
      <c r="AX105" s="88" t="s">
        <v>1986</v>
      </c>
      <c r="AY105" s="93" t="s">
        <v>4973</v>
      </c>
      <c r="AZ105" s="93"/>
      <c r="BA105" s="97"/>
      <c r="BB105" s="93" t="s">
        <v>4974</v>
      </c>
      <c r="BC105" s="93" t="s">
        <v>3146</v>
      </c>
      <c r="BD105" s="93" t="s">
        <v>4975</v>
      </c>
      <c r="BE105" s="93" t="s">
        <v>2455</v>
      </c>
      <c r="BF105" s="93" t="s">
        <v>4597</v>
      </c>
      <c r="BG105" s="97"/>
      <c r="BH105" s="93" t="s">
        <v>4726</v>
      </c>
      <c r="BI105" s="93" t="s">
        <v>1074</v>
      </c>
      <c r="BJ105" s="97"/>
      <c r="BK105" s="163" t="s">
        <v>4976</v>
      </c>
      <c r="BL105" s="93" t="s">
        <v>4977</v>
      </c>
      <c r="BM105" s="93" t="s">
        <v>3685</v>
      </c>
      <c r="BN105" s="97"/>
      <c r="BO105" s="93" t="s">
        <v>4978</v>
      </c>
      <c r="BP105" s="93"/>
      <c r="BQ105" s="97"/>
      <c r="BR105" s="93" t="s">
        <v>4979</v>
      </c>
      <c r="BS105" s="93" t="s">
        <v>4784</v>
      </c>
      <c r="BT105" s="93" t="s">
        <v>566</v>
      </c>
      <c r="BU105" s="93" t="s">
        <v>4980</v>
      </c>
      <c r="BV105" s="93" t="s">
        <v>4981</v>
      </c>
      <c r="BW105" s="97"/>
      <c r="BX105" s="88" t="s">
        <v>2950</v>
      </c>
      <c r="BY105" s="97"/>
      <c r="BZ105" s="88" t="s">
        <v>3374</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3115</v>
      </c>
      <c r="CS105" s="92"/>
      <c r="CT105" s="93" t="s">
        <v>2464</v>
      </c>
      <c r="CU105" s="93" t="s">
        <v>4991</v>
      </c>
      <c r="CV105" s="93" t="s">
        <v>4992</v>
      </c>
      <c r="CW105" s="93" t="s">
        <v>647</v>
      </c>
      <c r="CX105" s="97"/>
      <c r="CY105" s="97"/>
      <c r="CZ105" s="88" t="s">
        <v>4993</v>
      </c>
      <c r="DA105" s="88" t="s">
        <v>2094</v>
      </c>
      <c r="DB105" s="93" t="s">
        <v>4994</v>
      </c>
      <c r="DC105" s="93" t="s">
        <v>4922</v>
      </c>
      <c r="DD105" s="93" t="s">
        <v>4995</v>
      </c>
      <c r="DE105" s="93" t="s">
        <v>4996</v>
      </c>
      <c r="DF105" s="93"/>
      <c r="DG105" s="93" t="s">
        <v>4997</v>
      </c>
      <c r="DH105" s="93"/>
      <c r="DI105" s="93" t="s">
        <v>4998</v>
      </c>
      <c r="DJ105" s="93"/>
      <c r="DK105" s="93" t="s">
        <v>4999</v>
      </c>
      <c r="DL105" s="93" t="s">
        <v>2630</v>
      </c>
      <c r="DM105" s="163" t="s">
        <v>5000</v>
      </c>
      <c r="DN105" s="93" t="s">
        <v>3393</v>
      </c>
      <c r="DO105" s="97"/>
      <c r="DP105" s="93" t="s">
        <v>5001</v>
      </c>
      <c r="DQ105" s="93" t="s">
        <v>5002</v>
      </c>
      <c r="DR105" s="93" t="s">
        <v>3442</v>
      </c>
      <c r="DS105" s="93" t="s">
        <v>3145</v>
      </c>
      <c r="DT105" s="93" t="s">
        <v>1145</v>
      </c>
      <c r="DU105" s="93" t="s">
        <v>1268</v>
      </c>
      <c r="DV105" s="93" t="s">
        <v>3837</v>
      </c>
      <c r="DW105" s="93" t="s">
        <v>944</v>
      </c>
      <c r="DX105" s="93" t="s">
        <v>2998</v>
      </c>
      <c r="DY105" s="93" t="s">
        <v>3576</v>
      </c>
      <c r="DZ105" s="93" t="s">
        <v>3563</v>
      </c>
      <c r="EA105" s="93" t="s">
        <v>2067</v>
      </c>
      <c r="EB105" s="270" t="s">
        <v>5003</v>
      </c>
    </row>
    <row r="106" ht="15.75" customHeight="1">
      <c r="A106" s="581" t="s">
        <v>5004</v>
      </c>
      <c r="B106" s="102" t="s">
        <v>5005</v>
      </c>
      <c r="C106" s="103" t="s">
        <v>735</v>
      </c>
      <c r="D106" s="104" t="s">
        <v>734</v>
      </c>
      <c r="E106" s="105" t="s">
        <v>1398</v>
      </c>
      <c r="F106" s="106" t="s">
        <v>5006</v>
      </c>
      <c r="G106" s="102" t="s">
        <v>4262</v>
      </c>
      <c r="H106" s="170" t="s">
        <v>2511</v>
      </c>
      <c r="I106" s="170" t="s">
        <v>5007</v>
      </c>
      <c r="J106" s="170" t="s">
        <v>2395</v>
      </c>
      <c r="K106" s="261" t="s">
        <v>2315</v>
      </c>
      <c r="L106" s="170" t="s">
        <v>4535</v>
      </c>
      <c r="M106" s="217"/>
      <c r="N106" s="217"/>
      <c r="O106" s="217"/>
      <c r="P106" s="170" t="s">
        <v>5008</v>
      </c>
      <c r="Q106" s="217"/>
      <c r="R106" s="217"/>
      <c r="S106" s="111" t="s">
        <v>110</v>
      </c>
      <c r="T106" s="217"/>
      <c r="U106" s="217"/>
      <c r="V106" s="217"/>
      <c r="W106" s="92"/>
      <c r="X106" s="220"/>
      <c r="Y106" s="115" t="s">
        <v>2155</v>
      </c>
      <c r="Z106" s="115" t="s">
        <v>4321</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6" t="s">
        <v>2421</v>
      </c>
      <c r="CH106" s="229"/>
      <c r="CI106" s="229"/>
      <c r="CJ106" s="229"/>
      <c r="CK106" s="229"/>
      <c r="CL106" s="229"/>
      <c r="CM106" s="182" t="s">
        <v>3442</v>
      </c>
      <c r="CN106" s="229"/>
      <c r="CO106" s="229"/>
      <c r="CP106" s="229"/>
      <c r="CQ106" s="229"/>
      <c r="CR106" s="229"/>
      <c r="CS106" s="92"/>
      <c r="CT106" s="209" t="s">
        <v>372</v>
      </c>
      <c r="CU106" s="209" t="s">
        <v>3963</v>
      </c>
      <c r="CV106" s="209" t="s">
        <v>5019</v>
      </c>
      <c r="CW106" s="230"/>
      <c r="CX106" s="209" t="s">
        <v>5020</v>
      </c>
      <c r="CY106" s="230"/>
      <c r="CZ106" s="143" t="s">
        <v>5021</v>
      </c>
      <c r="DA106" s="230"/>
      <c r="DB106" s="230"/>
      <c r="DC106" s="230"/>
      <c r="DD106" s="209" t="s">
        <v>366</v>
      </c>
      <c r="DE106" s="230"/>
      <c r="DF106" s="266"/>
      <c r="DG106" s="232"/>
      <c r="DH106" s="232"/>
      <c r="DI106" s="232"/>
      <c r="DJ106" s="148" t="s">
        <v>4217</v>
      </c>
      <c r="DK106" s="147" t="s">
        <v>177</v>
      </c>
      <c r="DL106" s="232"/>
      <c r="DM106" s="148" t="s">
        <v>415</v>
      </c>
      <c r="DN106" s="144" t="s">
        <v>5022</v>
      </c>
      <c r="DO106" s="186" t="s">
        <v>5023</v>
      </c>
      <c r="DP106" s="232"/>
      <c r="DQ106" s="232"/>
      <c r="DR106" s="232"/>
      <c r="DS106" s="210" t="s">
        <v>4559</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3798</v>
      </c>
      <c r="J107" s="93" t="s">
        <v>5027</v>
      </c>
      <c r="K107" s="93" t="s">
        <v>3664</v>
      </c>
      <c r="L107" s="93" t="s">
        <v>4915</v>
      </c>
      <c r="M107" s="93" t="s">
        <v>5028</v>
      </c>
      <c r="N107" s="93" t="s">
        <v>5029</v>
      </c>
      <c r="O107" s="93" t="s">
        <v>850</v>
      </c>
      <c r="P107" s="93" t="s">
        <v>5030</v>
      </c>
      <c r="Q107" s="97"/>
      <c r="R107" s="97"/>
      <c r="S107" s="97"/>
      <c r="T107" s="97"/>
      <c r="U107" s="97"/>
      <c r="V107" s="97"/>
      <c r="W107" s="92"/>
      <c r="X107" s="93" t="s">
        <v>5031</v>
      </c>
      <c r="Y107" s="93" t="s">
        <v>3933</v>
      </c>
      <c r="Z107" s="93" t="s">
        <v>5032</v>
      </c>
      <c r="AA107" s="93" t="s">
        <v>5033</v>
      </c>
      <c r="AB107" s="93" t="s">
        <v>3623</v>
      </c>
      <c r="AC107" s="93" t="s">
        <v>2244</v>
      </c>
      <c r="AD107" s="93"/>
      <c r="AE107" s="93" t="s">
        <v>286</v>
      </c>
      <c r="AF107" s="93" t="s">
        <v>4319</v>
      </c>
      <c r="AG107" s="97"/>
      <c r="AH107" s="97"/>
      <c r="AI107" s="97"/>
      <c r="AJ107" s="97"/>
      <c r="AK107" s="92"/>
      <c r="AL107" s="97"/>
      <c r="AM107" s="93" t="s">
        <v>159</v>
      </c>
      <c r="AN107" s="97"/>
      <c r="AO107" s="97"/>
      <c r="AP107" s="97"/>
      <c r="AQ107" s="97"/>
      <c r="AR107" s="97"/>
      <c r="AS107" s="97"/>
      <c r="AT107" s="93" t="s">
        <v>2330</v>
      </c>
      <c r="AU107" s="93" t="s">
        <v>4043</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3049</v>
      </c>
      <c r="BX107" s="93" t="s">
        <v>5040</v>
      </c>
      <c r="BY107" s="97"/>
      <c r="BZ107" s="93" t="s">
        <v>3006</v>
      </c>
      <c r="CA107" s="93" t="s">
        <v>4701</v>
      </c>
      <c r="CB107" s="97"/>
      <c r="CC107" s="93" t="s">
        <v>4191</v>
      </c>
      <c r="CD107" s="97"/>
      <c r="CE107" s="259"/>
      <c r="CF107" s="93" t="s">
        <v>5041</v>
      </c>
      <c r="CG107" s="93" t="s">
        <v>4108</v>
      </c>
      <c r="CH107" s="93" t="s">
        <v>2694</v>
      </c>
      <c r="CI107" s="93" t="s">
        <v>5042</v>
      </c>
      <c r="CJ107" s="97"/>
      <c r="CK107" s="93" t="s">
        <v>5043</v>
      </c>
      <c r="CL107" s="93" t="s">
        <v>3383</v>
      </c>
      <c r="CM107" s="93" t="s">
        <v>1232</v>
      </c>
      <c r="CN107" s="97"/>
      <c r="CO107" s="97"/>
      <c r="CP107" s="97"/>
      <c r="CQ107" s="97"/>
      <c r="CR107" s="97"/>
      <c r="CS107" s="92"/>
      <c r="CT107" s="93" t="s">
        <v>5044</v>
      </c>
      <c r="CU107" s="93" t="s">
        <v>4991</v>
      </c>
      <c r="CV107" s="93" t="s">
        <v>2414</v>
      </c>
      <c r="CW107" s="93" t="s">
        <v>500</v>
      </c>
      <c r="CX107" s="93" t="s">
        <v>5045</v>
      </c>
      <c r="CY107" s="93" t="s">
        <v>2980</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3071</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3261</v>
      </c>
      <c r="H108" s="170" t="s">
        <v>4000</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4713</v>
      </c>
      <c r="AB108" s="203" t="s">
        <v>5057</v>
      </c>
      <c r="AC108" s="203" t="s">
        <v>5058</v>
      </c>
      <c r="AD108" s="203" t="s">
        <v>5059</v>
      </c>
      <c r="AE108" s="203" t="s">
        <v>5060</v>
      </c>
      <c r="AF108" s="203" t="s">
        <v>4319</v>
      </c>
      <c r="AG108" s="203" t="s">
        <v>1702</v>
      </c>
      <c r="AH108" s="203"/>
      <c r="AI108" s="203" t="s">
        <v>1342</v>
      </c>
      <c r="AJ108" s="203" t="s">
        <v>5061</v>
      </c>
      <c r="AK108" s="92"/>
      <c r="AL108" s="172" t="s">
        <v>1828</v>
      </c>
      <c r="AM108" s="172" t="s">
        <v>3915</v>
      </c>
      <c r="AN108" s="221"/>
      <c r="AO108" s="221"/>
      <c r="AP108" s="221"/>
      <c r="AQ108" s="221"/>
      <c r="AR108" s="172" t="s">
        <v>3550</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4224</v>
      </c>
      <c r="BH108" s="178" t="s">
        <v>5067</v>
      </c>
      <c r="BI108" s="178" t="s">
        <v>895</v>
      </c>
      <c r="BJ108" s="178"/>
      <c r="BK108" s="178" t="s">
        <v>5068</v>
      </c>
      <c r="BL108" s="177"/>
      <c r="BM108" s="178" t="s">
        <v>1715</v>
      </c>
      <c r="BN108" s="178" t="s">
        <v>2696</v>
      </c>
      <c r="BO108" s="177"/>
      <c r="BP108" s="224"/>
      <c r="BQ108" s="179"/>
      <c r="BR108" s="179" t="s">
        <v>3987</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4472</v>
      </c>
      <c r="CG108" s="182" t="s">
        <v>1550</v>
      </c>
      <c r="CH108" s="182" t="s">
        <v>4827</v>
      </c>
      <c r="CI108" s="182" t="s">
        <v>5074</v>
      </c>
      <c r="CJ108" s="182" t="s">
        <v>5075</v>
      </c>
      <c r="CK108" s="182" t="s">
        <v>5076</v>
      </c>
      <c r="CL108" s="182" t="s">
        <v>1427</v>
      </c>
      <c r="CM108" s="182" t="s">
        <v>2936</v>
      </c>
      <c r="CN108" s="182" t="s">
        <v>3313</v>
      </c>
      <c r="CO108" s="182" t="s">
        <v>537</v>
      </c>
      <c r="CP108" s="182"/>
      <c r="CQ108" s="182" t="s">
        <v>5077</v>
      </c>
      <c r="CR108" s="229"/>
      <c r="CS108" s="92"/>
      <c r="CT108" s="209" t="s">
        <v>5078</v>
      </c>
      <c r="CU108" s="209" t="s">
        <v>5079</v>
      </c>
      <c r="CV108" s="209" t="s">
        <v>5080</v>
      </c>
      <c r="CW108" s="209" t="s">
        <v>1990</v>
      </c>
      <c r="CX108" s="209" t="s">
        <v>5081</v>
      </c>
      <c r="CY108" s="209" t="s">
        <v>3625</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4585</v>
      </c>
      <c r="H109" s="93" t="s">
        <v>653</v>
      </c>
      <c r="I109" s="93" t="s">
        <v>2265</v>
      </c>
      <c r="J109" s="93" t="s">
        <v>4562</v>
      </c>
      <c r="K109" s="93" t="s">
        <v>3664</v>
      </c>
      <c r="L109" s="93" t="s">
        <v>4366</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4684</v>
      </c>
      <c r="AU109" s="93" t="s">
        <v>5094</v>
      </c>
      <c r="AV109" s="97"/>
      <c r="AW109" s="97"/>
      <c r="AX109" s="97"/>
      <c r="AY109" s="97"/>
      <c r="AZ109" s="259"/>
      <c r="BA109" s="93" t="s">
        <v>5095</v>
      </c>
      <c r="BB109" s="93" t="s">
        <v>4928</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4001</v>
      </c>
      <c r="BU109" s="93" t="s">
        <v>4238</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2523</v>
      </c>
      <c r="CI109" s="93" t="s">
        <v>5105</v>
      </c>
      <c r="CJ109" s="93" t="s">
        <v>2156</v>
      </c>
      <c r="CK109" s="93" t="s">
        <v>5106</v>
      </c>
      <c r="CL109" s="93" t="s">
        <v>2119</v>
      </c>
      <c r="CM109" s="93" t="s">
        <v>1979</v>
      </c>
      <c r="CN109" s="97"/>
      <c r="CO109" s="97"/>
      <c r="CP109" s="97"/>
      <c r="CQ109" s="97"/>
      <c r="CR109" s="97"/>
      <c r="CS109" s="92"/>
      <c r="CT109" s="93" t="s">
        <v>4853</v>
      </c>
      <c r="CU109" s="93" t="s">
        <v>2799</v>
      </c>
      <c r="CV109" s="93" t="s">
        <v>672</v>
      </c>
      <c r="CW109" s="93" t="s">
        <v>4922</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2804</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4535</v>
      </c>
      <c r="AM110" s="172" t="s">
        <v>3239</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4307</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4559</v>
      </c>
      <c r="BT110" s="179" t="s">
        <v>5135</v>
      </c>
      <c r="BU110" s="179" t="s">
        <v>5136</v>
      </c>
      <c r="BV110" s="179" t="s">
        <v>5137</v>
      </c>
      <c r="BW110" s="225"/>
      <c r="BX110" s="179" t="s">
        <v>3514</v>
      </c>
      <c r="BY110" s="179" t="s">
        <v>5138</v>
      </c>
      <c r="BZ110" s="179" t="s">
        <v>5139</v>
      </c>
      <c r="CA110" s="225"/>
      <c r="CB110" s="225"/>
      <c r="CC110" s="225"/>
      <c r="CD110" s="225"/>
      <c r="CE110" s="227"/>
      <c r="CF110" s="182" t="s">
        <v>5140</v>
      </c>
      <c r="CG110" s="182" t="s">
        <v>2035</v>
      </c>
      <c r="CH110" s="182" t="s">
        <v>2021</v>
      </c>
      <c r="CI110" s="182" t="s">
        <v>5141</v>
      </c>
      <c r="CJ110" s="182" t="s">
        <v>3743</v>
      </c>
      <c r="CK110" s="182" t="s">
        <v>4948</v>
      </c>
      <c r="CL110" s="182" t="s">
        <v>5142</v>
      </c>
      <c r="CM110" s="182" t="s">
        <v>3826</v>
      </c>
      <c r="CN110" s="229"/>
      <c r="CO110" s="182" t="s">
        <v>5143</v>
      </c>
      <c r="CP110" s="229"/>
      <c r="CQ110" s="229"/>
      <c r="CR110" s="229"/>
      <c r="CS110" s="92"/>
      <c r="CT110" s="209" t="s">
        <v>5144</v>
      </c>
      <c r="CU110" s="209" t="s">
        <v>5145</v>
      </c>
      <c r="CV110" s="209" t="s">
        <v>5146</v>
      </c>
      <c r="CW110" s="209" t="s">
        <v>3147</v>
      </c>
      <c r="CX110" s="209" t="s">
        <v>5147</v>
      </c>
      <c r="CY110" s="209" t="s">
        <v>1566</v>
      </c>
      <c r="CZ110" s="209" t="s">
        <v>5148</v>
      </c>
      <c r="DA110" s="209" t="s">
        <v>2203</v>
      </c>
      <c r="DB110" s="230"/>
      <c r="DC110" s="230"/>
      <c r="DD110" s="209" t="s">
        <v>351</v>
      </c>
      <c r="DE110" s="230"/>
      <c r="DF110" s="266"/>
      <c r="DG110" s="210" t="s">
        <v>2259</v>
      </c>
      <c r="DH110" s="232"/>
      <c r="DI110" s="210" t="s">
        <v>4483</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4126</v>
      </c>
      <c r="L111" s="93" t="s">
        <v>4762</v>
      </c>
      <c r="M111" s="97"/>
      <c r="N111" s="93" t="s">
        <v>3869</v>
      </c>
      <c r="O111" s="93" t="s">
        <v>1148</v>
      </c>
      <c r="P111" s="93" t="s">
        <v>3672</v>
      </c>
      <c r="Q111" s="97"/>
      <c r="R111" s="97"/>
      <c r="S111" s="97"/>
      <c r="T111" s="97"/>
      <c r="U111" s="97"/>
      <c r="V111" s="97"/>
      <c r="W111" s="92"/>
      <c r="X111" s="97"/>
      <c r="Y111" s="93" t="s">
        <v>3023</v>
      </c>
      <c r="Z111" s="93" t="s">
        <v>5162</v>
      </c>
      <c r="AA111" s="93" t="s">
        <v>4621</v>
      </c>
      <c r="AB111" s="97"/>
      <c r="AC111" s="93" t="s">
        <v>3750</v>
      </c>
      <c r="AD111" s="97"/>
      <c r="AE111" s="93" t="s">
        <v>3097</v>
      </c>
      <c r="AF111" s="97"/>
      <c r="AG111" s="97"/>
      <c r="AH111" s="97"/>
      <c r="AI111" s="97"/>
      <c r="AJ111" s="97"/>
      <c r="AK111" s="92"/>
      <c r="AL111" s="97"/>
      <c r="AM111" s="97"/>
      <c r="AN111" s="97"/>
      <c r="AO111" s="97"/>
      <c r="AP111" s="97"/>
      <c r="AQ111" s="97"/>
      <c r="AR111" s="97"/>
      <c r="AS111" s="97"/>
      <c r="AT111" s="97"/>
      <c r="AU111" s="93" t="s">
        <v>5163</v>
      </c>
      <c r="AV111" s="97"/>
      <c r="AW111" s="97"/>
      <c r="AX111" s="97"/>
      <c r="AY111" s="97"/>
      <c r="AZ111" s="259"/>
      <c r="BA111" s="97"/>
      <c r="BB111" s="97"/>
      <c r="BC111" s="93" t="s">
        <v>1936</v>
      </c>
      <c r="BD111" s="93" t="s">
        <v>5164</v>
      </c>
      <c r="BE111" s="88" t="s">
        <v>3812</v>
      </c>
      <c r="BF111" s="97"/>
      <c r="BG111" s="97"/>
      <c r="BH111" s="97"/>
      <c r="BI111" s="93" t="s">
        <v>5165</v>
      </c>
      <c r="BJ111" s="93"/>
      <c r="BK111" s="97"/>
      <c r="BL111" s="97"/>
      <c r="BM111" s="97"/>
      <c r="BN111" s="97"/>
      <c r="BO111" s="97"/>
      <c r="BP111" s="259"/>
      <c r="BQ111" s="97"/>
      <c r="BR111" s="97"/>
      <c r="BS111" s="93" t="s">
        <v>2492</v>
      </c>
      <c r="BT111" s="93" t="s">
        <v>5166</v>
      </c>
      <c r="BU111" s="97"/>
      <c r="BV111" s="93" t="s">
        <v>5167</v>
      </c>
      <c r="BW111" s="97"/>
      <c r="BX111" s="97"/>
      <c r="BY111" s="93" t="s">
        <v>3363</v>
      </c>
      <c r="BZ111" s="97"/>
      <c r="CA111" s="97"/>
      <c r="CB111" s="97"/>
      <c r="CC111" s="97"/>
      <c r="CD111" s="97"/>
      <c r="CE111" s="259"/>
      <c r="CF111" s="93" t="s">
        <v>1143</v>
      </c>
      <c r="CG111" s="93" t="s">
        <v>1378</v>
      </c>
      <c r="CH111" s="97"/>
      <c r="CI111" s="93" t="s">
        <v>5168</v>
      </c>
      <c r="CJ111" s="97"/>
      <c r="CK111" s="93" t="s">
        <v>5169</v>
      </c>
      <c r="CL111" s="88" t="s">
        <v>1053</v>
      </c>
      <c r="CM111" s="97"/>
      <c r="CN111" s="97"/>
      <c r="CO111" s="97"/>
      <c r="CP111" s="97"/>
      <c r="CQ111" s="97"/>
      <c r="CR111" s="97"/>
      <c r="CS111" s="92"/>
      <c r="CT111" s="93" t="s">
        <v>5170</v>
      </c>
      <c r="CU111" s="97"/>
      <c r="CV111" s="93" t="s">
        <v>3172</v>
      </c>
      <c r="CW111" s="93" t="s">
        <v>2660</v>
      </c>
      <c r="CX111" s="97"/>
      <c r="CY111" s="97"/>
      <c r="CZ111" s="93" t="s">
        <v>5171</v>
      </c>
      <c r="DA111" s="93" t="s">
        <v>128</v>
      </c>
      <c r="DB111" s="97"/>
      <c r="DC111" s="97"/>
      <c r="DD111" s="97"/>
      <c r="DE111" s="97"/>
      <c r="DF111" s="259"/>
      <c r="DG111" s="97"/>
      <c r="DH111" s="97"/>
      <c r="DI111" s="97"/>
      <c r="DJ111" s="97"/>
      <c r="DK111" s="97"/>
      <c r="DL111" s="97"/>
      <c r="DM111" s="97"/>
      <c r="DN111" s="97"/>
      <c r="DO111" s="97"/>
      <c r="DP111" s="93" t="s">
        <v>5172</v>
      </c>
      <c r="DQ111" s="93"/>
      <c r="DR111" s="97"/>
      <c r="DS111" s="97"/>
      <c r="DT111" s="97"/>
      <c r="DU111" s="97"/>
      <c r="DV111" s="97"/>
      <c r="DW111" s="97"/>
      <c r="DX111" s="97"/>
      <c r="DY111" s="97"/>
      <c r="DZ111" s="97"/>
      <c r="EA111" s="97"/>
      <c r="EB111" s="270"/>
    </row>
    <row r="112" ht="15.75" customHeight="1">
      <c r="A112" s="169" t="s">
        <v>5173</v>
      </c>
      <c r="B112" s="102" t="s">
        <v>5174</v>
      </c>
      <c r="C112" s="103" t="s">
        <v>1398</v>
      </c>
      <c r="D112" s="104" t="s">
        <v>1398</v>
      </c>
      <c r="E112" s="105" t="s">
        <v>1398</v>
      </c>
      <c r="F112" s="106" t="s">
        <v>989</v>
      </c>
      <c r="G112" s="102" t="s">
        <v>2388</v>
      </c>
      <c r="H112" s="217"/>
      <c r="I112" s="170" t="s">
        <v>3491</v>
      </c>
      <c r="J112" s="217"/>
      <c r="K112" s="109" t="str">
        <f>HYPERLINK("https://www.youtube.com/watch?v=fhmkEG98u50","13.86")</f>
        <v>13.86</v>
      </c>
      <c r="L112" s="217" t="s">
        <v>5175</v>
      </c>
      <c r="M112" s="217"/>
      <c r="N112" s="217"/>
      <c r="O112" s="109" t="s">
        <v>3265</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3689</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5176</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5177</v>
      </c>
      <c r="B113" s="82" t="s">
        <v>5178</v>
      </c>
      <c r="C113" s="83" t="s">
        <v>1398</v>
      </c>
      <c r="D113" s="84" t="s">
        <v>1398</v>
      </c>
      <c r="E113" s="85" t="s">
        <v>1398</v>
      </c>
      <c r="F113" s="86" t="s">
        <v>329</v>
      </c>
      <c r="G113" s="82" t="s">
        <v>2961</v>
      </c>
      <c r="H113" s="88" t="s">
        <v>5179</v>
      </c>
      <c r="I113" s="273" t="s">
        <v>1941</v>
      </c>
      <c r="J113" s="273" t="s">
        <v>455</v>
      </c>
      <c r="K113" s="273" t="s">
        <v>2713</v>
      </c>
      <c r="L113" s="88" t="s">
        <v>3722</v>
      </c>
      <c r="M113" s="93" t="s">
        <v>1027</v>
      </c>
      <c r="N113" s="93" t="s">
        <v>5180</v>
      </c>
      <c r="O113" s="273" t="s">
        <v>153</v>
      </c>
      <c r="P113" s="88" t="s">
        <v>2690</v>
      </c>
      <c r="Q113" s="97"/>
      <c r="R113" s="97"/>
      <c r="S113" s="93" t="s">
        <v>3417</v>
      </c>
      <c r="T113" s="97"/>
      <c r="U113" s="93" t="s">
        <v>1438</v>
      </c>
      <c r="V113" s="97"/>
      <c r="W113" s="92"/>
      <c r="X113" s="273" t="s">
        <v>4498</v>
      </c>
      <c r="Y113" s="273" t="s">
        <v>3367</v>
      </c>
      <c r="Z113" s="88" t="s">
        <v>5181</v>
      </c>
      <c r="AA113" s="93" t="s">
        <v>5182</v>
      </c>
      <c r="AB113" s="88" t="s">
        <v>2473</v>
      </c>
      <c r="AC113" s="273" t="s">
        <v>5183</v>
      </c>
      <c r="AD113" s="97"/>
      <c r="AE113" s="93" t="s">
        <v>5184</v>
      </c>
      <c r="AF113" s="273" t="s">
        <v>4789</v>
      </c>
      <c r="AG113" s="93" t="s">
        <v>5185</v>
      </c>
      <c r="AH113" s="97"/>
      <c r="AI113" s="97"/>
      <c r="AJ113" s="97"/>
      <c r="AK113" s="92"/>
      <c r="AL113" s="93" t="s">
        <v>595</v>
      </c>
      <c r="AM113" s="93" t="s">
        <v>980</v>
      </c>
      <c r="AN113" s="97"/>
      <c r="AO113" s="93" t="s">
        <v>2526</v>
      </c>
      <c r="AP113" s="93" t="s">
        <v>5186</v>
      </c>
      <c r="AQ113" s="93" t="s">
        <v>5187</v>
      </c>
      <c r="AR113" s="88" t="s">
        <v>5188</v>
      </c>
      <c r="AS113" s="97"/>
      <c r="AT113" s="270" t="s">
        <v>3198</v>
      </c>
      <c r="AU113" s="273" t="s">
        <v>2742</v>
      </c>
      <c r="AV113" s="88" t="s">
        <v>3669</v>
      </c>
      <c r="AW113" s="97"/>
      <c r="AX113" s="97"/>
      <c r="AY113" s="97"/>
      <c r="AZ113" s="259"/>
      <c r="BA113" s="93" t="s">
        <v>3889</v>
      </c>
      <c r="BB113" s="93" t="s">
        <v>1114</v>
      </c>
      <c r="BC113" s="88" t="s">
        <v>4397</v>
      </c>
      <c r="BD113" s="93" t="s">
        <v>2938</v>
      </c>
      <c r="BE113" s="93" t="s">
        <v>3902</v>
      </c>
      <c r="BF113" s="93" t="s">
        <v>2304</v>
      </c>
      <c r="BG113" s="93" t="s">
        <v>5189</v>
      </c>
      <c r="BH113" s="93" t="s">
        <v>3122</v>
      </c>
      <c r="BI113" s="93" t="s">
        <v>5190</v>
      </c>
      <c r="BJ113" s="97"/>
      <c r="BK113" s="93" t="s">
        <v>3013</v>
      </c>
      <c r="BL113" s="97"/>
      <c r="BM113" s="93" t="s">
        <v>4112</v>
      </c>
      <c r="BN113" s="97"/>
      <c r="BO113" s="93" t="s">
        <v>5191</v>
      </c>
      <c r="BP113" s="259"/>
      <c r="BQ113" s="97"/>
      <c r="BR113" s="97"/>
      <c r="BS113" s="93" t="s">
        <v>5161</v>
      </c>
      <c r="BT113" s="93" t="s">
        <v>5192</v>
      </c>
      <c r="BU113" s="93" t="s">
        <v>5193</v>
      </c>
      <c r="BV113" s="93" t="s">
        <v>5194</v>
      </c>
      <c r="BW113" s="97"/>
      <c r="BX113" s="93" t="s">
        <v>4668</v>
      </c>
      <c r="BY113" s="97"/>
      <c r="BZ113" s="93" t="s">
        <v>5195</v>
      </c>
      <c r="CA113" s="93" t="s">
        <v>5196</v>
      </c>
      <c r="CB113" s="97"/>
      <c r="CC113" s="97"/>
      <c r="CD113" s="97"/>
      <c r="CE113" s="259"/>
      <c r="CF113" s="93" t="s">
        <v>5077</v>
      </c>
      <c r="CG113" s="93" t="s">
        <v>5197</v>
      </c>
      <c r="CH113" s="93" t="s">
        <v>1912</v>
      </c>
      <c r="CI113" s="93" t="s">
        <v>5198</v>
      </c>
      <c r="CJ113" s="97"/>
      <c r="CK113" s="97"/>
      <c r="CL113" s="93" t="s">
        <v>1438</v>
      </c>
      <c r="CM113" s="93" t="s">
        <v>3060</v>
      </c>
      <c r="CN113" s="97"/>
      <c r="CO113" s="97"/>
      <c r="CP113" s="97"/>
      <c r="CQ113" s="97"/>
      <c r="CR113" s="97"/>
      <c r="CS113" s="92"/>
      <c r="CT113" s="273" t="s">
        <v>1391</v>
      </c>
      <c r="CU113" s="88" t="s">
        <v>5199</v>
      </c>
      <c r="CV113" s="93" t="s">
        <v>5200</v>
      </c>
      <c r="CW113" s="97"/>
      <c r="CX113" s="97"/>
      <c r="CY113" s="97"/>
      <c r="CZ113" s="273" t="s">
        <v>5201</v>
      </c>
      <c r="DA113" s="93" t="s">
        <v>5202</v>
      </c>
      <c r="DB113" s="97"/>
      <c r="DC113" s="97"/>
      <c r="DD113" s="97"/>
      <c r="DE113" s="97"/>
      <c r="DF113" s="259"/>
      <c r="DG113" s="93" t="s">
        <v>1896</v>
      </c>
      <c r="DH113" s="97"/>
      <c r="DI113" s="97"/>
      <c r="DJ113" s="97"/>
      <c r="DK113" s="93" t="s">
        <v>3961</v>
      </c>
      <c r="DL113" s="97"/>
      <c r="DM113" s="97"/>
      <c r="DN113" s="88" t="s">
        <v>5203</v>
      </c>
      <c r="DO113" s="97"/>
      <c r="DP113" s="97"/>
      <c r="DQ113" s="97"/>
      <c r="DR113" s="93" t="s">
        <v>2323</v>
      </c>
      <c r="DS113" s="97"/>
      <c r="DT113" s="93" t="s">
        <v>3396</v>
      </c>
      <c r="DU113" s="88" t="s">
        <v>3032</v>
      </c>
      <c r="DV113" s="97"/>
      <c r="DW113" s="97"/>
      <c r="DX113" s="97"/>
      <c r="DY113" s="97"/>
      <c r="DZ113" s="97"/>
      <c r="EA113" s="97"/>
      <c r="EB113" s="270"/>
    </row>
    <row r="114" ht="15.75" customHeight="1">
      <c r="A114" s="169" t="s">
        <v>5204</v>
      </c>
      <c r="B114" s="102" t="s">
        <v>5205</v>
      </c>
      <c r="C114" s="103" t="s">
        <v>1398</v>
      </c>
      <c r="D114" s="104" t="s">
        <v>1398</v>
      </c>
      <c r="E114" s="105" t="s">
        <v>1398</v>
      </c>
      <c r="F114" s="106" t="s">
        <v>430</v>
      </c>
      <c r="G114" s="102" t="s">
        <v>3046</v>
      </c>
      <c r="H114" s="261" t="s">
        <v>1242</v>
      </c>
      <c r="I114" s="261" t="s">
        <v>5206</v>
      </c>
      <c r="J114" s="261" t="s">
        <v>5207</v>
      </c>
      <c r="K114" s="261" t="s">
        <v>5208</v>
      </c>
      <c r="L114" s="261" t="s">
        <v>4550</v>
      </c>
      <c r="M114" s="261" t="s">
        <v>5209</v>
      </c>
      <c r="N114" s="261" t="s">
        <v>1556</v>
      </c>
      <c r="O114" s="261" t="s">
        <v>1438</v>
      </c>
      <c r="P114" s="111" t="s">
        <v>934</v>
      </c>
      <c r="Q114" s="111" t="s">
        <v>5210</v>
      </c>
      <c r="R114" s="217"/>
      <c r="S114" s="217"/>
      <c r="T114" s="217"/>
      <c r="U114" s="217"/>
      <c r="V114" s="217"/>
      <c r="W114" s="92"/>
      <c r="X114" s="346" t="s">
        <v>5211</v>
      </c>
      <c r="Y114" s="346" t="s">
        <v>5212</v>
      </c>
      <c r="Z114" s="346" t="s">
        <v>5213</v>
      </c>
      <c r="AA114" s="346" t="s">
        <v>3104</v>
      </c>
      <c r="AB114" s="346" t="s">
        <v>4490</v>
      </c>
      <c r="AC114" s="346" t="s">
        <v>5214</v>
      </c>
      <c r="AD114" s="203"/>
      <c r="AE114" s="203" t="s">
        <v>717</v>
      </c>
      <c r="AF114" s="115" t="s">
        <v>5215</v>
      </c>
      <c r="AG114" s="203" t="s">
        <v>5216</v>
      </c>
      <c r="AH114" s="203"/>
      <c r="AI114" s="203" t="s">
        <v>5217</v>
      </c>
      <c r="AJ114" s="220"/>
      <c r="AK114" s="92"/>
      <c r="AL114" s="221"/>
      <c r="AM114" s="172" t="s">
        <v>5218</v>
      </c>
      <c r="AN114" s="221"/>
      <c r="AO114" s="221"/>
      <c r="AP114" s="221"/>
      <c r="AQ114" s="221"/>
      <c r="AR114" s="172" t="s">
        <v>5219</v>
      </c>
      <c r="AS114" s="221"/>
      <c r="AT114" s="172" t="s">
        <v>5220</v>
      </c>
      <c r="AU114" s="172" t="s">
        <v>4886</v>
      </c>
      <c r="AV114" s="221"/>
      <c r="AW114" s="221"/>
      <c r="AX114" s="221"/>
      <c r="AY114" s="221"/>
      <c r="AZ114" s="222"/>
      <c r="BA114" s="178" t="s">
        <v>5221</v>
      </c>
      <c r="BB114" s="336" t="s">
        <v>849</v>
      </c>
      <c r="BC114" s="336" t="s">
        <v>605</v>
      </c>
      <c r="BD114" s="178" t="s">
        <v>647</v>
      </c>
      <c r="BE114" s="178" t="s">
        <v>2771</v>
      </c>
      <c r="BF114" s="178" t="s">
        <v>5222</v>
      </c>
      <c r="BG114" s="178" t="s">
        <v>5223</v>
      </c>
      <c r="BH114" s="178" t="s">
        <v>3974</v>
      </c>
      <c r="BI114" s="177"/>
      <c r="BJ114" s="178" t="s">
        <v>5224</v>
      </c>
      <c r="BK114" s="178" t="s">
        <v>3961</v>
      </c>
      <c r="BL114" s="177"/>
      <c r="BM114" s="178" t="s">
        <v>5146</v>
      </c>
      <c r="BN114" s="178" t="s">
        <v>4536</v>
      </c>
      <c r="BO114" s="178" t="s">
        <v>5225</v>
      </c>
      <c r="BP114" s="178"/>
      <c r="BQ114" s="179"/>
      <c r="BR114" s="179" t="s">
        <v>3659</v>
      </c>
      <c r="BS114" s="179" t="s">
        <v>3485</v>
      </c>
      <c r="BT114" s="179" t="s">
        <v>5226</v>
      </c>
      <c r="BU114" s="179" t="s">
        <v>4478</v>
      </c>
      <c r="BV114" s="179" t="s">
        <v>4086</v>
      </c>
      <c r="BW114" s="225"/>
      <c r="BX114" s="179" t="s">
        <v>5227</v>
      </c>
      <c r="BY114" s="179" t="s">
        <v>5228</v>
      </c>
      <c r="BZ114" s="179" t="s">
        <v>5229</v>
      </c>
      <c r="CA114" s="225"/>
      <c r="CB114" s="225"/>
      <c r="CC114" s="225"/>
      <c r="CD114" s="225"/>
      <c r="CE114" s="227"/>
      <c r="CF114" s="182" t="s">
        <v>5230</v>
      </c>
      <c r="CG114" s="182" t="s">
        <v>5231</v>
      </c>
      <c r="CH114" s="182" t="s">
        <v>1849</v>
      </c>
      <c r="CI114" s="182" t="s">
        <v>5232</v>
      </c>
      <c r="CJ114" s="182" t="s">
        <v>3743</v>
      </c>
      <c r="CK114" s="182" t="s">
        <v>5233</v>
      </c>
      <c r="CL114" s="182" t="s">
        <v>5234</v>
      </c>
      <c r="CM114" s="182" t="s">
        <v>5235</v>
      </c>
      <c r="CN114" s="229"/>
      <c r="CO114" s="229"/>
      <c r="CP114" s="229"/>
      <c r="CQ114" s="229"/>
      <c r="CR114" s="229"/>
      <c r="CS114" s="92"/>
      <c r="CT114" s="209" t="s">
        <v>5236</v>
      </c>
      <c r="CU114" s="209" t="s">
        <v>2871</v>
      </c>
      <c r="CV114" s="209" t="s">
        <v>5237</v>
      </c>
      <c r="CW114" s="209" t="s">
        <v>5238</v>
      </c>
      <c r="CX114" s="209" t="s">
        <v>5239</v>
      </c>
      <c r="CY114" s="209" t="s">
        <v>1550</v>
      </c>
      <c r="CZ114" s="209" t="s">
        <v>5240</v>
      </c>
      <c r="DA114" s="209" t="s">
        <v>3729</v>
      </c>
      <c r="DB114" s="230"/>
      <c r="DC114" s="230"/>
      <c r="DD114" s="230"/>
      <c r="DE114" s="209" t="s">
        <v>5241</v>
      </c>
      <c r="DF114" s="339"/>
      <c r="DG114" s="210" t="s">
        <v>2090</v>
      </c>
      <c r="DH114" s="232"/>
      <c r="DI114" s="232"/>
      <c r="DJ114" s="210"/>
      <c r="DK114" s="232"/>
      <c r="DL114" s="210" t="s">
        <v>5242</v>
      </c>
      <c r="DM114" s="210" t="s">
        <v>3478</v>
      </c>
      <c r="DN114" s="210" t="s">
        <v>1111</v>
      </c>
      <c r="DO114" s="232"/>
      <c r="DP114" s="210" t="s">
        <v>5243</v>
      </c>
      <c r="DQ114" s="210"/>
      <c r="DR114" s="232"/>
      <c r="DS114" s="232"/>
      <c r="DT114" s="210" t="s">
        <v>2916</v>
      </c>
      <c r="DU114" s="232"/>
      <c r="DV114" s="232"/>
      <c r="DW114" s="232"/>
      <c r="DX114" s="210" t="s">
        <v>1911</v>
      </c>
      <c r="DY114" s="232"/>
      <c r="DZ114" s="232"/>
      <c r="EA114" s="232"/>
      <c r="EB114" s="293" t="s">
        <v>5244</v>
      </c>
    </row>
    <row r="115" ht="15.75" customHeight="1">
      <c r="A115" s="340" t="s">
        <v>5245</v>
      </c>
      <c r="B115" s="82" t="s">
        <v>5246</v>
      </c>
      <c r="C115" s="83" t="s">
        <v>1398</v>
      </c>
      <c r="D115" s="84" t="s">
        <v>1398</v>
      </c>
      <c r="E115" s="85" t="s">
        <v>1398</v>
      </c>
      <c r="F115" s="86" t="s">
        <v>430</v>
      </c>
      <c r="G115" s="82" t="s">
        <v>5247</v>
      </c>
      <c r="H115" s="93"/>
      <c r="I115" s="93" t="s">
        <v>5248</v>
      </c>
      <c r="J115" s="88" t="s">
        <v>641</v>
      </c>
      <c r="K115" s="88" t="s">
        <v>5075</v>
      </c>
      <c r="L115" s="93" t="s">
        <v>5249</v>
      </c>
      <c r="M115" s="97"/>
      <c r="N115" s="93" t="s">
        <v>5250</v>
      </c>
      <c r="O115" s="93" t="s">
        <v>1278</v>
      </c>
      <c r="P115" s="88" t="s">
        <v>3743</v>
      </c>
      <c r="Q115" s="97"/>
      <c r="R115" s="97"/>
      <c r="S115" s="97"/>
      <c r="T115" s="97"/>
      <c r="U115" s="97"/>
      <c r="V115" s="97"/>
      <c r="W115" s="92"/>
      <c r="X115" s="93" t="s">
        <v>2768</v>
      </c>
      <c r="Y115" s="93" t="s">
        <v>5251</v>
      </c>
      <c r="Z115" s="93" t="s">
        <v>4413</v>
      </c>
      <c r="AA115" s="93" t="s">
        <v>924</v>
      </c>
      <c r="AB115" s="93" t="s">
        <v>3985</v>
      </c>
      <c r="AC115" s="93" t="s">
        <v>5252</v>
      </c>
      <c r="AD115" s="93"/>
      <c r="AE115" s="343" t="s">
        <v>5253</v>
      </c>
      <c r="AF115" s="93" t="s">
        <v>5254</v>
      </c>
      <c r="AG115" s="97"/>
      <c r="AH115" s="97"/>
      <c r="AI115" s="97"/>
      <c r="AJ115" s="97"/>
      <c r="AK115" s="92"/>
      <c r="AL115" s="97"/>
      <c r="AM115" s="97"/>
      <c r="AN115" s="97"/>
      <c r="AO115" s="97"/>
      <c r="AP115" s="97"/>
      <c r="AQ115" s="97"/>
      <c r="AR115" s="97"/>
      <c r="AS115" s="97"/>
      <c r="AT115" s="93" t="s">
        <v>5255</v>
      </c>
      <c r="AU115" s="93" t="s">
        <v>944</v>
      </c>
      <c r="AV115" s="97"/>
      <c r="AW115" s="97"/>
      <c r="AX115" s="97"/>
      <c r="AY115" s="97"/>
      <c r="AZ115" s="259"/>
      <c r="BA115" s="93" t="s">
        <v>4628</v>
      </c>
      <c r="BB115" s="93" t="s">
        <v>172</v>
      </c>
      <c r="BC115" s="93" t="s">
        <v>1840</v>
      </c>
      <c r="BD115" s="93" t="s">
        <v>4946</v>
      </c>
      <c r="BE115" s="93" t="s">
        <v>4060</v>
      </c>
      <c r="BF115" s="93" t="s">
        <v>3813</v>
      </c>
      <c r="BG115" s="97"/>
      <c r="BH115" s="273" t="s">
        <v>599</v>
      </c>
      <c r="BI115" s="93" t="s">
        <v>5256</v>
      </c>
      <c r="BJ115" s="93" t="s">
        <v>5257</v>
      </c>
      <c r="BK115" s="93" t="s">
        <v>5258</v>
      </c>
      <c r="BL115" s="97"/>
      <c r="BM115" s="97"/>
      <c r="BN115" s="97"/>
      <c r="BO115" s="97"/>
      <c r="BP115" s="259"/>
      <c r="BQ115" s="93" t="s">
        <v>5259</v>
      </c>
      <c r="BR115" s="93" t="s">
        <v>2935</v>
      </c>
      <c r="BS115" s="93" t="s">
        <v>4633</v>
      </c>
      <c r="BT115" s="93" t="s">
        <v>5192</v>
      </c>
      <c r="BU115" s="93" t="s">
        <v>5260</v>
      </c>
      <c r="BV115" s="93" t="s">
        <v>4387</v>
      </c>
      <c r="BW115" s="97"/>
      <c r="BX115" s="93" t="s">
        <v>710</v>
      </c>
      <c r="BY115" s="93" t="s">
        <v>5261</v>
      </c>
      <c r="BZ115" s="97"/>
      <c r="CA115" s="97"/>
      <c r="CB115" s="97"/>
      <c r="CC115" s="97"/>
      <c r="CD115" s="97"/>
      <c r="CE115" s="259"/>
      <c r="CF115" s="93" t="s">
        <v>5262</v>
      </c>
      <c r="CG115" s="93" t="s">
        <v>1897</v>
      </c>
      <c r="CH115" s="93" t="s">
        <v>1198</v>
      </c>
      <c r="CI115" s="93" t="s">
        <v>5263</v>
      </c>
      <c r="CJ115" s="97"/>
      <c r="CK115" s="93" t="s">
        <v>5264</v>
      </c>
      <c r="CL115" s="93" t="s">
        <v>2380</v>
      </c>
      <c r="CM115" s="93" t="s">
        <v>5265</v>
      </c>
      <c r="CN115" s="97"/>
      <c r="CO115" s="97"/>
      <c r="CP115" s="97"/>
      <c r="CQ115" s="97"/>
      <c r="CR115" s="97"/>
      <c r="CS115" s="92"/>
      <c r="CT115" s="93" t="s">
        <v>3414</v>
      </c>
      <c r="CU115" s="93" t="s">
        <v>3328</v>
      </c>
      <c r="CV115" s="93" t="s">
        <v>3406</v>
      </c>
      <c r="CW115" s="93" t="s">
        <v>5266</v>
      </c>
      <c r="CX115" s="93" t="s">
        <v>5267</v>
      </c>
      <c r="CY115" s="93" t="s">
        <v>5268</v>
      </c>
      <c r="CZ115" s="93" t="s">
        <v>4444</v>
      </c>
      <c r="DA115" s="93" t="s">
        <v>2015</v>
      </c>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270"/>
    </row>
    <row r="116" ht="15.75" customHeight="1">
      <c r="A116" s="587" t="s">
        <v>5270</v>
      </c>
      <c r="B116" s="102" t="s">
        <v>5271</v>
      </c>
      <c r="C116" s="103" t="s">
        <v>1398</v>
      </c>
      <c r="D116" s="104" t="s">
        <v>1398</v>
      </c>
      <c r="E116" s="105" t="s">
        <v>1398</v>
      </c>
      <c r="F116" s="106" t="s">
        <v>824</v>
      </c>
      <c r="G116" s="102" t="s">
        <v>3545</v>
      </c>
      <c r="H116" s="170"/>
      <c r="I116" s="170" t="s">
        <v>5272</v>
      </c>
      <c r="J116" s="170" t="s">
        <v>4898</v>
      </c>
      <c r="K116" s="170" t="s">
        <v>5273</v>
      </c>
      <c r="L116" s="111" t="s">
        <v>5274</v>
      </c>
      <c r="M116" s="217"/>
      <c r="N116" s="217"/>
      <c r="O116" s="217"/>
      <c r="P116" s="170" t="s">
        <v>5275</v>
      </c>
      <c r="Q116" s="217"/>
      <c r="R116" s="217"/>
      <c r="S116" s="170" t="s">
        <v>3747</v>
      </c>
      <c r="T116" s="217"/>
      <c r="U116" s="170" t="s">
        <v>5276</v>
      </c>
      <c r="V116" s="217"/>
      <c r="W116" s="92"/>
      <c r="X116" s="203" t="s">
        <v>4839</v>
      </c>
      <c r="Y116" s="220"/>
      <c r="Z116" s="203" t="s">
        <v>5277</v>
      </c>
      <c r="AA116" s="220"/>
      <c r="AB116" s="203" t="s">
        <v>123</v>
      </c>
      <c r="AC116" s="220"/>
      <c r="AD116" s="220"/>
      <c r="AE116" s="220"/>
      <c r="AF116" s="203" t="s">
        <v>5278</v>
      </c>
      <c r="AG116" s="203" t="s">
        <v>5279</v>
      </c>
      <c r="AH116" s="220"/>
      <c r="AI116" s="203" t="s">
        <v>5280</v>
      </c>
      <c r="AJ116" s="203" t="s">
        <v>5281</v>
      </c>
      <c r="AK116" s="92"/>
      <c r="AL116" s="172" t="s">
        <v>3164</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4307</v>
      </c>
      <c r="BE116" s="177"/>
      <c r="BF116" s="178" t="s">
        <v>3862</v>
      </c>
      <c r="BG116" s="177"/>
      <c r="BH116" s="178" t="s">
        <v>185</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2644</v>
      </c>
      <c r="CA116" s="225"/>
      <c r="CB116" s="225"/>
      <c r="CC116" s="225"/>
      <c r="CD116" s="225"/>
      <c r="CE116" s="227"/>
      <c r="CF116" s="182" t="s">
        <v>3898</v>
      </c>
      <c r="CG116" s="138" t="s">
        <v>3249</v>
      </c>
      <c r="CH116" s="182" t="s">
        <v>5286</v>
      </c>
      <c r="CI116" s="182" t="s">
        <v>5287</v>
      </c>
      <c r="CJ116" s="182" t="s">
        <v>1333</v>
      </c>
      <c r="CK116" s="182" t="s">
        <v>5288</v>
      </c>
      <c r="CL116" s="182" t="s">
        <v>2048</v>
      </c>
      <c r="CM116" s="182" t="s">
        <v>5289</v>
      </c>
      <c r="CN116" s="229"/>
      <c r="CO116" s="229"/>
      <c r="CP116" s="229"/>
      <c r="CQ116" s="229"/>
      <c r="CR116" s="229"/>
      <c r="CS116" s="92"/>
      <c r="CT116" s="209" t="s">
        <v>5290</v>
      </c>
      <c r="CU116" s="230"/>
      <c r="CV116" s="209" t="s">
        <v>5291</v>
      </c>
      <c r="CW116" s="230"/>
      <c r="CX116" s="230"/>
      <c r="CY116" s="230"/>
      <c r="CZ116" s="209"/>
      <c r="DA116" s="209" t="s">
        <v>3833</v>
      </c>
      <c r="DB116" s="230"/>
      <c r="DC116" s="230"/>
      <c r="DD116" s="230"/>
      <c r="DE116" s="230"/>
      <c r="DF116" s="266"/>
      <c r="DG116" s="210" t="s">
        <v>2028</v>
      </c>
      <c r="DH116" s="232"/>
      <c r="DI116" s="232"/>
      <c r="DJ116" s="232"/>
      <c r="DK116" s="232"/>
      <c r="DL116" s="232"/>
      <c r="DM116" s="232"/>
      <c r="DN116" s="232"/>
      <c r="DO116" s="232"/>
      <c r="DP116" s="232"/>
      <c r="DQ116" s="232"/>
      <c r="DR116" s="232"/>
      <c r="DS116" s="148" t="s">
        <v>5292</v>
      </c>
      <c r="DT116" s="210" t="s">
        <v>5293</v>
      </c>
      <c r="DU116" s="232"/>
      <c r="DV116" s="210" t="s">
        <v>5019</v>
      </c>
      <c r="DW116" s="232"/>
      <c r="DX116" s="210" t="s">
        <v>4518</v>
      </c>
      <c r="DY116" s="148" t="s">
        <v>136</v>
      </c>
      <c r="DZ116" s="232"/>
      <c r="EA116" s="232"/>
      <c r="EB116" s="293" t="s">
        <v>5294</v>
      </c>
    </row>
    <row r="117">
      <c r="A117" s="349" t="s">
        <v>5295</v>
      </c>
      <c r="B117" s="82" t="s">
        <v>5296</v>
      </c>
      <c r="C117" s="83" t="s">
        <v>1398</v>
      </c>
      <c r="D117" s="84" t="s">
        <v>1398</v>
      </c>
      <c r="E117" s="85" t="s">
        <v>1398</v>
      </c>
      <c r="F117" s="86" t="s">
        <v>1398</v>
      </c>
      <c r="G117" s="82" t="s">
        <v>5297</v>
      </c>
      <c r="H117" s="93" t="s">
        <v>4405</v>
      </c>
      <c r="I117" s="93" t="s">
        <v>5298</v>
      </c>
      <c r="J117" s="93" t="s">
        <v>3973</v>
      </c>
      <c r="K117" s="93" t="s">
        <v>348</v>
      </c>
      <c r="L117" s="93" t="s">
        <v>4677</v>
      </c>
      <c r="M117" s="93" t="s">
        <v>5299</v>
      </c>
      <c r="N117" s="93" t="s">
        <v>5300</v>
      </c>
      <c r="O117" s="93" t="s">
        <v>2904</v>
      </c>
      <c r="P117" s="93" t="s">
        <v>5301</v>
      </c>
      <c r="Q117" s="97"/>
      <c r="R117" s="97"/>
      <c r="S117" s="97"/>
      <c r="T117" s="97"/>
      <c r="U117" s="97"/>
      <c r="V117" s="97"/>
      <c r="W117" s="92"/>
      <c r="X117" s="93" t="s">
        <v>3065</v>
      </c>
      <c r="Y117" s="93" t="s">
        <v>560</v>
      </c>
      <c r="Z117" s="93" t="s">
        <v>4417</v>
      </c>
      <c r="AA117" s="93" t="s">
        <v>607</v>
      </c>
      <c r="AB117" s="93" t="s">
        <v>4451</v>
      </c>
      <c r="AC117" s="93" t="s">
        <v>2718</v>
      </c>
      <c r="AD117" s="93"/>
      <c r="AE117" s="93" t="s">
        <v>5302</v>
      </c>
      <c r="AF117" s="93" t="s">
        <v>5303</v>
      </c>
      <c r="AG117" s="97"/>
      <c r="AH117" s="97"/>
      <c r="AI117" s="97"/>
      <c r="AJ117" s="97"/>
      <c r="AK117" s="92"/>
      <c r="AL117" s="97"/>
      <c r="AM117" s="97"/>
      <c r="AN117" s="97"/>
      <c r="AO117" s="97"/>
      <c r="AP117" s="97"/>
      <c r="AQ117" s="97"/>
      <c r="AR117" s="97"/>
      <c r="AS117" s="97"/>
      <c r="AT117" s="93" t="s">
        <v>2844</v>
      </c>
      <c r="AU117" s="93" t="s">
        <v>1486</v>
      </c>
      <c r="AV117" s="97"/>
      <c r="AW117" s="97"/>
      <c r="AX117" s="97"/>
      <c r="AY117" s="97"/>
      <c r="AZ117" s="259"/>
      <c r="BA117" s="93" t="s">
        <v>5304</v>
      </c>
      <c r="BB117" s="93" t="s">
        <v>172</v>
      </c>
      <c r="BC117" s="93" t="s">
        <v>972</v>
      </c>
      <c r="BD117" s="93" t="s">
        <v>5305</v>
      </c>
      <c r="BE117" s="93" t="s">
        <v>5306</v>
      </c>
      <c r="BF117" s="93" t="s">
        <v>5307</v>
      </c>
      <c r="BG117" s="93" t="s">
        <v>5308</v>
      </c>
      <c r="BH117" s="93" t="s">
        <v>2828</v>
      </c>
      <c r="BI117" s="97"/>
      <c r="BJ117" s="93" t="s">
        <v>5309</v>
      </c>
      <c r="BK117" s="93" t="s">
        <v>5310</v>
      </c>
      <c r="BL117" s="97"/>
      <c r="BM117" s="97"/>
      <c r="BN117" s="97"/>
      <c r="BO117" s="97"/>
      <c r="BP117" s="259"/>
      <c r="BQ117" s="93" t="s">
        <v>5311</v>
      </c>
      <c r="BR117" s="93" t="s">
        <v>4808</v>
      </c>
      <c r="BS117" s="93" t="s">
        <v>2048</v>
      </c>
      <c r="BT117" s="93" t="s">
        <v>5312</v>
      </c>
      <c r="BU117" s="93" t="s">
        <v>5313</v>
      </c>
      <c r="BV117" s="93" t="s">
        <v>1215</v>
      </c>
      <c r="BW117" s="93" t="s">
        <v>5314</v>
      </c>
      <c r="BX117" s="97"/>
      <c r="BY117" s="93" t="s">
        <v>5315</v>
      </c>
      <c r="BZ117" s="93" t="s">
        <v>5316</v>
      </c>
      <c r="CA117" s="97"/>
      <c r="CB117" s="97"/>
      <c r="CC117" s="97"/>
      <c r="CD117" s="97"/>
      <c r="CE117" s="259"/>
      <c r="CF117" s="93" t="s">
        <v>5317</v>
      </c>
      <c r="CG117" s="93" t="s">
        <v>4972</v>
      </c>
      <c r="CH117" s="93" t="s">
        <v>3184</v>
      </c>
      <c r="CI117" s="93" t="s">
        <v>5318</v>
      </c>
      <c r="CJ117" s="93" t="s">
        <v>5319</v>
      </c>
      <c r="CK117" s="93" t="s">
        <v>5320</v>
      </c>
      <c r="CL117" s="93" t="s">
        <v>4633</v>
      </c>
      <c r="CM117" s="93" t="s">
        <v>5303</v>
      </c>
      <c r="CN117" s="97"/>
      <c r="CO117" s="97"/>
      <c r="CP117" s="97"/>
      <c r="CQ117" s="97"/>
      <c r="CR117" s="97"/>
      <c r="CS117" s="92"/>
      <c r="CT117" s="93" t="s">
        <v>937</v>
      </c>
      <c r="CU117" s="93" t="s">
        <v>4740</v>
      </c>
      <c r="CV117" s="93" t="s">
        <v>5321</v>
      </c>
      <c r="CW117" s="93" t="s">
        <v>4211</v>
      </c>
      <c r="CX117" s="93" t="s">
        <v>4897</v>
      </c>
      <c r="CY117" s="93" t="s">
        <v>4715</v>
      </c>
      <c r="CZ117" s="93" t="s">
        <v>5322</v>
      </c>
      <c r="DA117" s="93" t="s">
        <v>1983</v>
      </c>
      <c r="DB117" s="97"/>
      <c r="DC117" s="97"/>
      <c r="DD117" s="97"/>
      <c r="DE117" s="97"/>
      <c r="DF117" s="259"/>
      <c r="DG117" s="93" t="s">
        <v>5323</v>
      </c>
      <c r="DH117" s="97"/>
      <c r="DI117" s="97"/>
      <c r="DJ117" s="97"/>
      <c r="DK117" s="97"/>
      <c r="DL117" s="97"/>
      <c r="DM117" s="97"/>
      <c r="DN117" s="97"/>
      <c r="DO117" s="97"/>
      <c r="DP117" s="93" t="s">
        <v>4910</v>
      </c>
      <c r="DQ117" s="93" t="s">
        <v>656</v>
      </c>
      <c r="DR117" s="97"/>
      <c r="DS117" s="97"/>
      <c r="DT117" s="97"/>
      <c r="DU117" s="97"/>
      <c r="DV117" s="97"/>
      <c r="DW117" s="97"/>
      <c r="DX117" s="97"/>
      <c r="DY117" s="97"/>
      <c r="DZ117" s="97"/>
      <c r="EA117" s="97"/>
      <c r="EB117" s="588"/>
    </row>
    <row r="118" ht="15.75" customHeight="1">
      <c r="A118" s="169" t="s">
        <v>5324</v>
      </c>
      <c r="B118" s="102" t="s">
        <v>5325</v>
      </c>
      <c r="C118" s="589" t="s">
        <v>1398</v>
      </c>
      <c r="D118" s="590" t="s">
        <v>1398</v>
      </c>
      <c r="E118" s="591" t="s">
        <v>1398</v>
      </c>
      <c r="F118" s="106" t="s">
        <v>328</v>
      </c>
      <c r="G118" s="592" t="s">
        <v>2044</v>
      </c>
      <c r="H118" s="217"/>
      <c r="I118" s="593" t="s">
        <v>5326</v>
      </c>
      <c r="J118" s="170" t="s">
        <v>5327</v>
      </c>
      <c r="K118" s="594" t="s">
        <v>3048</v>
      </c>
      <c r="L118" s="593" t="s">
        <v>5328</v>
      </c>
      <c r="M118" s="217"/>
      <c r="N118" s="217"/>
      <c r="O118" s="595" t="s">
        <v>2939</v>
      </c>
      <c r="P118" s="595" t="s">
        <v>1861</v>
      </c>
      <c r="Q118" s="217"/>
      <c r="R118" s="217"/>
      <c r="S118" s="595" t="s">
        <v>5329</v>
      </c>
      <c r="T118" s="217"/>
      <c r="U118" s="217"/>
      <c r="V118" s="217"/>
      <c r="W118" s="92"/>
      <c r="X118" s="596" t="s">
        <v>5330</v>
      </c>
      <c r="Y118" s="596" t="s">
        <v>4773</v>
      </c>
      <c r="Z118" s="220"/>
      <c r="AA118" s="597" t="s">
        <v>2777</v>
      </c>
      <c r="AB118" s="598" t="s">
        <v>724</v>
      </c>
      <c r="AC118" s="220"/>
      <c r="AD118" s="220"/>
      <c r="AE118" s="220"/>
      <c r="AF118" s="597" t="s">
        <v>5116</v>
      </c>
      <c r="AG118" s="220"/>
      <c r="AH118" s="220"/>
      <c r="AI118" s="220"/>
      <c r="AJ118" s="597" t="s">
        <v>5331</v>
      </c>
      <c r="AK118" s="92"/>
      <c r="AL118" s="221"/>
      <c r="AM118" s="352" t="s">
        <v>520</v>
      </c>
      <c r="AN118" s="352" t="s">
        <v>5332</v>
      </c>
      <c r="AO118" s="221"/>
      <c r="AP118" s="352" t="s">
        <v>2205</v>
      </c>
      <c r="AQ118" s="172"/>
      <c r="AR118" s="221"/>
      <c r="AS118" s="221"/>
      <c r="AT118" s="352" t="s">
        <v>4884</v>
      </c>
      <c r="AU118" s="352" t="s">
        <v>5333</v>
      </c>
      <c r="AV118" s="221"/>
      <c r="AW118" s="221"/>
      <c r="AX118" s="352" t="s">
        <v>5334</v>
      </c>
      <c r="AY118" s="221"/>
      <c r="AZ118" s="222"/>
      <c r="BA118" s="353" t="s">
        <v>5335</v>
      </c>
      <c r="BB118" s="353" t="s">
        <v>1791</v>
      </c>
      <c r="BC118" s="353" t="s">
        <v>4397</v>
      </c>
      <c r="BD118" s="599" t="s">
        <v>1809</v>
      </c>
      <c r="BE118" s="177"/>
      <c r="BF118" s="177"/>
      <c r="BG118" s="177"/>
      <c r="BH118" s="353" t="s">
        <v>1806</v>
      </c>
      <c r="BI118" s="600"/>
      <c r="BJ118" s="353" t="s">
        <v>5336</v>
      </c>
      <c r="BK118" s="353" t="s">
        <v>4976</v>
      </c>
      <c r="BL118" s="178"/>
      <c r="BM118" s="177"/>
      <c r="BN118" s="177"/>
      <c r="BO118" s="177"/>
      <c r="BP118" s="224"/>
      <c r="BQ118" s="256" t="s">
        <v>5337</v>
      </c>
      <c r="BR118" s="225"/>
      <c r="BS118" s="256" t="s">
        <v>3024</v>
      </c>
      <c r="BT118" s="225"/>
      <c r="BU118" s="225"/>
      <c r="BV118" s="601" t="s">
        <v>5338</v>
      </c>
      <c r="BW118" s="256" t="s">
        <v>5339</v>
      </c>
      <c r="BX118" s="602" t="s">
        <v>437</v>
      </c>
      <c r="BY118" s="602" t="s">
        <v>5340</v>
      </c>
      <c r="BZ118" s="225"/>
      <c r="CA118" s="225"/>
      <c r="CB118" s="225"/>
      <c r="CC118" s="256" t="s">
        <v>2395</v>
      </c>
      <c r="CD118" s="225"/>
      <c r="CE118" s="227"/>
      <c r="CF118" s="603" t="s">
        <v>5341</v>
      </c>
      <c r="CG118" s="603" t="s">
        <v>5342</v>
      </c>
      <c r="CH118" s="229"/>
      <c r="CI118" s="229"/>
      <c r="CJ118" s="229"/>
      <c r="CK118" s="229"/>
      <c r="CL118" s="603" t="s">
        <v>409</v>
      </c>
      <c r="CM118" s="603" t="s">
        <v>4174</v>
      </c>
      <c r="CN118" s="229"/>
      <c r="CO118" s="229"/>
      <c r="CP118" s="229"/>
      <c r="CQ118" s="229"/>
      <c r="CR118" s="229"/>
      <c r="CS118" s="92"/>
      <c r="CT118" s="604" t="s">
        <v>624</v>
      </c>
      <c r="CU118" s="230"/>
      <c r="CV118" s="605" t="s">
        <v>5343</v>
      </c>
      <c r="CW118" s="209"/>
      <c r="CX118" s="339" t="s">
        <v>5344</v>
      </c>
      <c r="CY118" s="230"/>
      <c r="CZ118" s="606" t="s">
        <v>5345</v>
      </c>
      <c r="DA118" s="339" t="s">
        <v>5346</v>
      </c>
      <c r="DB118" s="230"/>
      <c r="DC118" s="230"/>
      <c r="DD118" s="209"/>
      <c r="DE118" s="230"/>
      <c r="DF118" s="266"/>
      <c r="DG118" s="232"/>
      <c r="DH118" s="232"/>
      <c r="DI118" s="232"/>
      <c r="DJ118" s="210"/>
      <c r="DK118" s="148" t="s">
        <v>519</v>
      </c>
      <c r="DL118" s="607" t="s">
        <v>5347</v>
      </c>
      <c r="DM118" s="607" t="s">
        <v>3332</v>
      </c>
      <c r="DN118" s="607" t="s">
        <v>5348</v>
      </c>
      <c r="DO118" s="232"/>
      <c r="DP118" s="232"/>
      <c r="DQ118" s="232"/>
      <c r="DR118" s="232"/>
      <c r="DS118" s="232"/>
      <c r="DT118" s="232"/>
      <c r="DU118" s="232"/>
      <c r="DV118" s="232"/>
      <c r="DW118" s="232"/>
      <c r="DX118" s="608" t="s">
        <v>3111</v>
      </c>
      <c r="DY118" s="607" t="s">
        <v>2940</v>
      </c>
      <c r="DZ118" s="232"/>
      <c r="EA118" s="232"/>
      <c r="EB118" s="293"/>
    </row>
    <row r="119" ht="15.75" customHeight="1">
      <c r="A119" s="609" t="s">
        <v>5349</v>
      </c>
      <c r="B119" s="82" t="s">
        <v>5350</v>
      </c>
      <c r="C119" s="83" t="s">
        <v>1398</v>
      </c>
      <c r="D119" s="84" t="s">
        <v>1398</v>
      </c>
      <c r="E119" s="85" t="s">
        <v>1398</v>
      </c>
      <c r="F119" s="86" t="s">
        <v>430</v>
      </c>
      <c r="G119" s="82" t="s">
        <v>4020</v>
      </c>
      <c r="H119" s="100" t="s">
        <v>787</v>
      </c>
      <c r="I119" s="270" t="s">
        <v>5351</v>
      </c>
      <c r="J119" s="100" t="s">
        <v>2374</v>
      </c>
      <c r="K119" s="100" t="s">
        <v>749</v>
      </c>
      <c r="L119" s="100" t="s">
        <v>1109</v>
      </c>
      <c r="M119" s="100" t="s">
        <v>5352</v>
      </c>
      <c r="N119" s="100"/>
      <c r="O119" s="100" t="s">
        <v>644</v>
      </c>
      <c r="P119" s="100" t="s">
        <v>1281</v>
      </c>
      <c r="Q119" s="97"/>
      <c r="R119" s="97"/>
      <c r="S119" s="93" t="s">
        <v>1090</v>
      </c>
      <c r="T119" s="97"/>
      <c r="U119" s="97"/>
      <c r="V119" s="97"/>
      <c r="W119" s="92"/>
      <c r="X119" s="100"/>
      <c r="Y119" s="100" t="s">
        <v>5353</v>
      </c>
      <c r="Z119" s="100" t="s">
        <v>5354</v>
      </c>
      <c r="AA119" s="273"/>
      <c r="AB119" s="100" t="s">
        <v>2119</v>
      </c>
      <c r="AC119" s="88" t="s">
        <v>5125</v>
      </c>
      <c r="AD119" s="97"/>
      <c r="AE119" s="273" t="s">
        <v>2059</v>
      </c>
      <c r="AF119" s="100" t="s">
        <v>3640</v>
      </c>
      <c r="AG119" s="97"/>
      <c r="AH119" s="97"/>
      <c r="AI119" s="100"/>
      <c r="AJ119" s="97"/>
      <c r="AK119" s="92"/>
      <c r="AL119" s="100"/>
      <c r="AM119" s="100" t="s">
        <v>809</v>
      </c>
      <c r="AN119" s="93" t="s">
        <v>2845</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3289</v>
      </c>
      <c r="BL119" s="97"/>
      <c r="BM119" s="93" t="s">
        <v>1797</v>
      </c>
      <c r="BN119" s="100"/>
      <c r="BO119" s="93" t="s">
        <v>5355</v>
      </c>
      <c r="BP119" s="259"/>
      <c r="BQ119" s="100"/>
      <c r="BR119" s="100"/>
      <c r="BS119" s="100" t="s">
        <v>5356</v>
      </c>
      <c r="BT119" s="100" t="s">
        <v>1614</v>
      </c>
      <c r="BU119" s="100" t="s">
        <v>5357</v>
      </c>
      <c r="BV119" s="100" t="s">
        <v>212</v>
      </c>
      <c r="BW119" s="93" t="s">
        <v>3458</v>
      </c>
      <c r="BX119" s="273" t="s">
        <v>1409</v>
      </c>
      <c r="BY119" s="100"/>
      <c r="BZ119" s="100"/>
      <c r="CA119" s="93" t="s">
        <v>5358</v>
      </c>
      <c r="CB119" s="97"/>
      <c r="CC119" s="93" t="s">
        <v>2395</v>
      </c>
      <c r="CD119" s="97"/>
      <c r="CE119" s="259"/>
      <c r="CF119" s="100"/>
      <c r="CG119" s="100" t="s">
        <v>2414</v>
      </c>
      <c r="CH119" s="100" t="s">
        <v>1706</v>
      </c>
      <c r="CI119" s="100"/>
      <c r="CJ119" s="100"/>
      <c r="CK119" s="100"/>
      <c r="CL119" s="100"/>
      <c r="CM119" s="88" t="s">
        <v>2876</v>
      </c>
      <c r="CN119" s="248"/>
      <c r="CO119" s="97"/>
      <c r="CP119" s="97"/>
      <c r="CQ119" s="97"/>
      <c r="CR119" s="93" t="s">
        <v>5359</v>
      </c>
      <c r="CS119" s="92"/>
      <c r="CT119" s="100" t="s">
        <v>236</v>
      </c>
      <c r="CU119" s="100"/>
      <c r="CV119" s="88" t="s">
        <v>2348</v>
      </c>
      <c r="CW119" s="100"/>
      <c r="CX119" s="100" t="s">
        <v>5360</v>
      </c>
      <c r="CY119" s="100"/>
      <c r="CZ119" s="100" t="s">
        <v>3115</v>
      </c>
      <c r="DA119" s="100"/>
      <c r="DB119" s="97"/>
      <c r="DC119" s="97"/>
      <c r="DD119" s="97"/>
      <c r="DE119" s="93" t="s">
        <v>5361</v>
      </c>
      <c r="DF119" s="259"/>
      <c r="DG119" s="100"/>
      <c r="DH119" s="97"/>
      <c r="DI119" s="97"/>
      <c r="DJ119" s="100"/>
      <c r="DK119" s="100"/>
      <c r="DL119" s="100"/>
      <c r="DM119" s="93" t="s">
        <v>5362</v>
      </c>
      <c r="DN119" s="97"/>
      <c r="DO119" s="97"/>
      <c r="DP119" s="100"/>
      <c r="DQ119" s="100"/>
      <c r="DR119" s="97"/>
      <c r="DS119" s="100"/>
      <c r="DT119" s="93" t="s">
        <v>2659</v>
      </c>
      <c r="DU119" s="97"/>
      <c r="DV119" s="97"/>
      <c r="DW119" s="97"/>
      <c r="DX119" s="97"/>
      <c r="DY119" s="100"/>
      <c r="DZ119" s="97"/>
      <c r="EA119" s="97"/>
      <c r="EB119" s="270"/>
    </row>
    <row r="120">
      <c r="A120" s="505" t="s">
        <v>5363</v>
      </c>
      <c r="B120" s="102" t="s">
        <v>5364</v>
      </c>
      <c r="C120" s="103" t="s">
        <v>1398</v>
      </c>
      <c r="D120" s="104" t="s">
        <v>1398</v>
      </c>
      <c r="E120" s="105" t="s">
        <v>1398</v>
      </c>
      <c r="F120" s="106" t="s">
        <v>735</v>
      </c>
      <c r="G120" s="102" t="s">
        <v>1534</v>
      </c>
      <c r="H120" s="217"/>
      <c r="I120" s="217"/>
      <c r="J120" s="170" t="s">
        <v>5365</v>
      </c>
      <c r="K120" s="170" t="s">
        <v>4345</v>
      </c>
      <c r="L120" s="170" t="s">
        <v>4975</v>
      </c>
      <c r="M120" s="217"/>
      <c r="N120" s="170" t="s">
        <v>4673</v>
      </c>
      <c r="O120" s="170" t="s">
        <v>5366</v>
      </c>
      <c r="P120" s="170" t="s">
        <v>3467</v>
      </c>
      <c r="Q120" s="217"/>
      <c r="R120" s="217"/>
      <c r="S120" s="217"/>
      <c r="T120" s="217"/>
      <c r="U120" s="217"/>
      <c r="V120" s="217"/>
      <c r="W120" s="92"/>
      <c r="X120" s="203" t="s">
        <v>4244</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5367</v>
      </c>
      <c r="BF120" s="177"/>
      <c r="BG120" s="177"/>
      <c r="BH120" s="178" t="s">
        <v>4278</v>
      </c>
      <c r="BI120" s="177"/>
      <c r="BJ120" s="178" t="s">
        <v>5368</v>
      </c>
      <c r="BK120" s="177"/>
      <c r="BL120" s="177"/>
      <c r="BM120" s="177"/>
      <c r="BN120" s="177"/>
      <c r="BO120" s="177"/>
      <c r="BP120" s="224"/>
      <c r="BQ120" s="179" t="s">
        <v>5369</v>
      </c>
      <c r="BR120" s="225"/>
      <c r="BS120" s="225"/>
      <c r="BT120" s="179" t="s">
        <v>5284</v>
      </c>
      <c r="BU120" s="225"/>
      <c r="BV120" s="225"/>
      <c r="BW120" s="225"/>
      <c r="BX120" s="225"/>
      <c r="BY120" s="225"/>
      <c r="BZ120" s="225"/>
      <c r="CA120" s="225"/>
      <c r="CB120" s="225"/>
      <c r="CC120" s="225"/>
      <c r="CD120" s="225"/>
      <c r="CE120" s="227"/>
      <c r="CF120" s="182" t="s">
        <v>5370</v>
      </c>
      <c r="CG120" s="182" t="s">
        <v>1427</v>
      </c>
      <c r="CH120" s="229"/>
      <c r="CI120" s="182" t="s">
        <v>5371</v>
      </c>
      <c r="CJ120" s="229"/>
      <c r="CK120" s="229"/>
      <c r="CL120" s="229"/>
      <c r="CM120" s="138" t="s">
        <v>1316</v>
      </c>
      <c r="CN120" s="229"/>
      <c r="CO120" s="229"/>
      <c r="CP120" s="229"/>
      <c r="CQ120" s="229"/>
      <c r="CR120" s="229"/>
      <c r="CS120" s="92"/>
      <c r="CT120" s="209" t="s">
        <v>5305</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5372</v>
      </c>
      <c r="B121" s="82" t="s">
        <v>5373</v>
      </c>
      <c r="C121" s="83" t="s">
        <v>1398</v>
      </c>
      <c r="D121" s="84" t="s">
        <v>1398</v>
      </c>
      <c r="E121" s="85" t="s">
        <v>1398</v>
      </c>
      <c r="F121" s="86" t="s">
        <v>1398</v>
      </c>
      <c r="G121" s="82" t="s">
        <v>4585</v>
      </c>
      <c r="H121" s="93" t="s">
        <v>5374</v>
      </c>
      <c r="I121" s="93" t="s">
        <v>5375</v>
      </c>
      <c r="J121" s="93" t="s">
        <v>5376</v>
      </c>
      <c r="K121" s="93" t="s">
        <v>5114</v>
      </c>
      <c r="L121" s="93" t="s">
        <v>2396</v>
      </c>
      <c r="M121" s="97"/>
      <c r="N121" s="93" t="s">
        <v>5377</v>
      </c>
      <c r="O121" s="93" t="s">
        <v>680</v>
      </c>
      <c r="P121" s="93" t="s">
        <v>1199</v>
      </c>
      <c r="Q121" s="97"/>
      <c r="R121" s="97"/>
      <c r="S121" s="97"/>
      <c r="T121" s="97"/>
      <c r="U121" s="97"/>
      <c r="V121" s="97"/>
      <c r="W121" s="92"/>
      <c r="X121" s="93" t="s">
        <v>2250</v>
      </c>
      <c r="Y121" s="93" t="s">
        <v>3378</v>
      </c>
      <c r="Z121" s="93" t="s">
        <v>5278</v>
      </c>
      <c r="AA121" s="93" t="s">
        <v>5378</v>
      </c>
      <c r="AB121" s="93" t="s">
        <v>3792</v>
      </c>
      <c r="AC121" s="93" t="s">
        <v>1253</v>
      </c>
      <c r="AD121" s="97"/>
      <c r="AE121" s="93" t="s">
        <v>5379</v>
      </c>
      <c r="AF121" s="93" t="s">
        <v>5380</v>
      </c>
      <c r="AG121" s="97"/>
      <c r="AH121" s="97"/>
      <c r="AI121" s="97"/>
      <c r="AJ121" s="97"/>
      <c r="AK121" s="92"/>
      <c r="AL121" s="97"/>
      <c r="AM121" s="93" t="s">
        <v>686</v>
      </c>
      <c r="AN121" s="97"/>
      <c r="AO121" s="97"/>
      <c r="AP121" s="97"/>
      <c r="AQ121" s="97"/>
      <c r="AR121" s="97"/>
      <c r="AS121" s="97"/>
      <c r="AT121" s="93" t="s">
        <v>3751</v>
      </c>
      <c r="AU121" s="93" t="s">
        <v>5381</v>
      </c>
      <c r="AV121" s="97"/>
      <c r="AW121" s="97"/>
      <c r="AX121" s="97"/>
      <c r="AY121" s="97"/>
      <c r="AZ121" s="259"/>
      <c r="BA121" s="93" t="s">
        <v>4152</v>
      </c>
      <c r="BB121" s="93" t="s">
        <v>567</v>
      </c>
      <c r="BC121" s="93" t="s">
        <v>3315</v>
      </c>
      <c r="BD121" s="93" t="s">
        <v>5382</v>
      </c>
      <c r="BE121" s="93" t="s">
        <v>3330</v>
      </c>
      <c r="BF121" s="97"/>
      <c r="BG121" s="611"/>
      <c r="BH121" s="93" t="s">
        <v>751</v>
      </c>
      <c r="BI121" s="93" t="s">
        <v>5383</v>
      </c>
      <c r="BJ121" s="97"/>
      <c r="BK121" s="93" t="s">
        <v>4305</v>
      </c>
      <c r="BL121" s="97"/>
      <c r="BM121" s="97"/>
      <c r="BN121" s="97"/>
      <c r="BO121" s="97"/>
      <c r="BP121" s="259"/>
      <c r="BQ121" s="93" t="s">
        <v>5130</v>
      </c>
      <c r="BR121" s="93" t="s">
        <v>5384</v>
      </c>
      <c r="BS121" s="93" t="s">
        <v>4614</v>
      </c>
      <c r="BT121" s="93" t="s">
        <v>171</v>
      </c>
      <c r="BU121" s="93" t="s">
        <v>932</v>
      </c>
      <c r="BV121" s="93" t="s">
        <v>5385</v>
      </c>
      <c r="BW121" s="93"/>
      <c r="BX121" s="93" t="s">
        <v>5386</v>
      </c>
      <c r="BY121" s="97"/>
      <c r="BZ121" s="93" t="s">
        <v>2218</v>
      </c>
      <c r="CA121" s="97"/>
      <c r="CB121" s="97"/>
      <c r="CC121" s="97"/>
      <c r="CD121" s="97"/>
      <c r="CE121" s="259"/>
      <c r="CF121" s="93" t="s">
        <v>5387</v>
      </c>
      <c r="CG121" s="93" t="s">
        <v>2751</v>
      </c>
      <c r="CH121" s="97"/>
      <c r="CI121" s="97"/>
      <c r="CJ121" s="97"/>
      <c r="CK121" s="93" t="s">
        <v>5388</v>
      </c>
      <c r="CL121" s="93" t="s">
        <v>1006</v>
      </c>
      <c r="CM121" s="93" t="s">
        <v>2936</v>
      </c>
      <c r="CN121" s="97"/>
      <c r="CO121" s="97"/>
      <c r="CP121" s="97"/>
      <c r="CQ121" s="97"/>
      <c r="CR121" s="97"/>
      <c r="CS121" s="92"/>
      <c r="CT121" s="93" t="s">
        <v>3286</v>
      </c>
      <c r="CU121" s="93" t="s">
        <v>2972</v>
      </c>
      <c r="CV121" s="93" t="s">
        <v>2035</v>
      </c>
      <c r="CW121" s="93" t="s">
        <v>834</v>
      </c>
      <c r="CX121" s="93" t="s">
        <v>1919</v>
      </c>
      <c r="CY121" s="97"/>
      <c r="CZ121" s="93" t="s">
        <v>5389</v>
      </c>
      <c r="DA121" s="93" t="s">
        <v>3905</v>
      </c>
      <c r="DB121" s="97"/>
      <c r="DC121" s="97"/>
      <c r="DD121" s="97"/>
      <c r="DE121" s="97"/>
      <c r="DF121" s="259"/>
      <c r="DG121" s="97"/>
      <c r="DH121" s="97"/>
      <c r="DI121" s="97"/>
      <c r="DJ121" s="97"/>
      <c r="DK121" s="97"/>
      <c r="DL121" s="97"/>
      <c r="DM121" s="97"/>
      <c r="DN121" s="97"/>
      <c r="DO121" s="97"/>
      <c r="DP121" s="93" t="s">
        <v>5390</v>
      </c>
      <c r="DQ121" s="93" t="s">
        <v>2111</v>
      </c>
      <c r="DR121" s="97"/>
      <c r="DS121" s="97"/>
      <c r="DT121" s="97"/>
      <c r="DU121" s="97"/>
      <c r="DV121" s="97"/>
      <c r="DW121" s="97"/>
      <c r="DX121" s="97"/>
      <c r="DY121" s="97"/>
      <c r="DZ121" s="97"/>
      <c r="EA121" s="97"/>
      <c r="EB121" s="270"/>
    </row>
    <row r="122" ht="15.75" customHeight="1">
      <c r="A122" s="169" t="s">
        <v>5391</v>
      </c>
      <c r="B122" s="102" t="s">
        <v>5392</v>
      </c>
      <c r="C122" s="103" t="s">
        <v>1398</v>
      </c>
      <c r="D122" s="104" t="s">
        <v>1398</v>
      </c>
      <c r="E122" s="105" t="s">
        <v>1398</v>
      </c>
      <c r="F122" s="106" t="s">
        <v>1398</v>
      </c>
      <c r="G122" s="102" t="s">
        <v>218</v>
      </c>
      <c r="H122" s="217"/>
      <c r="I122" s="170" t="s">
        <v>5393</v>
      </c>
      <c r="J122" s="217"/>
      <c r="K122" s="217"/>
      <c r="L122" s="170" t="s">
        <v>3126</v>
      </c>
      <c r="M122" s="217"/>
      <c r="N122" s="170" t="s">
        <v>5087</v>
      </c>
      <c r="O122" s="170" t="s">
        <v>1014</v>
      </c>
      <c r="P122" s="170" t="s">
        <v>3392</v>
      </c>
      <c r="Q122" s="217"/>
      <c r="R122" s="217"/>
      <c r="S122" s="217"/>
      <c r="T122" s="217"/>
      <c r="U122" s="170" t="s">
        <v>5276</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5394</v>
      </c>
      <c r="AN122" s="221"/>
      <c r="AO122" s="221"/>
      <c r="AP122" s="221"/>
      <c r="AQ122" s="221"/>
      <c r="AR122" s="221"/>
      <c r="AS122" s="221"/>
      <c r="AT122" s="172" t="s">
        <v>2880</v>
      </c>
      <c r="AU122" s="221"/>
      <c r="AV122" s="221"/>
      <c r="AW122" s="221"/>
      <c r="AX122" s="172" t="s">
        <v>5094</v>
      </c>
      <c r="AY122" s="221"/>
      <c r="AZ122" s="222"/>
      <c r="BA122" s="177"/>
      <c r="BB122" s="177"/>
      <c r="BC122" s="177"/>
      <c r="BD122" s="178" t="s">
        <v>4790</v>
      </c>
      <c r="BE122" s="178" t="s">
        <v>5395</v>
      </c>
      <c r="BF122" s="177"/>
      <c r="BG122" s="177"/>
      <c r="BH122" s="178" t="s">
        <v>5126</v>
      </c>
      <c r="BI122" s="177"/>
      <c r="BJ122" s="177"/>
      <c r="BK122" s="177"/>
      <c r="BL122" s="177"/>
      <c r="BM122" s="177"/>
      <c r="BN122" s="177"/>
      <c r="BO122" s="177"/>
      <c r="BP122" s="224"/>
      <c r="BQ122" s="225"/>
      <c r="BR122" s="179" t="s">
        <v>5396</v>
      </c>
      <c r="BS122" s="179" t="s">
        <v>1961</v>
      </c>
      <c r="BT122" s="225"/>
      <c r="BU122" s="225"/>
      <c r="BV122" s="179" t="s">
        <v>3237</v>
      </c>
      <c r="BW122" s="225"/>
      <c r="BX122" s="179" t="s">
        <v>5397</v>
      </c>
      <c r="BY122" s="225"/>
      <c r="BZ122" s="225"/>
      <c r="CA122" s="225"/>
      <c r="CB122" s="225"/>
      <c r="CC122" s="225"/>
      <c r="CD122" s="225"/>
      <c r="CE122" s="227"/>
      <c r="CF122" s="229"/>
      <c r="CG122" s="229"/>
      <c r="CH122" s="229"/>
      <c r="CI122" s="182" t="s">
        <v>5398</v>
      </c>
      <c r="CJ122" s="229"/>
      <c r="CK122" s="229"/>
      <c r="CL122" s="229"/>
      <c r="CM122" s="229"/>
      <c r="CN122" s="229"/>
      <c r="CO122" s="229"/>
      <c r="CP122" s="229"/>
      <c r="CQ122" s="229"/>
      <c r="CR122" s="229"/>
      <c r="CS122" s="92"/>
      <c r="CT122" s="209" t="s">
        <v>4728</v>
      </c>
      <c r="CU122" s="230"/>
      <c r="CV122" s="209" t="s">
        <v>3136</v>
      </c>
      <c r="CW122" s="230"/>
      <c r="CX122" s="230"/>
      <c r="CY122" s="230"/>
      <c r="CZ122" s="209" t="s">
        <v>5399</v>
      </c>
      <c r="DA122" s="209" t="s">
        <v>3878</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2853</v>
      </c>
      <c r="DZ122" s="232"/>
      <c r="EA122" s="232"/>
      <c r="EB122" s="293"/>
    </row>
    <row r="123">
      <c r="A123" s="422" t="s">
        <v>5400</v>
      </c>
      <c r="B123" s="82" t="s">
        <v>5401</v>
      </c>
      <c r="C123" s="83" t="s">
        <v>1398</v>
      </c>
      <c r="D123" s="84" t="s">
        <v>1398</v>
      </c>
      <c r="E123" s="85" t="s">
        <v>1398</v>
      </c>
      <c r="F123" s="86" t="s">
        <v>1398</v>
      </c>
      <c r="G123" s="82" t="s">
        <v>2428</v>
      </c>
      <c r="H123" s="612" t="s">
        <v>4185</v>
      </c>
      <c r="I123" s="612" t="s">
        <v>5402</v>
      </c>
      <c r="J123" s="612" t="s">
        <v>5403</v>
      </c>
      <c r="K123" s="612" t="s">
        <v>4126</v>
      </c>
      <c r="L123" s="612" t="s">
        <v>5404</v>
      </c>
      <c r="M123" s="612" t="s">
        <v>5405</v>
      </c>
      <c r="N123" s="612" t="s">
        <v>2410</v>
      </c>
      <c r="O123" s="612" t="s">
        <v>4855</v>
      </c>
      <c r="P123" s="612" t="s">
        <v>2372</v>
      </c>
      <c r="Q123" s="197"/>
      <c r="R123" s="197"/>
      <c r="S123" s="612" t="s">
        <v>3146</v>
      </c>
      <c r="T123" s="197"/>
      <c r="U123" s="612" t="s">
        <v>3572</v>
      </c>
      <c r="V123" s="612" t="s">
        <v>5406</v>
      </c>
      <c r="W123" s="193"/>
      <c r="X123" s="612" t="s">
        <v>5407</v>
      </c>
      <c r="Y123" s="612" t="s">
        <v>5408</v>
      </c>
      <c r="Z123" s="612" t="s">
        <v>642</v>
      </c>
      <c r="AA123" s="612" t="s">
        <v>3270</v>
      </c>
      <c r="AB123" s="612" t="s">
        <v>854</v>
      </c>
      <c r="AC123" s="612" t="s">
        <v>1891</v>
      </c>
      <c r="AD123" s="197"/>
      <c r="AE123" s="612" t="s">
        <v>2981</v>
      </c>
      <c r="AF123" s="612" t="s">
        <v>4925</v>
      </c>
      <c r="AG123" s="612" t="s">
        <v>5409</v>
      </c>
      <c r="AH123" s="197"/>
      <c r="AI123" s="612" t="s">
        <v>5410</v>
      </c>
      <c r="AJ123" s="197"/>
      <c r="AK123" s="193"/>
      <c r="AL123" s="612" t="s">
        <v>4420</v>
      </c>
      <c r="AM123" s="612" t="s">
        <v>5411</v>
      </c>
      <c r="AN123" s="197"/>
      <c r="AO123" s="197"/>
      <c r="AP123" s="612" t="s">
        <v>5412</v>
      </c>
      <c r="AQ123" s="612"/>
      <c r="AR123" s="612" t="s">
        <v>3612</v>
      </c>
      <c r="AS123" s="197"/>
      <c r="AT123" s="612" t="s">
        <v>5413</v>
      </c>
      <c r="AU123" s="612" t="s">
        <v>484</v>
      </c>
      <c r="AV123" s="612" t="s">
        <v>5414</v>
      </c>
      <c r="AW123" s="197"/>
      <c r="AX123" s="197"/>
      <c r="AY123" s="197"/>
      <c r="AZ123" s="196"/>
      <c r="BA123" s="612" t="s">
        <v>2448</v>
      </c>
      <c r="BB123" s="612" t="s">
        <v>1282</v>
      </c>
      <c r="BC123" s="612" t="s">
        <v>5415</v>
      </c>
      <c r="BD123" s="612" t="s">
        <v>1558</v>
      </c>
      <c r="BE123" s="612" t="s">
        <v>5416</v>
      </c>
      <c r="BF123" s="612" t="s">
        <v>5417</v>
      </c>
      <c r="BG123" s="612" t="s">
        <v>5418</v>
      </c>
      <c r="BH123" s="612" t="s">
        <v>5419</v>
      </c>
      <c r="BI123" s="197"/>
      <c r="BJ123" s="612" t="s">
        <v>5420</v>
      </c>
      <c r="BK123" s="612" t="s">
        <v>5016</v>
      </c>
      <c r="BL123" s="197"/>
      <c r="BM123" s="612" t="s">
        <v>4739</v>
      </c>
      <c r="BN123" s="612" t="s">
        <v>5421</v>
      </c>
      <c r="BO123" s="612" t="s">
        <v>5422</v>
      </c>
      <c r="BP123" s="196"/>
      <c r="BQ123" s="197"/>
      <c r="BR123" s="612" t="s">
        <v>5423</v>
      </c>
      <c r="BS123" s="612" t="s">
        <v>5424</v>
      </c>
      <c r="BT123" s="612" t="s">
        <v>566</v>
      </c>
      <c r="BU123" s="612" t="s">
        <v>3812</v>
      </c>
      <c r="BV123" s="612" t="s">
        <v>1085</v>
      </c>
      <c r="BW123" s="197"/>
      <c r="BX123" s="197"/>
      <c r="BY123" s="197"/>
      <c r="BZ123" s="612" t="s">
        <v>2135</v>
      </c>
      <c r="CA123" s="97"/>
      <c r="CB123" s="97"/>
      <c r="CC123" s="97"/>
      <c r="CD123" s="97"/>
      <c r="CE123" s="259"/>
      <c r="CF123" s="612" t="s">
        <v>1556</v>
      </c>
      <c r="CG123" s="612" t="s">
        <v>2555</v>
      </c>
      <c r="CH123" s="612" t="s">
        <v>1751</v>
      </c>
      <c r="CI123" s="612" t="s">
        <v>5425</v>
      </c>
      <c r="CJ123" s="197"/>
      <c r="CK123" s="612" t="s">
        <v>5216</v>
      </c>
      <c r="CL123" s="612" t="s">
        <v>5426</v>
      </c>
      <c r="CM123" s="612" t="s">
        <v>5427</v>
      </c>
      <c r="CN123" s="197"/>
      <c r="CO123" s="197"/>
      <c r="CP123" s="197"/>
      <c r="CQ123" s="197"/>
      <c r="CR123" s="197"/>
      <c r="CS123" s="193"/>
      <c r="CT123" s="612" t="s">
        <v>5428</v>
      </c>
      <c r="CU123" s="612" t="s">
        <v>3347</v>
      </c>
      <c r="CV123" s="612" t="s">
        <v>3726</v>
      </c>
      <c r="CW123" s="612" t="s">
        <v>4664</v>
      </c>
      <c r="CX123" s="197"/>
      <c r="CY123" s="612" t="s">
        <v>4306</v>
      </c>
      <c r="CZ123" s="197"/>
      <c r="DA123" s="612" t="s">
        <v>3855</v>
      </c>
      <c r="DB123" s="612" t="s">
        <v>5429</v>
      </c>
      <c r="DC123" s="197"/>
      <c r="DD123" s="612" t="s">
        <v>1730</v>
      </c>
      <c r="DE123" s="612" t="s">
        <v>5430</v>
      </c>
      <c r="DF123" s="196"/>
      <c r="DG123" s="612" t="s">
        <v>3395</v>
      </c>
      <c r="DH123" s="197"/>
      <c r="DI123" s="612" t="s">
        <v>5431</v>
      </c>
      <c r="DJ123" s="612"/>
      <c r="DK123" s="613" t="s">
        <v>5432</v>
      </c>
      <c r="DL123" s="93" t="s">
        <v>1913</v>
      </c>
      <c r="DM123" s="612" t="s">
        <v>4884</v>
      </c>
      <c r="DN123" s="612" t="s">
        <v>3231</v>
      </c>
      <c r="DO123" s="197"/>
      <c r="DP123" s="612" t="s">
        <v>5433</v>
      </c>
      <c r="DQ123" s="612" t="s">
        <v>4518</v>
      </c>
      <c r="DR123" s="97"/>
      <c r="DS123" s="612" t="s">
        <v>5434</v>
      </c>
      <c r="DT123" s="197"/>
      <c r="DU123" s="612" t="s">
        <v>4587</v>
      </c>
      <c r="DV123" s="612" t="s">
        <v>5435</v>
      </c>
      <c r="DW123" s="93" t="s">
        <v>383</v>
      </c>
      <c r="DX123" s="97"/>
      <c r="DY123" s="97"/>
      <c r="DZ123" s="97"/>
      <c r="EA123" s="93" t="s">
        <v>4441</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2963</v>
      </c>
      <c r="K124" s="277" t="s">
        <v>4105</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4077</v>
      </c>
      <c r="AG124" s="220"/>
      <c r="AH124" s="220"/>
      <c r="AI124" s="220"/>
      <c r="AJ124" s="220"/>
      <c r="AK124" s="92"/>
      <c r="AL124" s="221"/>
      <c r="AM124" s="221"/>
      <c r="AN124" s="221"/>
      <c r="AO124" s="221"/>
      <c r="AP124" s="221"/>
      <c r="AQ124" s="221"/>
      <c r="AR124" s="221"/>
      <c r="AS124" s="221"/>
      <c r="AT124" s="282" t="s">
        <v>3729</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3563</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2926</v>
      </c>
      <c r="G125" s="82" t="s">
        <v>4585</v>
      </c>
      <c r="H125" s="97"/>
      <c r="I125" s="88" t="s">
        <v>5445</v>
      </c>
      <c r="J125" s="88" t="s">
        <v>4945</v>
      </c>
      <c r="K125" s="88" t="s">
        <v>5446</v>
      </c>
      <c r="L125" s="88" t="s">
        <v>2233</v>
      </c>
      <c r="M125" s="88" t="s">
        <v>1447</v>
      </c>
      <c r="N125" s="88" t="s">
        <v>5447</v>
      </c>
      <c r="O125" s="88" t="s">
        <v>1226</v>
      </c>
      <c r="P125" s="93" t="s">
        <v>5448</v>
      </c>
      <c r="Q125" s="97"/>
      <c r="R125" s="97"/>
      <c r="S125" s="97"/>
      <c r="T125" s="97"/>
      <c r="U125" s="97"/>
      <c r="V125" s="97"/>
      <c r="W125" s="92"/>
      <c r="X125" s="88" t="s">
        <v>2882</v>
      </c>
      <c r="Y125" s="88" t="s">
        <v>2248</v>
      </c>
      <c r="Z125" s="88" t="s">
        <v>610</v>
      </c>
      <c r="AA125" s="93" t="s">
        <v>5449</v>
      </c>
      <c r="AB125" s="88" t="s">
        <v>3532</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59"/>
      <c r="BA125" s="88" t="s">
        <v>5452</v>
      </c>
      <c r="BB125" s="88" t="s">
        <v>927</v>
      </c>
      <c r="BC125" s="88" t="s">
        <v>3163</v>
      </c>
      <c r="BD125" s="88" t="s">
        <v>3018</v>
      </c>
      <c r="BE125" s="88" t="s">
        <v>2358</v>
      </c>
      <c r="BF125" s="97"/>
      <c r="BG125" s="97"/>
      <c r="BH125" s="88" t="s">
        <v>3611</v>
      </c>
      <c r="BI125" s="97"/>
      <c r="BJ125" s="97"/>
      <c r="BK125" s="88" t="s">
        <v>740</v>
      </c>
      <c r="BL125" s="97"/>
      <c r="BM125" s="97"/>
      <c r="BN125" s="97"/>
      <c r="BO125" s="97"/>
      <c r="BP125" s="259"/>
      <c r="BQ125" s="88" t="s">
        <v>5453</v>
      </c>
      <c r="BR125" s="93" t="s">
        <v>5454</v>
      </c>
      <c r="BS125" s="93" t="s">
        <v>5455</v>
      </c>
      <c r="BT125" s="93" t="s">
        <v>1950</v>
      </c>
      <c r="BU125" s="97"/>
      <c r="BV125" s="93" t="s">
        <v>3513</v>
      </c>
      <c r="BW125" s="93" t="s">
        <v>5456</v>
      </c>
      <c r="BX125" s="97"/>
      <c r="BY125" s="88" t="s">
        <v>5457</v>
      </c>
      <c r="BZ125" s="93" t="s">
        <v>5458</v>
      </c>
      <c r="CA125" s="97"/>
      <c r="CB125" s="97"/>
      <c r="CC125" s="97"/>
      <c r="CD125" s="97"/>
      <c r="CE125" s="259"/>
      <c r="CF125" s="93" t="s">
        <v>5459</v>
      </c>
      <c r="CG125" s="88" t="s">
        <v>3613</v>
      </c>
      <c r="CH125" s="88" t="s">
        <v>1921</v>
      </c>
      <c r="CI125" s="88" t="s">
        <v>5460</v>
      </c>
      <c r="CJ125" s="88" t="s">
        <v>3524</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4738</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3377</v>
      </c>
      <c r="I126" s="170" t="s">
        <v>1793</v>
      </c>
      <c r="J126" s="170" t="s">
        <v>5471</v>
      </c>
      <c r="K126" s="170" t="s">
        <v>3143</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3186</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4289</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2746</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2926</v>
      </c>
      <c r="H127" s="93" t="s">
        <v>3772</v>
      </c>
      <c r="I127" s="93" t="s">
        <v>5480</v>
      </c>
      <c r="J127" s="93" t="s">
        <v>3024</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3532</v>
      </c>
      <c r="AC127" s="93" t="s">
        <v>5487</v>
      </c>
      <c r="AD127" s="97"/>
      <c r="AE127" s="93" t="s">
        <v>5488</v>
      </c>
      <c r="AF127" s="93" t="s">
        <v>3808</v>
      </c>
      <c r="AG127" s="97"/>
      <c r="AH127" s="97"/>
      <c r="AI127" s="97"/>
      <c r="AJ127" s="97"/>
      <c r="AK127" s="92"/>
      <c r="AL127" s="97"/>
      <c r="AM127" s="97"/>
      <c r="AN127" s="97"/>
      <c r="AO127" s="97"/>
      <c r="AP127" s="97"/>
      <c r="AQ127" s="97"/>
      <c r="AR127" s="97"/>
      <c r="AS127" s="97"/>
      <c r="AT127" s="93" t="s">
        <v>3555</v>
      </c>
      <c r="AU127" s="93" t="s">
        <v>5489</v>
      </c>
      <c r="AV127" s="97"/>
      <c r="AW127" s="97"/>
      <c r="AX127" s="97"/>
      <c r="AY127" s="97"/>
      <c r="AZ127" s="259"/>
      <c r="BA127" s="93" t="s">
        <v>3491</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4753</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4861</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2933</v>
      </c>
      <c r="L128" s="626" t="s">
        <v>4885</v>
      </c>
      <c r="M128" s="625"/>
      <c r="N128" s="627" t="s">
        <v>3928</v>
      </c>
      <c r="O128" s="627" t="s">
        <v>5503</v>
      </c>
      <c r="P128" s="626" t="s">
        <v>3392</v>
      </c>
      <c r="Q128" s="625"/>
      <c r="R128" s="625"/>
      <c r="S128" s="625" t="s">
        <v>3705</v>
      </c>
      <c r="T128" s="625"/>
      <c r="U128" s="625"/>
      <c r="V128" s="625"/>
      <c r="W128" s="628"/>
      <c r="X128" s="629"/>
      <c r="Y128" s="629"/>
      <c r="Z128" s="629" t="s">
        <v>231</v>
      </c>
      <c r="AA128" s="629"/>
      <c r="AB128" s="629" t="s">
        <v>2901</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3078</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3230</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3062</v>
      </c>
      <c r="CW128" s="639" t="s">
        <v>5516</v>
      </c>
      <c r="CX128" s="640" t="s">
        <v>5517</v>
      </c>
      <c r="CY128" s="641" t="s">
        <v>2915</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3925</v>
      </c>
      <c r="L129" s="93" t="s">
        <v>5524</v>
      </c>
      <c r="M129" s="93" t="s">
        <v>5525</v>
      </c>
      <c r="N129" s="93" t="s">
        <v>5526</v>
      </c>
      <c r="O129" s="93" t="s">
        <v>5527</v>
      </c>
      <c r="P129" s="97"/>
      <c r="Q129" s="97"/>
      <c r="R129" s="97"/>
      <c r="S129" s="97"/>
      <c r="T129" s="97"/>
      <c r="U129" s="97"/>
      <c r="V129" s="97"/>
      <c r="W129" s="92"/>
      <c r="X129" s="93" t="s">
        <v>5528</v>
      </c>
      <c r="Y129" s="93" t="s">
        <v>5529</v>
      </c>
      <c r="Z129" s="93" t="s">
        <v>5254</v>
      </c>
      <c r="AA129" s="93" t="s">
        <v>2053</v>
      </c>
      <c r="AB129" s="93" t="s">
        <v>4750</v>
      </c>
      <c r="AC129" s="93" t="s">
        <v>4873</v>
      </c>
      <c r="AD129" s="97"/>
      <c r="AE129" s="93" t="s">
        <v>5184</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3823</v>
      </c>
      <c r="BD129" s="97"/>
      <c r="BE129" s="97"/>
      <c r="BF129" s="97"/>
      <c r="BG129" s="97"/>
      <c r="BH129" s="93" t="s">
        <v>837</v>
      </c>
      <c r="BI129" s="97"/>
      <c r="BJ129" s="97"/>
      <c r="BK129" s="97"/>
      <c r="BL129" s="97"/>
      <c r="BM129" s="97"/>
      <c r="BN129" s="97"/>
      <c r="BO129" s="97"/>
      <c r="BP129" s="259"/>
      <c r="BQ129" s="93"/>
      <c r="BR129" s="93" t="s">
        <v>3473</v>
      </c>
      <c r="BS129" s="93" t="s">
        <v>4509</v>
      </c>
      <c r="BT129" s="93" t="s">
        <v>2553</v>
      </c>
      <c r="BU129" s="93" t="s">
        <v>5293</v>
      </c>
      <c r="BV129" s="93" t="s">
        <v>5285</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4390</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3035</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4383</v>
      </c>
      <c r="K131" s="97"/>
      <c r="L131" s="88" t="s">
        <v>5551</v>
      </c>
      <c r="M131" s="88" t="s">
        <v>5552</v>
      </c>
      <c r="N131" s="97"/>
      <c r="O131" s="97"/>
      <c r="P131" s="88" t="s">
        <v>2195</v>
      </c>
      <c r="Q131" s="97"/>
      <c r="R131" s="97"/>
      <c r="S131" s="97"/>
      <c r="T131" s="97"/>
      <c r="U131" s="97"/>
      <c r="V131" s="97"/>
      <c r="W131" s="92"/>
      <c r="X131" s="88" t="s">
        <v>3689</v>
      </c>
      <c r="Y131" s="88" t="s">
        <v>5275</v>
      </c>
      <c r="Z131" s="88" t="s">
        <v>650</v>
      </c>
      <c r="AA131" s="97"/>
      <c r="AB131" s="97"/>
      <c r="AC131" s="97"/>
      <c r="AD131" s="97"/>
      <c r="AE131" s="88" t="s">
        <v>3986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2935</v>
      </c>
      <c r="BF131" s="97"/>
      <c r="BG131" s="97"/>
      <c r="BH131" s="97"/>
      <c r="BI131" s="97"/>
      <c r="BJ131" s="97"/>
      <c r="BK131" s="97"/>
      <c r="BL131" s="97"/>
      <c r="BM131" s="97"/>
      <c r="BN131" s="97"/>
      <c r="BO131" s="97"/>
      <c r="BP131" s="259"/>
      <c r="BQ131" s="88" t="s">
        <v>5553</v>
      </c>
      <c r="BR131" s="97"/>
      <c r="BS131" s="88" t="s">
        <v>3669</v>
      </c>
      <c r="BT131" s="97"/>
      <c r="BU131" s="97"/>
      <c r="BV131" s="97"/>
      <c r="BW131" s="97"/>
      <c r="BX131" s="97"/>
      <c r="BY131" s="97"/>
      <c r="BZ131" s="97"/>
      <c r="CA131" s="97"/>
      <c r="CB131" s="97"/>
      <c r="CC131" s="97"/>
      <c r="CD131" s="97"/>
      <c r="CE131" s="259"/>
      <c r="CF131" s="88" t="s">
        <v>5554</v>
      </c>
      <c r="CG131" s="88" t="s">
        <v>5555</v>
      </c>
      <c r="CH131" s="97"/>
      <c r="CI131" s="88" t="s">
        <v>4389</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4033</v>
      </c>
      <c r="P132" s="170" t="s">
        <v>1144</v>
      </c>
      <c r="Q132" s="217"/>
      <c r="R132" s="170" t="s">
        <v>320</v>
      </c>
      <c r="S132" s="170" t="s">
        <v>2172</v>
      </c>
      <c r="T132" s="217"/>
      <c r="U132" s="170" t="s">
        <v>5564</v>
      </c>
      <c r="V132" s="217"/>
      <c r="W132" s="92"/>
      <c r="X132" s="203" t="s">
        <v>5565</v>
      </c>
      <c r="Y132" s="115" t="s">
        <v>2063</v>
      </c>
      <c r="Z132" s="203" t="s">
        <v>4291</v>
      </c>
      <c r="AA132" s="203" t="s">
        <v>1921</v>
      </c>
      <c r="AB132" s="203" t="s">
        <v>3642</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3246</v>
      </c>
      <c r="BD132" s="178" t="s">
        <v>3191</v>
      </c>
      <c r="BE132" s="178" t="s">
        <v>5396</v>
      </c>
      <c r="BF132" s="177"/>
      <c r="BG132" s="177"/>
      <c r="BH132" s="178" t="s">
        <v>3615</v>
      </c>
      <c r="BI132" s="178" t="s">
        <v>5568</v>
      </c>
      <c r="BJ132" s="178"/>
      <c r="BK132" s="178" t="s">
        <v>2472</v>
      </c>
      <c r="BL132" s="177"/>
      <c r="BM132" s="178" t="s">
        <v>3793</v>
      </c>
      <c r="BN132" s="177"/>
      <c r="BO132" s="177"/>
      <c r="BP132" s="224"/>
      <c r="BQ132" s="179" t="s">
        <v>5569</v>
      </c>
      <c r="BR132" s="179" t="s">
        <v>3845</v>
      </c>
      <c r="BS132" s="179" t="s">
        <v>1134</v>
      </c>
      <c r="BT132" s="179" t="s">
        <v>5570</v>
      </c>
      <c r="BU132" s="179" t="s">
        <v>5571</v>
      </c>
      <c r="BV132" s="179" t="s">
        <v>4878</v>
      </c>
      <c r="BW132" s="225"/>
      <c r="BX132" s="179" t="s">
        <v>2586</v>
      </c>
      <c r="BY132" s="225"/>
      <c r="BZ132" s="179" t="s">
        <v>5572</v>
      </c>
      <c r="CA132" s="225"/>
      <c r="CB132" s="225"/>
      <c r="CC132" s="225"/>
      <c r="CD132" s="225"/>
      <c r="CE132" s="227"/>
      <c r="CF132" s="182" t="s">
        <v>5573</v>
      </c>
      <c r="CG132" s="182" t="s">
        <v>4112</v>
      </c>
      <c r="CH132" s="182" t="s">
        <v>5574</v>
      </c>
      <c r="CI132" s="182" t="s">
        <v>5575</v>
      </c>
      <c r="CJ132" s="182" t="s">
        <v>5576</v>
      </c>
      <c r="CK132" s="182" t="s">
        <v>5577</v>
      </c>
      <c r="CL132" s="182" t="s">
        <v>1964</v>
      </c>
      <c r="CM132" s="182" t="s">
        <v>4140</v>
      </c>
      <c r="CN132" s="229"/>
      <c r="CO132" s="229"/>
      <c r="CP132" s="229"/>
      <c r="CQ132" s="229"/>
      <c r="CR132" s="229"/>
      <c r="CS132" s="92"/>
      <c r="CT132" s="209" t="s">
        <v>5578</v>
      </c>
      <c r="CU132" s="209" t="s">
        <v>2972</v>
      </c>
      <c r="CV132" s="209" t="s">
        <v>3426</v>
      </c>
      <c r="CW132" s="209" t="s">
        <v>5579</v>
      </c>
      <c r="CX132" s="230"/>
      <c r="CY132" s="209" t="s">
        <v>5580</v>
      </c>
      <c r="CZ132" s="143" t="s">
        <v>5581</v>
      </c>
      <c r="DA132" s="209" t="s">
        <v>4566</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3705</v>
      </c>
      <c r="DV132" s="210" t="s">
        <v>5584</v>
      </c>
      <c r="DW132" s="210" t="s">
        <v>3035</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4823</v>
      </c>
      <c r="M133" s="97"/>
      <c r="N133" s="97"/>
      <c r="O133" s="97"/>
      <c r="P133" s="97"/>
      <c r="Q133" s="88" t="s">
        <v>5590</v>
      </c>
      <c r="R133" s="97"/>
      <c r="S133" s="88" t="s">
        <v>2834</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2952</v>
      </c>
      <c r="I134" s="170" t="s">
        <v>3207</v>
      </c>
      <c r="J134" s="170" t="s">
        <v>559</v>
      </c>
      <c r="K134" s="170" t="s">
        <v>4148</v>
      </c>
      <c r="L134" s="170" t="s">
        <v>3722</v>
      </c>
      <c r="M134" s="170" t="s">
        <v>5598</v>
      </c>
      <c r="N134" s="170" t="s">
        <v>5599</v>
      </c>
      <c r="O134" s="170" t="s">
        <v>436</v>
      </c>
      <c r="P134" s="170" t="s">
        <v>4269</v>
      </c>
      <c r="Q134" s="217"/>
      <c r="R134" s="217"/>
      <c r="S134" s="217"/>
      <c r="T134" s="217"/>
      <c r="U134" s="217"/>
      <c r="V134" s="217"/>
      <c r="W134" s="92"/>
      <c r="X134" s="203" t="s">
        <v>4667</v>
      </c>
      <c r="Y134" s="203" t="s">
        <v>3849</v>
      </c>
      <c r="Z134" s="203" t="s">
        <v>5600</v>
      </c>
      <c r="AA134" s="203" t="s">
        <v>781</v>
      </c>
      <c r="AB134" s="203" t="s">
        <v>4165</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3473</v>
      </c>
      <c r="BG134" s="177"/>
      <c r="BH134" s="178" t="s">
        <v>2801</v>
      </c>
      <c r="BI134" s="177"/>
      <c r="BJ134" s="177"/>
      <c r="BK134" s="177"/>
      <c r="BL134" s="177"/>
      <c r="BM134" s="177"/>
      <c r="BN134" s="177"/>
      <c r="BO134" s="177"/>
      <c r="BP134" s="224"/>
      <c r="BQ134" s="225"/>
      <c r="BR134" s="225"/>
      <c r="BS134" s="179" t="s">
        <v>3519</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2799</v>
      </c>
      <c r="CK134" s="229"/>
      <c r="CL134" s="182" t="s">
        <v>2555</v>
      </c>
      <c r="CM134" s="182" t="s">
        <v>2600</v>
      </c>
      <c r="CN134" s="229"/>
      <c r="CO134" s="229"/>
      <c r="CP134" s="229"/>
      <c r="CQ134" s="229"/>
      <c r="CR134" s="229"/>
      <c r="CS134" s="92"/>
      <c r="CT134" s="230"/>
      <c r="CU134" s="209" t="s">
        <v>4849</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3641</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3556</v>
      </c>
      <c r="BI135" s="97"/>
      <c r="BJ135" s="97"/>
      <c r="BK135" s="88" t="s">
        <v>1775</v>
      </c>
      <c r="BL135" s="97"/>
      <c r="BM135" s="97"/>
      <c r="BN135" s="97"/>
      <c r="BO135" s="97"/>
      <c r="BP135" s="259"/>
      <c r="BQ135" s="97"/>
      <c r="BR135" s="97"/>
      <c r="BS135" s="97"/>
      <c r="BT135" s="88" t="s">
        <v>935</v>
      </c>
      <c r="BU135" s="97"/>
      <c r="BV135" s="88" t="s">
        <v>2860</v>
      </c>
      <c r="BW135" s="97"/>
      <c r="BX135" s="97"/>
      <c r="BY135" s="97"/>
      <c r="BZ135" s="88" t="s">
        <v>5612</v>
      </c>
      <c r="CA135" s="97"/>
      <c r="CB135" s="97"/>
      <c r="CC135" s="97"/>
      <c r="CD135" s="97"/>
      <c r="CE135" s="259"/>
      <c r="CF135" s="97"/>
      <c r="CG135" s="97"/>
      <c r="CH135" s="97"/>
      <c r="CI135" s="88" t="s">
        <v>5613</v>
      </c>
      <c r="CJ135" s="88" t="s">
        <v>5614</v>
      </c>
      <c r="CK135" s="97"/>
      <c r="CL135" s="97"/>
      <c r="CM135" s="88" t="s">
        <v>3833</v>
      </c>
      <c r="CN135" s="97"/>
      <c r="CO135" s="97"/>
      <c r="CP135" s="97"/>
      <c r="CQ135" s="97"/>
      <c r="CR135" s="97"/>
      <c r="CS135" s="92"/>
      <c r="CT135" s="88" t="s">
        <v>3959</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3874</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3482</v>
      </c>
      <c r="AC136" s="220"/>
      <c r="AD136" s="220"/>
      <c r="AE136" s="220"/>
      <c r="AF136" s="115" t="s">
        <v>2597</v>
      </c>
      <c r="AG136" s="220"/>
      <c r="AH136" s="220"/>
      <c r="AI136" s="220"/>
      <c r="AJ136" s="220"/>
      <c r="AK136" s="92"/>
      <c r="AL136" s="221"/>
      <c r="AM136" s="121" t="s">
        <v>3849</v>
      </c>
      <c r="AN136" s="221"/>
      <c r="AO136" s="221"/>
      <c r="AP136" s="221"/>
      <c r="AQ136" s="221"/>
      <c r="AR136" s="221"/>
      <c r="AS136" s="221"/>
      <c r="AT136" s="121" t="s">
        <v>2481</v>
      </c>
      <c r="AU136" s="172" t="s">
        <v>2130</v>
      </c>
      <c r="AV136" s="121" t="s">
        <v>2775</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5619</v>
      </c>
      <c r="CH136" s="229"/>
      <c r="CI136" s="287" t="s">
        <v>3652</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3804</v>
      </c>
      <c r="AG137" s="97"/>
      <c r="AH137" s="97"/>
      <c r="AI137" s="97"/>
      <c r="AJ137" s="97"/>
      <c r="AK137" s="92"/>
      <c r="AL137" s="97"/>
      <c r="AM137" s="97"/>
      <c r="AN137" s="97"/>
      <c r="AO137" s="97"/>
      <c r="AP137" s="97"/>
      <c r="AQ137" s="97"/>
      <c r="AR137" s="97"/>
      <c r="AS137" s="97"/>
      <c r="AT137" s="88" t="s">
        <v>3442</v>
      </c>
      <c r="AU137" s="97"/>
      <c r="AV137" s="97"/>
      <c r="AW137" s="97"/>
      <c r="AX137" s="97"/>
      <c r="AY137" s="97"/>
      <c r="AZ137" s="259"/>
      <c r="BA137" s="97"/>
      <c r="BB137" s="97"/>
      <c r="BC137" s="97"/>
      <c r="BD137" s="93" t="s">
        <v>3742</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2822</v>
      </c>
      <c r="CZ137" s="97"/>
      <c r="DA137" s="97"/>
      <c r="DB137" s="97"/>
      <c r="DC137" s="97"/>
      <c r="DD137" s="97"/>
      <c r="DE137" s="97"/>
      <c r="DF137" s="259"/>
      <c r="DG137" s="97"/>
      <c r="DH137" s="97"/>
      <c r="DI137" s="97"/>
      <c r="DJ137" s="97"/>
      <c r="DK137" s="97"/>
      <c r="DL137" s="97"/>
      <c r="DM137" s="97"/>
      <c r="DN137" s="97"/>
      <c r="DO137" s="97"/>
      <c r="DP137" s="93" t="s">
        <v>3518</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3421</v>
      </c>
      <c r="H138" s="170" t="s">
        <v>5630</v>
      </c>
      <c r="I138" s="170" t="s">
        <v>3687</v>
      </c>
      <c r="J138" s="170" t="s">
        <v>668</v>
      </c>
      <c r="K138" s="170" t="s">
        <v>5631</v>
      </c>
      <c r="L138" s="170" t="s">
        <v>5632</v>
      </c>
      <c r="M138" s="170" t="s">
        <v>5633</v>
      </c>
      <c r="N138" s="170" t="s">
        <v>5634</v>
      </c>
      <c r="O138" s="170" t="s">
        <v>2827</v>
      </c>
      <c r="P138" s="170" t="s">
        <v>3826</v>
      </c>
      <c r="Q138" s="170" t="s">
        <v>5635</v>
      </c>
      <c r="R138" s="217"/>
      <c r="S138" s="170" t="s">
        <v>904</v>
      </c>
      <c r="T138" s="217"/>
      <c r="U138" s="170" t="s">
        <v>5636</v>
      </c>
      <c r="V138" s="170" t="s">
        <v>5637</v>
      </c>
      <c r="W138" s="92"/>
      <c r="X138" s="203" t="s">
        <v>5638</v>
      </c>
      <c r="Y138" s="203" t="s">
        <v>1679</v>
      </c>
      <c r="Z138" s="203" t="s">
        <v>3272</v>
      </c>
      <c r="AA138" s="203" t="s">
        <v>3175</v>
      </c>
      <c r="AB138" s="203" t="s">
        <v>5639</v>
      </c>
      <c r="AC138" s="203" t="s">
        <v>5640</v>
      </c>
      <c r="AD138" s="203"/>
      <c r="AE138" s="203" t="s">
        <v>5641</v>
      </c>
      <c r="AF138" s="203" t="s">
        <v>5642</v>
      </c>
      <c r="AG138" s="203" t="s">
        <v>5643</v>
      </c>
      <c r="AH138" s="220"/>
      <c r="AI138" s="203" t="s">
        <v>5035</v>
      </c>
      <c r="AJ138" s="203" t="s">
        <v>5644</v>
      </c>
      <c r="AK138" s="92"/>
      <c r="AL138" s="172" t="s">
        <v>5645</v>
      </c>
      <c r="AM138" s="172" t="s">
        <v>5265</v>
      </c>
      <c r="AN138" s="172" t="s">
        <v>5646</v>
      </c>
      <c r="AO138" s="172" t="s">
        <v>1649</v>
      </c>
      <c r="AP138" s="172" t="s">
        <v>5647</v>
      </c>
      <c r="AQ138" s="172" t="s">
        <v>5648</v>
      </c>
      <c r="AR138" s="172" t="s">
        <v>5649</v>
      </c>
      <c r="AS138" s="172" t="s">
        <v>5650</v>
      </c>
      <c r="AT138" s="172" t="s">
        <v>589</v>
      </c>
      <c r="AU138" s="172" t="s">
        <v>3205</v>
      </c>
      <c r="AV138" s="172" t="s">
        <v>5651</v>
      </c>
      <c r="AW138" s="221"/>
      <c r="AX138" s="172" t="s">
        <v>5652</v>
      </c>
      <c r="AY138" s="172" t="s">
        <v>5653</v>
      </c>
      <c r="AZ138" s="222"/>
      <c r="BA138" s="178" t="s">
        <v>5654</v>
      </c>
      <c r="BB138" s="178" t="s">
        <v>697</v>
      </c>
      <c r="BC138" s="178" t="s">
        <v>2872</v>
      </c>
      <c r="BD138" s="178" t="s">
        <v>3435</v>
      </c>
      <c r="BE138" s="178" t="s">
        <v>5655</v>
      </c>
      <c r="BF138" s="178" t="s">
        <v>5656</v>
      </c>
      <c r="BG138" s="178" t="s">
        <v>5657</v>
      </c>
      <c r="BH138" s="178" t="s">
        <v>5658</v>
      </c>
      <c r="BI138" s="177"/>
      <c r="BJ138" s="177"/>
      <c r="BK138" s="178" t="s">
        <v>116</v>
      </c>
      <c r="BL138" s="178" t="s">
        <v>5659</v>
      </c>
      <c r="BM138" s="178" t="s">
        <v>3916</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4740</v>
      </c>
      <c r="CK138" s="182" t="s">
        <v>5670</v>
      </c>
      <c r="CL138" s="182" t="s">
        <v>3485</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3781</v>
      </c>
      <c r="CZ138" s="209" t="s">
        <v>5677</v>
      </c>
      <c r="DA138" s="209" t="s">
        <v>5678</v>
      </c>
      <c r="DB138" s="209" t="s">
        <v>5679</v>
      </c>
      <c r="DC138" s="209" t="s">
        <v>3742</v>
      </c>
      <c r="DD138" s="209" t="s">
        <v>2175</v>
      </c>
      <c r="DE138" s="209" t="s">
        <v>5680</v>
      </c>
      <c r="DF138" s="266"/>
      <c r="DG138" s="210" t="s">
        <v>3558</v>
      </c>
      <c r="DH138" s="232"/>
      <c r="DI138" s="210" t="s">
        <v>2554</v>
      </c>
      <c r="DJ138" s="210" t="s">
        <v>1777</v>
      </c>
      <c r="DK138" s="210" t="s">
        <v>3190</v>
      </c>
      <c r="DL138" s="210" t="s">
        <v>2092</v>
      </c>
      <c r="DM138" s="210" t="s">
        <v>3735</v>
      </c>
      <c r="DN138" s="210" t="s">
        <v>5681</v>
      </c>
      <c r="DO138" s="210" t="s">
        <v>177</v>
      </c>
      <c r="DP138" s="210" t="s">
        <v>5682</v>
      </c>
      <c r="DQ138" s="210" t="s">
        <v>2828</v>
      </c>
      <c r="DR138" s="210" t="s">
        <v>4520</v>
      </c>
      <c r="DS138" s="210" t="s">
        <v>3962</v>
      </c>
      <c r="DT138" s="210" t="s">
        <v>5683</v>
      </c>
      <c r="DU138" s="210" t="s">
        <v>1183</v>
      </c>
      <c r="DV138" s="210" t="s">
        <v>3642</v>
      </c>
      <c r="DW138" s="210" t="s">
        <v>5684</v>
      </c>
      <c r="DX138" s="210" t="s">
        <v>595</v>
      </c>
      <c r="DY138" s="210" t="s">
        <v>2430</v>
      </c>
      <c r="DZ138" s="210" t="s">
        <v>4935</v>
      </c>
      <c r="EA138" s="210" t="s">
        <v>3314</v>
      </c>
      <c r="EB138" s="649" t="s">
        <v>4102</v>
      </c>
    </row>
    <row r="139" ht="15.75" customHeight="1">
      <c r="A139" s="650" t="s">
        <v>5685</v>
      </c>
      <c r="B139" s="82" t="s">
        <v>5686</v>
      </c>
      <c r="C139" s="83" t="s">
        <v>1398</v>
      </c>
      <c r="D139" s="84" t="s">
        <v>1398</v>
      </c>
      <c r="E139" s="85" t="s">
        <v>1398</v>
      </c>
      <c r="F139" s="86" t="s">
        <v>5006</v>
      </c>
      <c r="G139" s="82" t="s">
        <v>5501</v>
      </c>
      <c r="H139" s="213"/>
      <c r="I139" s="91" t="s">
        <v>5687</v>
      </c>
      <c r="J139" s="88" t="s">
        <v>4407</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4224</v>
      </c>
      <c r="BF139" s="100"/>
      <c r="BG139" s="97"/>
      <c r="BH139" s="88" t="s">
        <v>2822</v>
      </c>
      <c r="BI139" s="273" t="s">
        <v>5697</v>
      </c>
      <c r="BJ139" s="100"/>
      <c r="BK139" s="100"/>
      <c r="BL139" s="97"/>
      <c r="BM139" s="97"/>
      <c r="BN139" s="100"/>
      <c r="BO139" s="97"/>
      <c r="BP139" s="259"/>
      <c r="BQ139" s="100" t="s">
        <v>2272</v>
      </c>
      <c r="BR139" s="100" t="s">
        <v>5698</v>
      </c>
      <c r="BS139" s="100"/>
      <c r="BT139" s="100" t="s">
        <v>2934</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3635</v>
      </c>
      <c r="CM139" s="100"/>
      <c r="CN139" s="248"/>
      <c r="CO139" s="97"/>
      <c r="CP139" s="97"/>
      <c r="CQ139" s="97"/>
      <c r="CR139" s="97"/>
      <c r="CS139" s="92"/>
      <c r="CT139" s="88" t="s">
        <v>5182</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3035</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3645</v>
      </c>
      <c r="K143" s="88" t="s">
        <v>1697</v>
      </c>
      <c r="L143" s="88" t="s">
        <v>5725</v>
      </c>
      <c r="M143" s="93" t="s">
        <v>5726</v>
      </c>
      <c r="N143" s="93" t="s">
        <v>3233</v>
      </c>
      <c r="O143" s="93" t="s">
        <v>5514</v>
      </c>
      <c r="P143" s="93" t="s">
        <v>4269</v>
      </c>
      <c r="Q143" s="97"/>
      <c r="R143" s="97"/>
      <c r="S143" s="97"/>
      <c r="T143" s="97"/>
      <c r="U143" s="97"/>
      <c r="V143" s="97"/>
      <c r="W143" s="92"/>
      <c r="X143" s="93" t="s">
        <v>5727</v>
      </c>
      <c r="Y143" s="97"/>
      <c r="Z143" s="93" t="s">
        <v>665</v>
      </c>
      <c r="AA143" s="93" t="s">
        <v>5728</v>
      </c>
      <c r="AB143" s="88" t="s">
        <v>4490</v>
      </c>
      <c r="AC143" s="97"/>
      <c r="AD143" s="97"/>
      <c r="AE143" s="93" t="s">
        <v>5729</v>
      </c>
      <c r="AF143" s="93" t="s">
        <v>301</v>
      </c>
      <c r="AG143" s="97"/>
      <c r="AH143" s="97"/>
      <c r="AI143" s="97"/>
      <c r="AJ143" s="97"/>
      <c r="AK143" s="92"/>
      <c r="AL143" s="93"/>
      <c r="AM143" s="93" t="s">
        <v>5235</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4257</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5315</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4456</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3265</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4194</v>
      </c>
      <c r="M145" s="97"/>
      <c r="N145" s="97"/>
      <c r="O145" s="97"/>
      <c r="P145" s="97"/>
      <c r="Q145" s="97"/>
      <c r="R145" s="97"/>
      <c r="S145" s="97"/>
      <c r="T145" s="97"/>
      <c r="U145" s="97"/>
      <c r="V145" s="97"/>
      <c r="W145" s="92"/>
      <c r="X145" s="97"/>
      <c r="Y145" s="97"/>
      <c r="Z145" s="88" t="s">
        <v>3328</v>
      </c>
      <c r="AA145" s="97"/>
      <c r="AB145" s="93" t="s">
        <v>484</v>
      </c>
      <c r="AC145" s="97"/>
      <c r="AD145" s="97"/>
      <c r="AE145" s="97"/>
      <c r="AF145" s="93" t="s">
        <v>5254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3918</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4105</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3104</v>
      </c>
      <c r="I147" s="213" t="s">
        <v>5765</v>
      </c>
      <c r="J147" s="213" t="s">
        <v>3326</v>
      </c>
      <c r="K147" s="93" t="s">
        <v>1538</v>
      </c>
      <c r="L147" s="93" t="s">
        <v>4171</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4943</v>
      </c>
      <c r="H148" s="217"/>
      <c r="I148" s="170" t="s">
        <v>1569</v>
      </c>
      <c r="J148" s="170" t="s">
        <v>2444</v>
      </c>
      <c r="K148" s="170" t="s">
        <v>2933</v>
      </c>
      <c r="L148" s="170" t="s">
        <v>2408</v>
      </c>
      <c r="M148" s="170" t="s">
        <v>5768</v>
      </c>
      <c r="N148" s="170" t="s">
        <v>5769</v>
      </c>
      <c r="O148" s="170" t="s">
        <v>5770</v>
      </c>
      <c r="P148" s="170" t="s">
        <v>3826</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4191</v>
      </c>
      <c r="AV148" s="221"/>
      <c r="AW148" s="221"/>
      <c r="AX148" s="221"/>
      <c r="AY148" s="221"/>
      <c r="AZ148" s="222"/>
      <c r="BA148" s="177"/>
      <c r="BB148" s="178" t="s">
        <v>1282</v>
      </c>
      <c r="BC148" s="177"/>
      <c r="BD148" s="178" t="s">
        <v>2014</v>
      </c>
      <c r="BE148" s="177"/>
      <c r="BF148" s="178" t="s">
        <v>5179</v>
      </c>
      <c r="BG148" s="177"/>
      <c r="BH148" s="127" t="s">
        <v>4477</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3678</v>
      </c>
      <c r="CG148" s="182" t="s">
        <v>623</v>
      </c>
      <c r="CH148" s="229"/>
      <c r="CI148" s="229"/>
      <c r="CJ148" s="229"/>
      <c r="CK148" s="229"/>
      <c r="CL148" s="229"/>
      <c r="CM148" s="229"/>
      <c r="CN148" s="229"/>
      <c r="CO148" s="229"/>
      <c r="CP148" s="229"/>
      <c r="CQ148" s="229"/>
      <c r="CR148" s="229"/>
      <c r="CS148" s="92"/>
      <c r="CT148" s="209" t="s">
        <v>4093</v>
      </c>
      <c r="CU148" s="209" t="s">
        <v>550</v>
      </c>
      <c r="CV148" s="209" t="s">
        <v>4025</v>
      </c>
      <c r="CW148" s="209" t="s">
        <v>3858</v>
      </c>
      <c r="CX148" s="230"/>
      <c r="CY148" s="230"/>
      <c r="CZ148" s="230"/>
      <c r="DA148" s="209" t="s">
        <v>947</v>
      </c>
      <c r="DB148" s="230"/>
      <c r="DC148" s="230"/>
      <c r="DD148" s="230"/>
      <c r="DE148" s="230"/>
      <c r="DF148" s="266"/>
      <c r="DG148" s="210" t="s">
        <v>5776</v>
      </c>
      <c r="DH148" s="232"/>
      <c r="DI148" s="232"/>
      <c r="DJ148" s="210"/>
      <c r="DK148" s="232"/>
      <c r="DL148" s="210" t="s">
        <v>3236</v>
      </c>
      <c r="DM148" s="210" t="s">
        <v>5777</v>
      </c>
      <c r="DN148" s="232"/>
      <c r="DO148" s="232"/>
      <c r="DP148" s="232"/>
      <c r="DQ148" s="232"/>
      <c r="DR148" s="232"/>
      <c r="DS148" s="232"/>
      <c r="DT148" s="232"/>
      <c r="DU148" s="232"/>
      <c r="DV148" s="232"/>
      <c r="DW148" s="232"/>
      <c r="DX148" s="210" t="s">
        <v>5778</v>
      </c>
      <c r="DY148" s="232"/>
      <c r="DZ148" s="232"/>
      <c r="EA148" s="210" t="s">
        <v>3851</v>
      </c>
      <c r="EB148" s="293"/>
    </row>
    <row r="149" ht="15.75" customHeight="1">
      <c r="A149" s="81" t="s">
        <v>5779</v>
      </c>
      <c r="B149" s="82" t="s">
        <v>5780</v>
      </c>
      <c r="C149" s="83" t="s">
        <v>1398</v>
      </c>
      <c r="D149" s="84" t="s">
        <v>1398</v>
      </c>
      <c r="E149" s="85" t="s">
        <v>1398</v>
      </c>
      <c r="F149" s="86" t="s">
        <v>634</v>
      </c>
      <c r="G149" s="82" t="s">
        <v>3386</v>
      </c>
      <c r="H149" s="93" t="s">
        <v>5781</v>
      </c>
      <c r="I149" s="93" t="s">
        <v>5782</v>
      </c>
      <c r="J149" s="93" t="s">
        <v>2062</v>
      </c>
      <c r="K149" s="93" t="s">
        <v>1412</v>
      </c>
      <c r="L149" s="93" t="s">
        <v>3334</v>
      </c>
      <c r="M149" s="93" t="s">
        <v>5783</v>
      </c>
      <c r="N149" s="93" t="s">
        <v>4850</v>
      </c>
      <c r="O149" s="97"/>
      <c r="P149" s="97"/>
      <c r="Q149" s="97"/>
      <c r="R149" s="97"/>
      <c r="S149" s="97"/>
      <c r="T149" s="97"/>
      <c r="U149" s="97"/>
      <c r="V149" s="97"/>
      <c r="W149" s="92"/>
      <c r="X149" s="91" t="str">
        <f>HYPERLINK("https://www.youtube.com/watch?v=F9HuyJ73joE","56.96")</f>
        <v>56.96</v>
      </c>
      <c r="Y149" s="93" t="s">
        <v>3700</v>
      </c>
      <c r="Z149" s="93" t="s">
        <v>5784</v>
      </c>
      <c r="AA149" s="93" t="s">
        <v>2420</v>
      </c>
      <c r="AB149" s="93" t="s">
        <v>5785</v>
      </c>
      <c r="AC149" s="91" t="str">
        <f>HYPERLINK("https://www.youtube.com/watch?v=4W9_mJO1W30","58.79")</f>
        <v>58.79</v>
      </c>
      <c r="AD149" s="97"/>
      <c r="AE149" s="93" t="s">
        <v>306</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5356</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3216</v>
      </c>
      <c r="I150" s="217"/>
      <c r="J150" s="170" t="s">
        <v>5790</v>
      </c>
      <c r="K150" s="170" t="s">
        <v>3664</v>
      </c>
      <c r="L150" s="170" t="s">
        <v>4839</v>
      </c>
      <c r="M150" s="217"/>
      <c r="N150" s="217"/>
      <c r="O150" s="170" t="s">
        <v>1731</v>
      </c>
      <c r="P150" s="217"/>
      <c r="Q150" s="217"/>
      <c r="R150" s="217"/>
      <c r="S150" s="217"/>
      <c r="T150" s="217"/>
      <c r="U150" s="217"/>
      <c r="V150" s="217"/>
      <c r="W150" s="92"/>
      <c r="X150" s="203" t="s">
        <v>5791</v>
      </c>
      <c r="Y150" s="203" t="s">
        <v>3367</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3321</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5293</v>
      </c>
      <c r="CU150" s="209" t="s">
        <v>3612</v>
      </c>
      <c r="CV150" s="230"/>
      <c r="CW150" s="230"/>
      <c r="CX150" s="230"/>
      <c r="CY150" s="230"/>
      <c r="CZ150" s="230"/>
      <c r="DA150" s="230"/>
      <c r="DB150" s="230"/>
      <c r="DC150" s="230"/>
      <c r="DD150" s="230"/>
      <c r="DE150" s="230"/>
      <c r="DF150" s="266"/>
      <c r="DG150" s="232"/>
      <c r="DH150" s="232"/>
      <c r="DI150" s="232"/>
      <c r="DJ150" s="232"/>
      <c r="DK150" s="210" t="s">
        <v>3961</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4148</v>
      </c>
      <c r="L151" s="97"/>
      <c r="M151" s="97"/>
      <c r="N151" s="97"/>
      <c r="O151" s="93" t="s">
        <v>5799</v>
      </c>
      <c r="P151" s="93" t="s">
        <v>1836</v>
      </c>
      <c r="Q151" s="97"/>
      <c r="R151" s="97"/>
      <c r="S151" s="97"/>
      <c r="T151" s="97"/>
      <c r="U151" s="97"/>
      <c r="V151" s="97"/>
      <c r="W151" s="92"/>
      <c r="X151" s="93" t="s">
        <v>3147</v>
      </c>
      <c r="Y151" s="97"/>
      <c r="Z151" s="93" t="s">
        <v>4394</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4038</v>
      </c>
      <c r="BL151" s="97"/>
      <c r="BM151" s="97"/>
      <c r="BN151" s="97"/>
      <c r="BO151" s="97"/>
      <c r="BP151" s="259"/>
      <c r="BQ151" s="97"/>
      <c r="BR151" s="97"/>
      <c r="BS151" s="97"/>
      <c r="BT151" s="97"/>
      <c r="BU151" s="97"/>
      <c r="BV151" s="93" t="s">
        <v>3071</v>
      </c>
      <c r="BW151" s="97"/>
      <c r="BX151" s="97"/>
      <c r="BY151" s="97"/>
      <c r="BZ151" s="97"/>
      <c r="CA151" s="97"/>
      <c r="CB151" s="97"/>
      <c r="CC151" s="97"/>
      <c r="CD151" s="97"/>
      <c r="CE151" s="259"/>
      <c r="CF151" s="93" t="s">
        <v>5803</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3497</v>
      </c>
      <c r="M152" s="578"/>
      <c r="N152" s="578"/>
      <c r="O152" s="277" t="s">
        <v>241</v>
      </c>
      <c r="P152" s="578" t="s">
        <v>3479</v>
      </c>
      <c r="Q152" s="217"/>
      <c r="R152" s="217"/>
      <c r="S152" s="217"/>
      <c r="T152" s="217"/>
      <c r="U152" s="217"/>
      <c r="V152" s="217"/>
      <c r="W152" s="92"/>
      <c r="X152" s="115" t="s">
        <v>5809</v>
      </c>
      <c r="Y152" s="115" t="s">
        <v>529</v>
      </c>
      <c r="Z152" s="115" t="s">
        <v>407</v>
      </c>
      <c r="AA152" s="346"/>
      <c r="AB152" s="115" t="s">
        <v>5810</v>
      </c>
      <c r="AC152" s="116" t="s">
        <v>4502</v>
      </c>
      <c r="AD152" s="220"/>
      <c r="AE152" s="115" t="s">
        <v>5811</v>
      </c>
      <c r="AF152" s="116" t="s">
        <v>5448</v>
      </c>
      <c r="AG152" s="220"/>
      <c r="AH152" s="220"/>
      <c r="AI152" s="116"/>
      <c r="AJ152" s="220"/>
      <c r="AK152" s="92"/>
      <c r="AL152" s="124"/>
      <c r="AM152" s="124"/>
      <c r="AN152" s="221"/>
      <c r="AO152" s="221"/>
      <c r="AP152" s="172"/>
      <c r="AQ152" s="172"/>
      <c r="AR152" s="221"/>
      <c r="AS152" s="221"/>
      <c r="AT152" s="124" t="s">
        <v>4140</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3952</v>
      </c>
      <c r="CU152" s="291" t="s">
        <v>5815</v>
      </c>
      <c r="CV152" s="143" t="s">
        <v>5143</v>
      </c>
      <c r="CW152" s="143" t="s">
        <v>4113</v>
      </c>
      <c r="CX152" s="291" t="s">
        <v>3258</v>
      </c>
      <c r="CY152" s="291" t="s">
        <v>5477</v>
      </c>
      <c r="CZ152" s="291" t="s">
        <v>5816</v>
      </c>
      <c r="DA152" s="143" t="s">
        <v>3940</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4878</v>
      </c>
      <c r="BW154" s="225"/>
      <c r="BX154" s="180"/>
      <c r="BY154" s="225"/>
      <c r="BZ154" s="225"/>
      <c r="CA154" s="225"/>
      <c r="CB154" s="225"/>
      <c r="CC154" s="225"/>
      <c r="CD154" s="225"/>
      <c r="CE154" s="227"/>
      <c r="CF154" s="138" t="s">
        <v>5169</v>
      </c>
      <c r="CG154" s="229"/>
      <c r="CH154" s="229"/>
      <c r="CI154" s="182" t="s">
        <v>5827</v>
      </c>
      <c r="CJ154" s="229"/>
      <c r="CK154" s="229"/>
      <c r="CL154" s="229"/>
      <c r="CM154" s="229"/>
      <c r="CN154" s="229"/>
      <c r="CO154" s="229"/>
      <c r="CP154" s="229"/>
      <c r="CQ154" s="229"/>
      <c r="CR154" s="229"/>
      <c r="CS154" s="92"/>
      <c r="CT154" s="209" t="s">
        <v>4118</v>
      </c>
      <c r="CU154" s="230"/>
      <c r="CV154" s="209" t="s">
        <v>3222</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2933</v>
      </c>
      <c r="L158" s="170" t="s">
        <v>5841</v>
      </c>
      <c r="M158" s="217"/>
      <c r="N158" s="217"/>
      <c r="O158" s="217"/>
      <c r="P158" s="170" t="s">
        <v>3019</v>
      </c>
      <c r="Q158" s="217"/>
      <c r="R158" s="217"/>
      <c r="S158" s="217"/>
      <c r="T158" s="217"/>
      <c r="U158" s="217"/>
      <c r="V158" s="217"/>
      <c r="W158" s="92"/>
      <c r="X158" s="663" t="s">
        <v>1558</v>
      </c>
      <c r="Y158" s="220"/>
      <c r="Z158" s="203" t="s">
        <v>3053</v>
      </c>
      <c r="AA158" s="114" t="str">
        <f>HYPERLINK("https://clips.twitch.tv/DeliciousHomelyChoughMingLee","53.66")</f>
        <v>53.66</v>
      </c>
      <c r="AB158" s="203" t="s">
        <v>4627</v>
      </c>
      <c r="AC158" s="203" t="s">
        <v>5842</v>
      </c>
      <c r="AD158" s="220"/>
      <c r="AE158" s="220"/>
      <c r="AF158" s="203" t="s">
        <v>3019</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3069</v>
      </c>
      <c r="BF160" s="177"/>
      <c r="BG160" s="177"/>
      <c r="BH160" s="177"/>
      <c r="BI160" s="177"/>
      <c r="BJ160" s="177"/>
      <c r="BK160" s="177"/>
      <c r="BL160" s="177"/>
      <c r="BM160" s="177"/>
      <c r="BN160" s="177"/>
      <c r="BO160" s="177"/>
      <c r="BP160" s="224"/>
      <c r="BQ160" s="225"/>
      <c r="BR160" s="225"/>
      <c r="BS160" s="181" t="s">
        <v>3122</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2768</v>
      </c>
      <c r="I161" s="664" t="s">
        <v>5853</v>
      </c>
      <c r="J161" s="664" t="s">
        <v>4598</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3657</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3036</v>
      </c>
      <c r="AV161" s="665"/>
      <c r="AW161" s="665"/>
      <c r="AX161" s="665"/>
      <c r="AY161" s="665"/>
      <c r="AZ161" s="668"/>
      <c r="BA161" s="665"/>
      <c r="BB161" s="665"/>
      <c r="BC161" s="665"/>
      <c r="BD161" s="665"/>
      <c r="BE161" s="665"/>
      <c r="BF161" s="665"/>
      <c r="BG161" s="665"/>
      <c r="BH161" s="664" t="s">
        <v>3755</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4912</v>
      </c>
      <c r="CU161" s="664" t="s">
        <v>2236</v>
      </c>
      <c r="CV161" s="664" t="s">
        <v>4870</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3095</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4800</v>
      </c>
      <c r="H163" s="93"/>
      <c r="I163" s="93" t="s">
        <v>5868</v>
      </c>
      <c r="J163" s="93" t="s">
        <v>2784</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3118</v>
      </c>
      <c r="AD163" s="97"/>
      <c r="AE163" s="97"/>
      <c r="AF163" s="93" t="s">
        <v>4776</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3308</v>
      </c>
      <c r="BE163" s="93" t="s">
        <v>5877</v>
      </c>
      <c r="BF163" s="97"/>
      <c r="BG163" s="97"/>
      <c r="BH163" s="93" t="s">
        <v>3399</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3785</v>
      </c>
      <c r="CH163" s="97"/>
      <c r="CI163" s="97"/>
      <c r="CJ163" s="97"/>
      <c r="CK163" s="97"/>
      <c r="CL163" s="93" t="s">
        <v>4276</v>
      </c>
      <c r="CM163" s="93" t="s">
        <v>1476</v>
      </c>
      <c r="CN163" s="97"/>
      <c r="CO163" s="97"/>
      <c r="CP163" s="97"/>
      <c r="CQ163" s="97"/>
      <c r="CR163" s="97"/>
      <c r="CS163" s="92"/>
      <c r="CT163" s="93" t="s">
        <v>4875</v>
      </c>
      <c r="CU163" s="97"/>
      <c r="CV163" s="93" t="s">
        <v>5882</v>
      </c>
      <c r="CW163" s="93" t="s">
        <v>2935</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3812</v>
      </c>
      <c r="M164" s="578" t="s">
        <v>5889</v>
      </c>
      <c r="N164" s="578"/>
      <c r="O164" s="578"/>
      <c r="P164" s="578" t="s">
        <v>5162</v>
      </c>
      <c r="Q164" s="217"/>
      <c r="R164" s="217"/>
      <c r="S164" s="217"/>
      <c r="T164" s="217"/>
      <c r="U164" s="217"/>
      <c r="V164" s="217"/>
      <c r="W164" s="92"/>
      <c r="X164" s="116"/>
      <c r="Y164" s="116"/>
      <c r="Z164" s="116" t="s">
        <v>3735</v>
      </c>
      <c r="AA164" s="346"/>
      <c r="AB164" s="116" t="s">
        <v>3880</v>
      </c>
      <c r="AC164" s="116"/>
      <c r="AD164" s="220"/>
      <c r="AE164" s="116" t="s">
        <v>5890</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4252</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4020</v>
      </c>
      <c r="H167" s="97"/>
      <c r="I167" s="93" t="s">
        <v>5906</v>
      </c>
      <c r="J167" s="93" t="s">
        <v>4765</v>
      </c>
      <c r="K167" s="93" t="s">
        <v>2056</v>
      </c>
      <c r="L167" s="93" t="s">
        <v>3709</v>
      </c>
      <c r="M167" s="93" t="s">
        <v>5907</v>
      </c>
      <c r="N167" s="97"/>
      <c r="O167" s="93" t="s">
        <v>1730</v>
      </c>
      <c r="P167" s="93" t="s">
        <v>5908</v>
      </c>
      <c r="Q167" s="97"/>
      <c r="R167" s="97"/>
      <c r="S167" s="97"/>
      <c r="T167" s="97"/>
      <c r="U167" s="97"/>
      <c r="V167" s="97"/>
      <c r="W167" s="92"/>
      <c r="X167" s="93" t="s">
        <v>5384</v>
      </c>
      <c r="Y167" s="93" t="s">
        <v>5909</v>
      </c>
      <c r="Z167" s="93" t="s">
        <v>4566</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3755</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3903</v>
      </c>
      <c r="BY167" s="97"/>
      <c r="BZ167" s="93" t="s">
        <v>1676</v>
      </c>
      <c r="CA167" s="97"/>
      <c r="CB167" s="97"/>
      <c r="CC167" s="97"/>
      <c r="CD167" s="97"/>
      <c r="CE167" s="259"/>
      <c r="CF167" s="93" t="s">
        <v>4674</v>
      </c>
      <c r="CG167" s="93" t="s">
        <v>2288</v>
      </c>
      <c r="CH167" s="93" t="s">
        <v>2470</v>
      </c>
      <c r="CI167" s="93" t="s">
        <v>5920</v>
      </c>
      <c r="CJ167" s="93" t="s">
        <v>5353</v>
      </c>
      <c r="CK167" s="97"/>
      <c r="CL167" s="93" t="s">
        <v>2511</v>
      </c>
      <c r="CM167" s="93" t="s">
        <v>3210</v>
      </c>
      <c r="CN167" s="97"/>
      <c r="CO167" s="97"/>
      <c r="CP167" s="97"/>
      <c r="CQ167" s="97"/>
      <c r="CR167" s="97"/>
      <c r="CS167" s="92"/>
      <c r="CT167" s="93" t="s">
        <v>5565</v>
      </c>
      <c r="CU167" s="93" t="s">
        <v>5921</v>
      </c>
      <c r="CV167" s="93" t="s">
        <v>1623</v>
      </c>
      <c r="CW167" s="97"/>
      <c r="CX167" s="97"/>
      <c r="CY167" s="97"/>
      <c r="CZ167" s="93" t="s">
        <v>5922</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4817</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5381</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4917</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4523</v>
      </c>
      <c r="CA169" s="97"/>
      <c r="CB169" s="97"/>
      <c r="CC169" s="97"/>
      <c r="CD169" s="97"/>
      <c r="CE169" s="259"/>
      <c r="CF169" s="88" t="s">
        <v>5938</v>
      </c>
      <c r="CG169" s="93" t="s">
        <v>5939</v>
      </c>
      <c r="CH169" s="97"/>
      <c r="CI169" s="97"/>
      <c r="CJ169" s="97"/>
      <c r="CK169" s="97"/>
      <c r="CL169" s="88" t="s">
        <v>4802</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4680</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4781</v>
      </c>
      <c r="H171" s="93" t="s">
        <v>5949</v>
      </c>
      <c r="I171" s="93" t="s">
        <v>5950</v>
      </c>
      <c r="J171" s="93" t="s">
        <v>606</v>
      </c>
      <c r="K171" s="93" t="s">
        <v>4148</v>
      </c>
      <c r="L171" s="93" t="s">
        <v>2659</v>
      </c>
      <c r="M171" s="93" t="s">
        <v>5951</v>
      </c>
      <c r="N171" s="93" t="s">
        <v>5952</v>
      </c>
      <c r="O171" s="93" t="s">
        <v>1011</v>
      </c>
      <c r="P171" s="93" t="s">
        <v>485</v>
      </c>
      <c r="Q171" s="93"/>
      <c r="R171" s="93"/>
      <c r="S171" s="93"/>
      <c r="T171" s="93"/>
      <c r="U171" s="93"/>
      <c r="V171" s="93"/>
      <c r="W171" s="92"/>
      <c r="X171" s="93" t="s">
        <v>5953</v>
      </c>
      <c r="Y171" s="93" t="s">
        <v>4900</v>
      </c>
      <c r="Z171" s="93" t="s">
        <v>5954</v>
      </c>
      <c r="AA171" s="93" t="s">
        <v>2402</v>
      </c>
      <c r="AB171" s="93" t="s">
        <v>5955</v>
      </c>
      <c r="AC171" s="93" t="s">
        <v>5956</v>
      </c>
      <c r="AD171" s="93" t="s">
        <v>3732</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3861</v>
      </c>
      <c r="BC171" s="93" t="s">
        <v>3443</v>
      </c>
      <c r="BD171" s="93" t="s">
        <v>5960</v>
      </c>
      <c r="BE171" s="93" t="s">
        <v>5961</v>
      </c>
      <c r="BF171" s="93" t="s">
        <v>5962</v>
      </c>
      <c r="BG171" s="93" t="s">
        <v>4788</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2768</v>
      </c>
      <c r="CU171" s="93" t="s">
        <v>2235</v>
      </c>
      <c r="CV171" s="93" t="s">
        <v>5770</v>
      </c>
      <c r="CW171" s="97"/>
      <c r="CX171" s="93" t="s">
        <v>5966</v>
      </c>
      <c r="CY171" s="97"/>
      <c r="CZ171" s="97"/>
      <c r="DA171" s="97"/>
      <c r="DB171" s="97"/>
      <c r="DC171" s="97"/>
      <c r="DD171" s="97"/>
      <c r="DE171" s="97"/>
      <c r="DF171" s="259"/>
      <c r="DG171" s="93" t="s">
        <v>3901</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3620</v>
      </c>
      <c r="M172" s="170" t="s">
        <v>5973</v>
      </c>
      <c r="N172" s="217"/>
      <c r="O172" s="170" t="s">
        <v>3852</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3707</v>
      </c>
      <c r="AG172" s="220"/>
      <c r="AH172" s="220"/>
      <c r="AI172" s="220"/>
      <c r="AJ172" s="220"/>
      <c r="AK172" s="92"/>
      <c r="AL172" s="221"/>
      <c r="AM172" s="221"/>
      <c r="AN172" s="221"/>
      <c r="AO172" s="221"/>
      <c r="AP172" s="221"/>
      <c r="AQ172" s="221"/>
      <c r="AR172" s="221"/>
      <c r="AS172" s="221"/>
      <c r="AT172" s="172" t="s">
        <v>4140</v>
      </c>
      <c r="AU172" s="172" t="s">
        <v>2649</v>
      </c>
      <c r="AV172" s="221"/>
      <c r="AW172" s="221"/>
      <c r="AX172" s="221"/>
      <c r="AY172" s="221"/>
      <c r="AZ172" s="222"/>
      <c r="BA172" s="178" t="s">
        <v>3371</v>
      </c>
      <c r="BB172" s="178" t="s">
        <v>4745</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3510</v>
      </c>
      <c r="CA172" s="225"/>
      <c r="CB172" s="225"/>
      <c r="CC172" s="225"/>
      <c r="CD172" s="225"/>
      <c r="CE172" s="227"/>
      <c r="CF172" s="182" t="s">
        <v>4542</v>
      </c>
      <c r="CG172" s="182" t="s">
        <v>3095</v>
      </c>
      <c r="CH172" s="182" t="s">
        <v>695</v>
      </c>
      <c r="CI172" s="182" t="s">
        <v>5980</v>
      </c>
      <c r="CJ172" s="229"/>
      <c r="CK172" s="229"/>
      <c r="CL172" s="182" t="s">
        <v>3362</v>
      </c>
      <c r="CM172" s="182" t="s">
        <v>5843</v>
      </c>
      <c r="CN172" s="229"/>
      <c r="CO172" s="229"/>
      <c r="CP172" s="229"/>
      <c r="CQ172" s="229"/>
      <c r="CR172" s="229"/>
      <c r="CS172" s="92"/>
      <c r="CT172" s="209" t="s">
        <v>4767</v>
      </c>
      <c r="CU172" s="209" t="s">
        <v>1734</v>
      </c>
      <c r="CV172" s="209" t="s">
        <v>2904</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4836</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2918</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2933</v>
      </c>
      <c r="L178" s="217"/>
      <c r="M178" s="217"/>
      <c r="N178" s="217"/>
      <c r="O178" s="217"/>
      <c r="P178" s="217"/>
      <c r="Q178" s="217"/>
      <c r="R178" s="217"/>
      <c r="S178" s="217"/>
      <c r="T178" s="217"/>
      <c r="U178" s="217"/>
      <c r="V178" s="217"/>
      <c r="W178" s="92"/>
      <c r="X178" s="203" t="s">
        <v>3657</v>
      </c>
      <c r="Y178" s="220"/>
      <c r="Z178" s="203" t="s">
        <v>1869</v>
      </c>
      <c r="AA178" s="220"/>
      <c r="AB178" s="115" t="s">
        <v>6002</v>
      </c>
      <c r="AC178" s="203" t="s">
        <v>2916</v>
      </c>
      <c r="AD178" s="220"/>
      <c r="AE178" s="220"/>
      <c r="AF178" s="203" t="s">
        <v>1178</v>
      </c>
      <c r="AG178" s="220"/>
      <c r="AH178" s="220"/>
      <c r="AI178" s="220"/>
      <c r="AJ178" s="220"/>
      <c r="AK178" s="92"/>
      <c r="AL178" s="221"/>
      <c r="AM178" s="221"/>
      <c r="AN178" s="221"/>
      <c r="AO178" s="221"/>
      <c r="AP178" s="221"/>
      <c r="AQ178" s="221"/>
      <c r="AR178" s="221"/>
      <c r="AS178" s="221"/>
      <c r="AT178" s="221"/>
      <c r="AU178" s="172" t="s">
        <v>4011</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3624</v>
      </c>
      <c r="CK178" s="229"/>
      <c r="CL178" s="182" t="s">
        <v>4505</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3848</v>
      </c>
      <c r="K179" s="93" t="s">
        <v>4321</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4601</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4395</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4321</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3068</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5250</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4869</v>
      </c>
      <c r="CW180" s="291" t="s">
        <v>3096</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5380</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4533</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4356</v>
      </c>
      <c r="Q184" s="217"/>
      <c r="R184" s="217"/>
      <c r="S184" s="217"/>
      <c r="T184" s="217"/>
      <c r="U184" s="217"/>
      <c r="V184" s="217"/>
      <c r="W184" s="92"/>
      <c r="X184" s="203" t="s">
        <v>332</v>
      </c>
      <c r="Y184" s="203" t="s">
        <v>2165</v>
      </c>
      <c r="Z184" s="203" t="s">
        <v>5362</v>
      </c>
      <c r="AA184" s="203" t="s">
        <v>6044</v>
      </c>
      <c r="AB184" s="203" t="s">
        <v>6045</v>
      </c>
      <c r="AC184" s="203" t="s">
        <v>3571</v>
      </c>
      <c r="AD184" s="220"/>
      <c r="AE184" s="203" t="s">
        <v>1712</v>
      </c>
      <c r="AF184" s="203" t="s">
        <v>1336</v>
      </c>
      <c r="AG184" s="220"/>
      <c r="AH184" s="220"/>
      <c r="AI184" s="220"/>
      <c r="AJ184" s="220"/>
      <c r="AK184" s="92"/>
      <c r="AL184" s="172" t="s">
        <v>4775</v>
      </c>
      <c r="AM184" s="172" t="s">
        <v>1354</v>
      </c>
      <c r="AN184" s="172" t="s">
        <v>6046</v>
      </c>
      <c r="AO184" s="172" t="s">
        <v>4556</v>
      </c>
      <c r="AP184" s="172" t="s">
        <v>6047</v>
      </c>
      <c r="AQ184" s="172"/>
      <c r="AR184" s="172" t="s">
        <v>4438</v>
      </c>
      <c r="AS184" s="172" t="s">
        <v>6048</v>
      </c>
      <c r="AT184" s="172" t="s">
        <v>3499</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3947</v>
      </c>
      <c r="CI184" s="182" t="s">
        <v>6064</v>
      </c>
      <c r="CJ184" s="182" t="s">
        <v>3847</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3921</v>
      </c>
      <c r="C185" s="83" t="s">
        <v>1398</v>
      </c>
      <c r="D185" s="84" t="s">
        <v>1398</v>
      </c>
      <c r="E185" s="85" t="s">
        <v>1398</v>
      </c>
      <c r="F185" s="86" t="s">
        <v>1398</v>
      </c>
      <c r="G185" s="82" t="s">
        <v>218</v>
      </c>
      <c r="H185" s="93" t="s">
        <v>6073</v>
      </c>
      <c r="I185" s="93" t="s">
        <v>6074</v>
      </c>
      <c r="J185" s="93" t="s">
        <v>6075</v>
      </c>
      <c r="K185" s="93" t="s">
        <v>5912</v>
      </c>
      <c r="L185" s="93" t="s">
        <v>3678</v>
      </c>
      <c r="M185" s="93" t="s">
        <v>6076</v>
      </c>
      <c r="N185" s="93" t="s">
        <v>6077</v>
      </c>
      <c r="O185" s="93" t="s">
        <v>4095</v>
      </c>
      <c r="P185" s="93" t="s">
        <v>4394</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59"/>
      <c r="BA185" s="93" t="s">
        <v>3275</v>
      </c>
      <c r="BB185" s="97"/>
      <c r="BC185" s="93" t="s">
        <v>2301</v>
      </c>
      <c r="BD185" s="97"/>
      <c r="BE185" s="97"/>
      <c r="BF185" s="97"/>
      <c r="BG185" s="97"/>
      <c r="BH185" s="93" t="s">
        <v>3581</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3190</v>
      </c>
      <c r="L186" s="217"/>
      <c r="M186" s="217"/>
      <c r="N186" s="217"/>
      <c r="O186" s="217"/>
      <c r="P186" s="170" t="s">
        <v>6085</v>
      </c>
      <c r="Q186" s="217"/>
      <c r="R186" s="217"/>
      <c r="S186" s="217"/>
      <c r="T186" s="217"/>
      <c r="U186" s="217"/>
      <c r="V186" s="217"/>
      <c r="W186" s="92"/>
      <c r="X186" s="220"/>
      <c r="Y186" s="220"/>
      <c r="Z186" s="203" t="s">
        <v>4520</v>
      </c>
      <c r="AA186" s="220"/>
      <c r="AB186" s="220"/>
      <c r="AC186" s="220"/>
      <c r="AD186" s="220"/>
      <c r="AE186" s="220"/>
      <c r="AF186" s="203" t="s">
        <v>3640</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5353</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3901</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4535</v>
      </c>
      <c r="BI187" s="97"/>
      <c r="BJ187" s="97"/>
      <c r="BK187" s="97"/>
      <c r="BL187" s="97"/>
      <c r="BM187" s="97"/>
      <c r="BN187" s="97"/>
      <c r="BO187" s="97"/>
      <c r="BP187" s="259"/>
      <c r="BQ187" s="97"/>
      <c r="BR187" s="93" t="s">
        <v>4639</v>
      </c>
      <c r="BS187" s="93" t="s">
        <v>6089</v>
      </c>
      <c r="BT187" s="93" t="s">
        <v>5334</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4373</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3823</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4585</v>
      </c>
      <c r="C192" s="103" t="s">
        <v>1398</v>
      </c>
      <c r="D192" s="104" t="s">
        <v>1398</v>
      </c>
      <c r="E192" s="105" t="s">
        <v>1398</v>
      </c>
      <c r="F192" s="106" t="s">
        <v>219</v>
      </c>
      <c r="G192" s="102" t="s">
        <v>219</v>
      </c>
      <c r="H192" s="111" t="s">
        <v>6100</v>
      </c>
      <c r="I192" s="217"/>
      <c r="J192" s="217"/>
      <c r="K192" s="111" t="s">
        <v>4133</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2848</v>
      </c>
      <c r="AN192" s="221"/>
      <c r="AO192" s="121" t="s">
        <v>6101</v>
      </c>
      <c r="AP192" s="221"/>
      <c r="AQ192" s="221"/>
      <c r="AR192" s="221"/>
      <c r="AS192" s="221"/>
      <c r="AT192" s="221"/>
      <c r="AU192" s="221"/>
      <c r="AV192" s="221"/>
      <c r="AW192" s="221"/>
      <c r="AX192" s="121" t="s">
        <v>511</v>
      </c>
      <c r="AY192" s="221"/>
      <c r="AZ192" s="222"/>
      <c r="BA192" s="127" t="s">
        <v>6102</v>
      </c>
      <c r="BB192" s="177"/>
      <c r="BC192" s="127" t="s">
        <v>4451</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5199</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4687</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4800</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3154</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4060</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L116"/>
    <hyperlink r:id="rId3299" ref="CG116"/>
    <hyperlink r:id="rId3300" ref="DS116"/>
    <hyperlink r:id="rId3301" ref="DY116"/>
    <hyperlink r:id="rId3302" ref="I118"/>
    <hyperlink r:id="rId3303" ref="L118"/>
    <hyperlink r:id="rId3304" ref="X118"/>
    <hyperlink r:id="rId3305" ref="Y118"/>
    <hyperlink r:id="rId3306" ref="BV118"/>
    <hyperlink r:id="rId3307" ref="CV118"/>
    <hyperlink r:id="rId3308" ref="DK118"/>
    <hyperlink r:id="rId3309" ref="DX118"/>
    <hyperlink r:id="rId3310" ref="AC119"/>
    <hyperlink r:id="rId3311" ref="CM119"/>
    <hyperlink r:id="rId3312" ref="CV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8"/>
    <hyperlink r:id="rId3355" ref="P128"/>
    <hyperlink r:id="rId3356" ref="BH128"/>
    <hyperlink r:id="rId3357" ref="BJ128"/>
    <hyperlink r:id="rId3358" ref="BU128"/>
    <hyperlink r:id="rId3359" ref="BV128"/>
    <hyperlink r:id="rId3360" ref="BZ128"/>
    <hyperlink r:id="rId3361" ref="CY128"/>
    <hyperlink r:id="rId3362" ref="CZ128"/>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P153"/>
    <hyperlink r:id="rId3489" ref="AU153"/>
    <hyperlink r:id="rId3490" ref="CF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1"/>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4018</v>
      </c>
      <c r="AA1" s="696" t="s">
        <v>6142</v>
      </c>
      <c r="AB1" s="696" t="s">
        <v>3661</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3919</v>
      </c>
      <c r="AQ1" s="696" t="s">
        <v>5324</v>
      </c>
      <c r="AR1" s="696" t="s">
        <v>2310</v>
      </c>
      <c r="AS1" s="696" t="s">
        <v>2495</v>
      </c>
      <c r="AT1" s="696" t="s">
        <v>3976</v>
      </c>
      <c r="AU1" s="696" t="s">
        <v>5805</v>
      </c>
      <c r="AV1" s="696" t="s">
        <v>987</v>
      </c>
      <c r="AW1" s="696" t="s">
        <v>6154</v>
      </c>
      <c r="AX1" s="696" t="s">
        <v>5349</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3797</v>
      </c>
      <c r="V2" s="703" t="s">
        <v>6095</v>
      </c>
      <c r="W2" s="703" t="s">
        <v>1750</v>
      </c>
      <c r="X2" s="703" t="s">
        <v>6169</v>
      </c>
      <c r="Y2" s="703" t="s">
        <v>4373</v>
      </c>
      <c r="Z2" s="703" t="s">
        <v>2044</v>
      </c>
      <c r="AA2" s="703" t="s">
        <v>5970</v>
      </c>
      <c r="AB2" s="703" t="s">
        <v>5501</v>
      </c>
      <c r="AC2" s="703" t="s">
        <v>3009</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3261</v>
      </c>
      <c r="F3" s="705" t="s">
        <v>1126</v>
      </c>
      <c r="G3" s="705" t="s">
        <v>3262</v>
      </c>
      <c r="H3" s="705" t="s">
        <v>1127</v>
      </c>
      <c r="I3" s="705" t="s">
        <v>6173</v>
      </c>
      <c r="J3" s="705" t="s">
        <v>3921</v>
      </c>
      <c r="K3" s="705" t="s">
        <v>1126</v>
      </c>
      <c r="L3" s="705" t="s">
        <v>3978</v>
      </c>
      <c r="M3" s="705" t="s">
        <v>4781</v>
      </c>
      <c r="N3" s="705" t="s">
        <v>2704</v>
      </c>
      <c r="O3" s="705" t="s">
        <v>3797</v>
      </c>
      <c r="P3" s="705" t="s">
        <v>6106</v>
      </c>
      <c r="Q3" s="705" t="s">
        <v>4800</v>
      </c>
      <c r="R3" s="705" t="s">
        <v>218</v>
      </c>
      <c r="S3" s="705" t="s">
        <v>5006</v>
      </c>
      <c r="T3" s="705" t="s">
        <v>4943</v>
      </c>
      <c r="U3" s="705" t="s">
        <v>328</v>
      </c>
      <c r="V3" s="705" t="s">
        <v>1123</v>
      </c>
      <c r="W3" s="705" t="s">
        <v>1124</v>
      </c>
      <c r="X3" s="705" t="s">
        <v>989</v>
      </c>
      <c r="Y3" s="705" t="s">
        <v>328</v>
      </c>
      <c r="Z3" s="705" t="s">
        <v>219</v>
      </c>
      <c r="AA3" s="705" t="s">
        <v>1327</v>
      </c>
      <c r="AB3" s="705" t="s">
        <v>3386</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4283</v>
      </c>
      <c r="F4" s="707" t="s">
        <v>6176</v>
      </c>
      <c r="G4" s="707" t="s">
        <v>3490</v>
      </c>
      <c r="H4" s="707" t="s">
        <v>4711</v>
      </c>
      <c r="I4" s="707" t="s">
        <v>6177</v>
      </c>
      <c r="J4" s="707" t="s">
        <v>2497</v>
      </c>
      <c r="K4" s="707" t="s">
        <v>430</v>
      </c>
      <c r="L4" s="707" t="s">
        <v>3261</v>
      </c>
      <c r="M4" s="707" t="s">
        <v>1682</v>
      </c>
      <c r="N4" s="707" t="s">
        <v>4654</v>
      </c>
      <c r="O4" s="707" t="s">
        <v>3320</v>
      </c>
      <c r="P4" s="707" t="s">
        <v>634</v>
      </c>
      <c r="Q4" s="707" t="s">
        <v>4943</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4671</v>
      </c>
      <c r="P7" s="718"/>
      <c r="Q7" s="719" t="s">
        <v>2430</v>
      </c>
      <c r="R7" s="718"/>
      <c r="S7" s="718"/>
      <c r="T7" s="718"/>
      <c r="U7" s="718"/>
      <c r="V7" s="718"/>
      <c r="W7" s="718"/>
      <c r="X7" s="726"/>
      <c r="Y7" s="718"/>
      <c r="Z7" s="719" t="s">
        <v>4022</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4343</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3979</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3286</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3527</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3564</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2963</v>
      </c>
      <c r="D12" s="719" t="s">
        <v>2963</v>
      </c>
      <c r="E12" s="718" t="s">
        <v>6204</v>
      </c>
      <c r="F12" s="740"/>
      <c r="G12" s="718"/>
      <c r="H12" s="718"/>
      <c r="I12" s="719" t="s">
        <v>6205</v>
      </c>
      <c r="J12" s="718" t="s">
        <v>5403</v>
      </c>
      <c r="K12" s="721" t="s">
        <v>1134</v>
      </c>
      <c r="L12" s="718"/>
      <c r="M12" s="718"/>
      <c r="N12" s="718" t="s">
        <v>6206</v>
      </c>
      <c r="O12" s="719" t="s">
        <v>5701</v>
      </c>
      <c r="P12" s="718" t="s">
        <v>6204</v>
      </c>
      <c r="Q12" s="719" t="s">
        <v>4315</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2963</v>
      </c>
      <c r="L13" s="722" t="s">
        <v>714</v>
      </c>
      <c r="M13" s="721" t="s">
        <v>1482</v>
      </c>
      <c r="N13" s="718" t="s">
        <v>6212</v>
      </c>
      <c r="O13" s="718"/>
      <c r="P13" s="721" t="s">
        <v>3632</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4336</v>
      </c>
      <c r="L14" s="718" t="s">
        <v>5208</v>
      </c>
      <c r="M14" s="718"/>
      <c r="N14" s="719" t="str">
        <f>HYPERLINK("https://youtu.be/rZW3Nzg9CsM","14.20")</f>
        <v>14.20</v>
      </c>
      <c r="O14" s="723" t="s">
        <v>4148</v>
      </c>
      <c r="P14" s="718" t="s">
        <v>2713</v>
      </c>
      <c r="Q14" s="718"/>
      <c r="R14" s="723"/>
      <c r="S14" s="718"/>
      <c r="T14" s="723" t="s">
        <v>5273</v>
      </c>
      <c r="U14" s="723"/>
      <c r="V14" s="718"/>
      <c r="W14" s="718"/>
      <c r="X14" s="719" t="s">
        <v>4316</v>
      </c>
      <c r="Y14" s="718"/>
      <c r="Z14" s="719" t="s">
        <v>5945</v>
      </c>
      <c r="AA14" s="723"/>
      <c r="AB14" s="743" t="s">
        <v>4285</v>
      </c>
      <c r="AC14" s="723"/>
      <c r="AD14" s="723"/>
      <c r="AE14" s="718"/>
      <c r="AF14" s="719" t="s">
        <v>348</v>
      </c>
      <c r="AG14" s="723"/>
      <c r="AH14" s="723"/>
      <c r="AI14" s="744" t="s">
        <v>651</v>
      </c>
      <c r="AJ14" s="723"/>
      <c r="AK14" s="723"/>
      <c r="AL14" s="723"/>
      <c r="AM14" s="723"/>
      <c r="AN14" s="718"/>
      <c r="AO14" s="723"/>
      <c r="AP14" s="718"/>
      <c r="AQ14" s="723"/>
      <c r="AR14" s="723"/>
      <c r="AS14" s="717" t="s">
        <v>3925</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3547</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2834</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2779</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4535</v>
      </c>
      <c r="J19" s="718" t="s">
        <v>3778</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2998</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3558</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3446</v>
      </c>
      <c r="Q21" s="722" t="s">
        <v>2432</v>
      </c>
      <c r="R21" s="719" t="s">
        <v>539</v>
      </c>
      <c r="S21" s="718"/>
      <c r="T21" s="718" t="s">
        <v>6234</v>
      </c>
      <c r="U21" s="719" t="str">
        <f>HYPERLINK("https://www.youtube.com/watch?v=XcowqtMv72o","42.92")</f>
        <v>42.92</v>
      </c>
      <c r="V21" s="718"/>
      <c r="W21" s="718"/>
      <c r="X21" s="726"/>
      <c r="Y21" s="718"/>
      <c r="Z21" s="719" t="s">
        <v>4870</v>
      </c>
      <c r="AA21" s="718"/>
      <c r="AB21" s="726"/>
      <c r="AC21" s="718"/>
      <c r="AD21" s="718"/>
      <c r="AE21" s="718"/>
      <c r="AF21" s="718"/>
      <c r="AG21" s="718"/>
      <c r="AH21" s="718"/>
      <c r="AI21" s="727"/>
      <c r="AJ21" s="718"/>
      <c r="AK21" s="718"/>
      <c r="AL21" s="718"/>
      <c r="AM21" s="718"/>
      <c r="AN21" s="718"/>
      <c r="AO21" s="718"/>
      <c r="AP21" s="718"/>
      <c r="AQ21" s="718"/>
      <c r="AR21" s="718"/>
      <c r="AS21" s="718"/>
      <c r="AT21" s="752" t="s">
        <v>3511</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2984</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3648</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2966</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3981</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4193</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4946</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5164</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3897</v>
      </c>
      <c r="D30" s="719" t="s">
        <v>1553</v>
      </c>
      <c r="E30" s="718" t="s">
        <v>1429</v>
      </c>
      <c r="F30" s="718"/>
      <c r="G30" s="718"/>
      <c r="H30" s="718"/>
      <c r="I30" s="718"/>
      <c r="J30" s="718" t="s">
        <v>6262</v>
      </c>
      <c r="K30" s="718"/>
      <c r="L30" s="717" t="s">
        <v>767</v>
      </c>
      <c r="M30" s="718"/>
      <c r="N30" s="718" t="s">
        <v>5164</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2865</v>
      </c>
      <c r="E33" s="719" t="s">
        <v>2588</v>
      </c>
      <c r="F33" s="718"/>
      <c r="G33" s="718"/>
      <c r="H33" s="718"/>
      <c r="I33" s="718"/>
      <c r="J33" s="718"/>
      <c r="K33" s="718"/>
      <c r="L33" s="718"/>
      <c r="M33" s="718"/>
      <c r="N33" s="718"/>
      <c r="O33" s="719" t="s">
        <v>3897</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2967</v>
      </c>
      <c r="D34" s="719" t="s">
        <v>6263</v>
      </c>
      <c r="E34" s="723" t="s">
        <v>4594</v>
      </c>
      <c r="F34" s="723"/>
      <c r="G34" s="718"/>
      <c r="H34" s="723"/>
      <c r="I34" s="718"/>
      <c r="J34" s="723"/>
      <c r="K34" s="723"/>
      <c r="L34" s="717" t="s">
        <v>2967</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3811</v>
      </c>
      <c r="D35" s="719" t="s">
        <v>3494</v>
      </c>
      <c r="E35" s="719" t="s">
        <v>2588</v>
      </c>
      <c r="F35" s="718"/>
      <c r="G35" s="723" t="s">
        <v>2709</v>
      </c>
      <c r="H35" s="718"/>
      <c r="I35" s="723"/>
      <c r="J35" s="718"/>
      <c r="K35" s="718"/>
      <c r="L35" s="719" t="s">
        <v>3811</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2967</v>
      </c>
      <c r="E36" s="719" t="s">
        <v>1825</v>
      </c>
      <c r="F36" s="761"/>
      <c r="G36" s="718"/>
      <c r="H36" s="718"/>
      <c r="I36" s="718"/>
      <c r="J36" s="718" t="s">
        <v>6272</v>
      </c>
      <c r="K36" s="718"/>
      <c r="L36" s="762" t="s">
        <v>2742</v>
      </c>
      <c r="M36" s="718"/>
      <c r="N36" s="718"/>
      <c r="O36" s="719" t="s">
        <v>2709</v>
      </c>
      <c r="P36" s="718" t="s">
        <v>2832</v>
      </c>
      <c r="Q36" s="718"/>
      <c r="R36" s="718"/>
      <c r="S36" s="718"/>
      <c r="T36" s="718" t="s">
        <v>5585</v>
      </c>
      <c r="U36" s="718"/>
      <c r="V36" s="718"/>
      <c r="W36" s="718"/>
      <c r="X36" s="726"/>
      <c r="Y36" s="718"/>
      <c r="Z36" s="719" t="s">
        <v>3645</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3603</v>
      </c>
      <c r="E37" s="718"/>
      <c r="F37" s="719" t="s">
        <v>1627</v>
      </c>
      <c r="G37" s="718"/>
      <c r="H37" s="719" t="s">
        <v>757</v>
      </c>
      <c r="I37" s="719" t="s">
        <v>3366</v>
      </c>
      <c r="J37" s="719" t="s">
        <v>1627</v>
      </c>
      <c r="K37" s="721" t="s">
        <v>2256</v>
      </c>
      <c r="L37" s="763" t="s">
        <v>1066</v>
      </c>
      <c r="M37" s="719" t="s">
        <v>3603</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3890</v>
      </c>
      <c r="D38" s="719" t="s">
        <v>3890</v>
      </c>
      <c r="E38" s="718"/>
      <c r="F38" s="718"/>
      <c r="G38" s="718"/>
      <c r="H38" s="718"/>
      <c r="I38" s="719" t="s">
        <v>2874</v>
      </c>
      <c r="J38" s="718"/>
      <c r="K38" s="718"/>
      <c r="L38" s="718"/>
      <c r="M38" s="718"/>
      <c r="N38" s="718"/>
      <c r="O38" s="719" t="s">
        <v>350</v>
      </c>
      <c r="P38" s="721" t="s">
        <v>2872</v>
      </c>
      <c r="Q38" s="718"/>
      <c r="R38" s="718"/>
      <c r="S38" s="718"/>
      <c r="T38" s="718"/>
      <c r="U38" s="718"/>
      <c r="V38" s="718" t="s">
        <v>1952</v>
      </c>
      <c r="W38" s="718"/>
      <c r="X38" s="726"/>
      <c r="Y38" s="718"/>
      <c r="Z38" s="719" t="s">
        <v>3163</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3300</v>
      </c>
      <c r="E39" s="718"/>
      <c r="F39" s="718"/>
      <c r="G39" s="718"/>
      <c r="H39" s="719" t="s">
        <v>2999</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2978</v>
      </c>
      <c r="E40" s="718" t="s">
        <v>779</v>
      </c>
      <c r="F40" s="718"/>
      <c r="G40" s="718" t="s">
        <v>274</v>
      </c>
      <c r="H40" s="718"/>
      <c r="I40" s="718"/>
      <c r="J40" s="719" t="s">
        <v>1885</v>
      </c>
      <c r="K40" s="718"/>
      <c r="L40" s="718"/>
      <c r="M40" s="718"/>
      <c r="N40" s="719" t="str">
        <f>HYPERLINK("https://youtu.be/Z3lDpXDeu-A","48.50")</f>
        <v>48.50</v>
      </c>
      <c r="O40" s="719" t="s">
        <v>6278</v>
      </c>
      <c r="P40" s="718"/>
      <c r="Q40" s="717" t="s">
        <v>4589</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3898</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4924</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4911</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3123</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3969</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4679</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3069</v>
      </c>
      <c r="L49" s="775" t="s">
        <v>1714</v>
      </c>
      <c r="M49" s="774"/>
      <c r="N49" s="776" t="s">
        <v>2756</v>
      </c>
      <c r="O49" s="743" t="s">
        <v>4272</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3114</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4079</v>
      </c>
      <c r="D50" s="719" t="s">
        <v>4079</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3378</v>
      </c>
      <c r="D53" s="721" t="s">
        <v>4816</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3826</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4738</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3578</v>
      </c>
      <c r="G56" s="774"/>
      <c r="H56" s="719" t="s">
        <v>610</v>
      </c>
      <c r="I56" s="719" t="s">
        <v>6297</v>
      </c>
      <c r="J56" s="774"/>
      <c r="K56" s="743" t="s">
        <v>4949</v>
      </c>
      <c r="L56" s="774"/>
      <c r="M56" s="774"/>
      <c r="N56" s="776"/>
      <c r="O56" s="774"/>
      <c r="P56" s="787" t="s">
        <v>5711</v>
      </c>
      <c r="Q56" s="774"/>
      <c r="R56" s="774"/>
      <c r="S56" s="743" t="s">
        <v>3578</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3985</v>
      </c>
      <c r="D57" s="791"/>
      <c r="E57" s="791"/>
      <c r="F57" s="791"/>
      <c r="G57" s="791"/>
      <c r="H57" s="792" t="s">
        <v>3985</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4773</v>
      </c>
      <c r="AR61" s="802" t="s">
        <v>3788</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4097</v>
      </c>
      <c r="E62" s="719" t="s">
        <v>4097</v>
      </c>
      <c r="F62" s="774"/>
      <c r="G62" s="774"/>
      <c r="H62" s="719" t="s">
        <v>560</v>
      </c>
      <c r="I62" s="740"/>
      <c r="J62" s="774"/>
      <c r="K62" s="774"/>
      <c r="L62" s="762" t="s">
        <v>6302</v>
      </c>
      <c r="M62" s="719" t="s">
        <v>2977</v>
      </c>
      <c r="N62" s="774"/>
      <c r="O62" s="774"/>
      <c r="P62" s="774"/>
      <c r="Q62" s="774"/>
      <c r="R62" s="743" t="s">
        <v>3040</v>
      </c>
      <c r="S62" s="743" t="s">
        <v>4520</v>
      </c>
      <c r="T62" s="774"/>
      <c r="U62" s="774"/>
      <c r="V62" s="774"/>
      <c r="W62" s="774"/>
      <c r="X62" s="719" t="s">
        <v>3378</v>
      </c>
      <c r="Y62" s="774"/>
      <c r="Z62" s="774"/>
      <c r="AA62" s="774"/>
      <c r="AB62" s="743" t="s">
        <v>4836</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3327</v>
      </c>
      <c r="U63" s="774"/>
      <c r="V63" s="774"/>
      <c r="W63" s="774"/>
      <c r="X63" s="774"/>
      <c r="Y63" s="774"/>
      <c r="Z63" s="774"/>
      <c r="AA63" s="774"/>
      <c r="AB63" s="743" t="s">
        <v>3272</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3524</v>
      </c>
      <c r="D64" s="719"/>
      <c r="E64" s="774"/>
      <c r="F64" s="774"/>
      <c r="G64" s="774"/>
      <c r="H64" s="776" t="s">
        <v>3961</v>
      </c>
      <c r="I64" s="719" t="s">
        <v>135</v>
      </c>
      <c r="J64" s="719" t="s">
        <v>398</v>
      </c>
      <c r="K64" s="774"/>
      <c r="L64" s="719" t="s">
        <v>3394</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4321</v>
      </c>
      <c r="M65" s="774"/>
      <c r="N65" s="774" t="s">
        <v>354</v>
      </c>
      <c r="O65" s="719" t="s">
        <v>2323</v>
      </c>
      <c r="P65" s="774" t="s">
        <v>1545</v>
      </c>
      <c r="Q65" s="719" t="s">
        <v>2363</v>
      </c>
      <c r="R65" s="774"/>
      <c r="S65" s="774"/>
      <c r="T65" s="774"/>
      <c r="U65" s="719" t="s">
        <v>651</v>
      </c>
      <c r="V65" s="774"/>
      <c r="W65" s="774"/>
      <c r="X65" s="774"/>
      <c r="Y65" s="774"/>
      <c r="Z65" s="719" t="s">
        <v>3524</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2748</v>
      </c>
      <c r="G67" s="717" t="s">
        <v>836</v>
      </c>
      <c r="H67" s="719" t="s">
        <v>1137</v>
      </c>
      <c r="I67" s="719" t="s">
        <v>1201</v>
      </c>
      <c r="J67" s="774" t="s">
        <v>1413</v>
      </c>
      <c r="K67" s="743" t="s">
        <v>1586</v>
      </c>
      <c r="L67" s="722" t="s">
        <v>4332</v>
      </c>
      <c r="M67" s="774"/>
      <c r="N67" s="774" t="s">
        <v>1341</v>
      </c>
      <c r="O67" s="719" t="s">
        <v>6316</v>
      </c>
      <c r="P67" s="774" t="s">
        <v>6317</v>
      </c>
      <c r="Q67" s="719" t="s">
        <v>4267</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4108</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3304</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3664</v>
      </c>
      <c r="D69" s="719" t="s">
        <v>3664</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3235</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3560</v>
      </c>
      <c r="R70" s="743" t="s">
        <v>6324</v>
      </c>
      <c r="T70" s="774"/>
      <c r="U70" s="774"/>
      <c r="V70" s="762" t="s">
        <v>2609</v>
      </c>
      <c r="W70" s="774"/>
      <c r="X70" s="774"/>
      <c r="Y70" s="774"/>
      <c r="Z70" s="774"/>
      <c r="AA70" s="774"/>
      <c r="AB70" s="776" t="s">
        <v>4810</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2782</v>
      </c>
      <c r="D71" s="721"/>
      <c r="E71" s="776"/>
      <c r="F71" s="719" t="s">
        <v>2782</v>
      </c>
      <c r="G71" s="776"/>
      <c r="H71" s="719" t="s">
        <v>6326</v>
      </c>
      <c r="I71" s="774"/>
      <c r="J71" s="774"/>
      <c r="K71" s="743" t="s">
        <v>4691</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3902</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4879</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4090</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4927</v>
      </c>
      <c r="J76" s="774"/>
      <c r="K76" s="774"/>
      <c r="L76" s="774"/>
      <c r="M76" s="774"/>
      <c r="N76" s="774"/>
      <c r="O76" s="774"/>
      <c r="P76" s="774"/>
      <c r="Q76" s="774"/>
      <c r="R76" s="774"/>
      <c r="S76" s="774"/>
      <c r="T76" s="774"/>
      <c r="U76" s="774"/>
      <c r="V76" s="774"/>
      <c r="W76" s="719" t="s">
        <v>3110</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3189</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3190</v>
      </c>
      <c r="F79" s="774"/>
      <c r="G79" s="774"/>
      <c r="H79" s="719" t="s">
        <v>5056</v>
      </c>
      <c r="I79" s="774"/>
      <c r="J79" s="774" t="s">
        <v>4789</v>
      </c>
      <c r="K79" s="743" t="s">
        <v>5032</v>
      </c>
      <c r="L79" s="774"/>
      <c r="M79" s="774"/>
      <c r="N79" s="724" t="str">
        <f>HYPERLINK("https://youtu.be/HjDDp_Mj_yI","16.74")</f>
        <v>16.74</v>
      </c>
      <c r="O79" s="743" t="s">
        <v>4417</v>
      </c>
      <c r="P79" s="774"/>
      <c r="Q79" s="774"/>
      <c r="R79" s="774"/>
      <c r="S79" s="774"/>
      <c r="T79" s="774" t="s">
        <v>4789</v>
      </c>
      <c r="U79" s="774"/>
      <c r="V79" s="774"/>
      <c r="W79" s="774"/>
      <c r="X79" s="774"/>
      <c r="Y79" s="774"/>
      <c r="Z79" s="774"/>
      <c r="AA79" s="774"/>
      <c r="AB79" s="774"/>
      <c r="AC79" s="774"/>
      <c r="AD79" s="774"/>
      <c r="AE79" s="774"/>
      <c r="AF79" s="719" t="s">
        <v>5303</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3609</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3069</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4332</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4202</v>
      </c>
      <c r="K87" s="817" t="s">
        <v>2624</v>
      </c>
      <c r="L87" s="722" t="s">
        <v>3826</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3257</v>
      </c>
      <c r="D88" s="823"/>
      <c r="E88" s="814"/>
      <c r="F88" s="814"/>
      <c r="G88" s="826" t="s">
        <v>4097</v>
      </c>
      <c r="H88" s="814"/>
      <c r="I88" s="813" t="s">
        <v>5692</v>
      </c>
      <c r="J88" s="824"/>
      <c r="K88" s="814"/>
      <c r="L88" s="813" t="s">
        <v>3257</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3298</v>
      </c>
      <c r="K89" s="814"/>
      <c r="L89" s="814"/>
      <c r="M89" s="814"/>
      <c r="N89" s="814"/>
      <c r="O89" s="817" t="s">
        <v>2901</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3279</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4420</v>
      </c>
      <c r="J93" s="814" t="s">
        <v>6365</v>
      </c>
      <c r="K93" s="814"/>
      <c r="L93" s="722" t="s">
        <v>114</v>
      </c>
      <c r="M93" s="814"/>
      <c r="N93" s="814" t="s">
        <v>2274</v>
      </c>
      <c r="O93" s="817" t="s">
        <v>3280</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2898</v>
      </c>
      <c r="D95" s="823"/>
      <c r="E95" s="814"/>
      <c r="F95" s="814"/>
      <c r="G95" s="814"/>
      <c r="H95" s="814"/>
      <c r="I95" s="813" t="s">
        <v>3905</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3282</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3564</v>
      </c>
      <c r="D100" s="823"/>
      <c r="E100" s="814"/>
      <c r="F100" s="814"/>
      <c r="G100" s="814"/>
      <c r="H100" s="814"/>
      <c r="I100" s="813" t="s">
        <v>4547</v>
      </c>
      <c r="J100" s="814"/>
      <c r="K100" s="814"/>
      <c r="L100" s="814"/>
      <c r="M100" s="814"/>
      <c r="N100" s="814" t="s">
        <v>5107</v>
      </c>
      <c r="O100" s="813" t="s">
        <v>3611</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4030</v>
      </c>
      <c r="AA101" s="814"/>
      <c r="AB101" s="814"/>
      <c r="AC101" s="814"/>
      <c r="AD101" s="814"/>
      <c r="AE101" s="814"/>
      <c r="AF101" s="814"/>
      <c r="AG101" s="814"/>
      <c r="AH101" s="814"/>
      <c r="AI101" s="818"/>
      <c r="AJ101" s="814"/>
      <c r="AK101" s="814"/>
      <c r="AL101" s="814"/>
      <c r="AM101" s="814"/>
      <c r="AN101" s="814"/>
      <c r="AO101" s="814"/>
      <c r="AP101" s="814"/>
      <c r="AQ101" s="814"/>
      <c r="AR101" s="819" t="s">
        <v>3588</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4607</v>
      </c>
      <c r="G102" s="814"/>
      <c r="H102" s="814"/>
      <c r="I102" s="814"/>
      <c r="J102" s="827" t="s">
        <v>256</v>
      </c>
      <c r="K102" s="817" t="s">
        <v>5733</v>
      </c>
      <c r="L102" s="775" t="s">
        <v>4731</v>
      </c>
      <c r="M102" s="813" t="s">
        <v>6376</v>
      </c>
      <c r="N102" s="814"/>
      <c r="O102" s="836" t="s">
        <v>1009</v>
      </c>
      <c r="P102" s="817" t="s">
        <v>3336</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3304</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3055</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3285</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2782</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4053</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3179</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3152</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3152</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4601</v>
      </c>
      <c r="F122" s="813" t="s">
        <v>3942</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4132</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3800</v>
      </c>
      <c r="D126" s="823"/>
      <c r="E126" s="814"/>
      <c r="F126" s="832"/>
      <c r="G126" s="814"/>
      <c r="H126" s="814"/>
      <c r="I126" s="814"/>
      <c r="J126" s="814"/>
      <c r="K126" s="814"/>
      <c r="L126" s="817"/>
      <c r="M126" s="814"/>
      <c r="N126" s="814"/>
      <c r="O126" s="817" t="s">
        <v>3334</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2509</v>
      </c>
      <c r="J131" s="816" t="str">
        <f>HYPERLINK("https://youtu.be/NPrbRwZDn1I","27.54")</f>
        <v>27.54</v>
      </c>
      <c r="K131" s="817" t="s">
        <v>424</v>
      </c>
      <c r="L131" s="722" t="s">
        <v>496</v>
      </c>
      <c r="M131" s="814"/>
      <c r="N131" s="816" t="str">
        <f>HYPERLINK("https://youtu.be/gwRV1gD1ndo","27.79")</f>
        <v>27.79</v>
      </c>
      <c r="O131" s="813" t="s">
        <v>3336</v>
      </c>
      <c r="P131" s="814" t="s">
        <v>403</v>
      </c>
      <c r="Q131" s="826" t="s">
        <v>3154</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4771</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3387</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4766</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4728</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4290</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2994</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5310</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3171</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4577</v>
      </c>
      <c r="H156" s="743" t="s">
        <v>2762</v>
      </c>
      <c r="I156" s="719" t="s">
        <v>1826</v>
      </c>
      <c r="J156" s="774"/>
      <c r="K156" s="774"/>
      <c r="L156" s="774"/>
      <c r="M156" s="721" t="s">
        <v>2652</v>
      </c>
      <c r="N156" s="776"/>
      <c r="O156" s="774"/>
      <c r="P156" s="774"/>
      <c r="Q156" s="719" t="s">
        <v>3748</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4831</v>
      </c>
      <c r="D158" s="781"/>
      <c r="E158" s="774"/>
      <c r="F158" s="743"/>
      <c r="G158" s="721"/>
      <c r="H158" s="774"/>
      <c r="I158" s="774"/>
      <c r="J158" s="774"/>
      <c r="K158" s="774"/>
      <c r="L158" s="719" t="s">
        <v>4831</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4473</v>
      </c>
      <c r="D159" s="719" t="s">
        <v>4473</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3557</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4065</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3995</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3613</v>
      </c>
      <c r="D162" s="719" t="s">
        <v>3613</v>
      </c>
      <c r="E162" s="719" t="s">
        <v>954</v>
      </c>
      <c r="F162" s="722" t="s">
        <v>954</v>
      </c>
      <c r="G162" s="774"/>
      <c r="H162" s="878"/>
      <c r="I162" s="774"/>
      <c r="J162" s="774" t="s">
        <v>4989</v>
      </c>
      <c r="K162" s="774"/>
      <c r="L162" s="774"/>
      <c r="M162" s="774"/>
      <c r="N162" s="774" t="s">
        <v>4112</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3934</v>
      </c>
      <c r="D163" s="781"/>
      <c r="E163" s="776"/>
      <c r="F163" s="774"/>
      <c r="G163" s="721" t="s">
        <v>2996</v>
      </c>
      <c r="H163" s="774"/>
      <c r="I163" s="774"/>
      <c r="J163" s="776"/>
      <c r="K163" s="774"/>
      <c r="L163" s="774"/>
      <c r="M163" s="774"/>
      <c r="N163" s="774"/>
      <c r="O163" s="774"/>
      <c r="P163" s="774"/>
      <c r="Q163" s="774"/>
      <c r="R163" s="774"/>
      <c r="S163" s="774"/>
      <c r="T163" s="774"/>
      <c r="U163" s="774"/>
      <c r="V163" s="774"/>
      <c r="W163" s="774"/>
      <c r="X163" s="774"/>
      <c r="Y163" s="774"/>
      <c r="Z163" s="743" t="s">
        <v>3180</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4680</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3297</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4235</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3028</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3210</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2980</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5182</v>
      </c>
      <c r="D180" s="781"/>
      <c r="E180" s="774"/>
      <c r="F180" s="774"/>
      <c r="G180" s="721" t="s">
        <v>1724</v>
      </c>
      <c r="H180" s="774"/>
      <c r="I180" s="719" t="s">
        <v>6110</v>
      </c>
      <c r="J180" s="774"/>
      <c r="K180" s="774"/>
      <c r="L180" s="774"/>
      <c r="M180" s="721" t="s">
        <v>3104</v>
      </c>
      <c r="N180" s="776" t="s">
        <v>4384</v>
      </c>
      <c r="O180" s="719" t="s">
        <v>5374</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5329</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3373</v>
      </c>
      <c r="E185" s="774"/>
      <c r="F185" s="774"/>
      <c r="G185" s="776" t="s">
        <v>3373</v>
      </c>
      <c r="H185" s="774"/>
      <c r="I185" s="719" t="s">
        <v>6533</v>
      </c>
      <c r="J185" s="774" t="s">
        <v>6534</v>
      </c>
      <c r="K185" s="743" t="s">
        <v>3503</v>
      </c>
      <c r="L185" s="774"/>
      <c r="M185" s="774"/>
      <c r="N185" s="774" t="s">
        <v>6535</v>
      </c>
      <c r="O185" s="774"/>
      <c r="P185" s="774"/>
      <c r="Q185" s="774"/>
      <c r="R185" s="774"/>
      <c r="S185" s="774"/>
      <c r="T185" s="774" t="s">
        <v>2860</v>
      </c>
      <c r="U185" s="774"/>
      <c r="V185" s="774"/>
      <c r="W185" s="774"/>
      <c r="X185" s="774"/>
      <c r="Y185" s="774"/>
      <c r="Z185" s="774"/>
      <c r="AA185" s="774"/>
      <c r="AB185" s="743" t="s">
        <v>3951</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4527</v>
      </c>
      <c r="G187" s="781"/>
      <c r="H187" s="774"/>
      <c r="I187" s="774"/>
      <c r="J187" s="774" t="s">
        <v>1444</v>
      </c>
      <c r="K187" s="719" t="s">
        <v>6537</v>
      </c>
      <c r="L187" s="719" t="s">
        <v>6538</v>
      </c>
      <c r="M187" s="774"/>
      <c r="N187" s="774" t="s">
        <v>6539</v>
      </c>
      <c r="O187" s="719" t="s">
        <v>3855</v>
      </c>
      <c r="P187" s="774"/>
      <c r="Q187" s="774"/>
      <c r="R187" s="743" t="s">
        <v>2298</v>
      </c>
      <c r="S187" s="774"/>
      <c r="T187" s="774"/>
      <c r="U187" s="774"/>
      <c r="V187" s="774"/>
      <c r="W187" s="774"/>
      <c r="X187" s="774"/>
      <c r="Y187" s="774"/>
      <c r="Z187" s="774"/>
      <c r="AA187" s="719" t="s">
        <v>4527</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3298</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3254</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2951</v>
      </c>
      <c r="J194" s="774"/>
      <c r="K194" s="743" t="s">
        <v>6557</v>
      </c>
      <c r="L194" s="774"/>
      <c r="M194" s="774"/>
      <c r="N194" s="774" t="s">
        <v>2022</v>
      </c>
      <c r="O194" s="743" t="s">
        <v>3819</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3138</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3296</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4232</v>
      </c>
      <c r="M199" s="814"/>
      <c r="N199" s="819" t="s">
        <v>4090</v>
      </c>
      <c r="O199" s="813" t="s">
        <v>1891</v>
      </c>
      <c r="P199" s="814"/>
      <c r="Q199" s="814"/>
      <c r="R199" s="814"/>
      <c r="S199" s="813" t="s">
        <v>495</v>
      </c>
      <c r="T199" s="814" t="s">
        <v>3552</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4017</v>
      </c>
      <c r="J200" s="813" t="s">
        <v>3839</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3764</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2953</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4295</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4334</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4268</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3759</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3889</v>
      </c>
      <c r="O211" s="813" t="s">
        <v>3114</v>
      </c>
      <c r="P211" s="817" t="s">
        <v>1589</v>
      </c>
      <c r="Q211" s="813" t="s">
        <v>1067</v>
      </c>
      <c r="R211" s="814"/>
      <c r="S211" s="814"/>
      <c r="T211" s="814" t="s">
        <v>4095</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4862</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3850</v>
      </c>
      <c r="D214" s="813" t="s">
        <v>3850</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3399</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2801</v>
      </c>
      <c r="J215" s="814" t="s">
        <v>2087</v>
      </c>
      <c r="K215" s="817" t="s">
        <v>6599</v>
      </c>
      <c r="L215" s="814"/>
      <c r="M215" s="814"/>
      <c r="N215" s="814" t="s">
        <v>2715</v>
      </c>
      <c r="O215" s="813" t="s">
        <v>3304</v>
      </c>
      <c r="P215" s="774"/>
      <c r="Q215" s="814"/>
      <c r="R215" s="814"/>
      <c r="S215" s="814"/>
      <c r="T215" s="814" t="s">
        <v>3441</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2874</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5362</v>
      </c>
      <c r="J218" s="814"/>
      <c r="K218" s="814"/>
      <c r="L218" s="813" t="s">
        <v>2948</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5416</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4738</v>
      </c>
      <c r="D221" s="813" t="s">
        <v>2449</v>
      </c>
      <c r="E221" s="814"/>
      <c r="F221" s="813" t="s">
        <v>3539</v>
      </c>
      <c r="G221" s="814"/>
      <c r="H221" s="813" t="s">
        <v>4738</v>
      </c>
      <c r="I221" s="814"/>
      <c r="J221" s="904"/>
      <c r="K221" s="817" t="s">
        <v>5251</v>
      </c>
      <c r="L221" s="814"/>
      <c r="M221" s="904"/>
      <c r="N221" s="814" t="s">
        <v>1979</v>
      </c>
      <c r="O221" s="813" t="s">
        <v>5289</v>
      </c>
      <c r="P221" s="814"/>
      <c r="Q221" s="814"/>
      <c r="R221" s="814"/>
      <c r="S221" s="814"/>
      <c r="T221" s="814" t="s">
        <v>3915</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3905</v>
      </c>
      <c r="E222" s="814"/>
      <c r="F222" s="814"/>
      <c r="G222" s="814"/>
      <c r="H222" s="813" t="s">
        <v>2023</v>
      </c>
      <c r="I222" s="814"/>
      <c r="J222" s="816" t="str">
        <f>HYPERLINK("https://youtu.be/yGR2akJEjQQ","19.18")</f>
        <v>19.18</v>
      </c>
      <c r="K222" s="814"/>
      <c r="L222" s="814"/>
      <c r="M222" s="813" t="s">
        <v>2094</v>
      </c>
      <c r="N222" s="814"/>
      <c r="O222" s="814"/>
      <c r="P222" s="814"/>
      <c r="Q222" s="814"/>
      <c r="R222" s="817" t="s">
        <v>2802</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3707</v>
      </c>
      <c r="D223" s="813" t="s">
        <v>844</v>
      </c>
      <c r="E223" s="814"/>
      <c r="F223" s="832"/>
      <c r="G223" s="814"/>
      <c r="H223" s="813" t="s">
        <v>3707</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3990</v>
      </c>
      <c r="D226" s="813" t="s">
        <v>3990</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3078</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2827</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3581</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4213</v>
      </c>
      <c r="D231" s="823"/>
      <c r="E231" s="814"/>
      <c r="F231" s="814"/>
      <c r="G231" s="814"/>
      <c r="H231" s="814"/>
      <c r="I231" s="814"/>
      <c r="J231" s="816" t="str">
        <f>HYPERLINK("https://youtu.be/K8Egs0-qumI","48.41")</f>
        <v>48.41</v>
      </c>
      <c r="K231" s="814"/>
      <c r="L231" s="814"/>
      <c r="M231" s="815" t="s">
        <v>4213</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4213</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2955</v>
      </c>
      <c r="I235" s="814"/>
      <c r="J235" s="823"/>
      <c r="K235" s="814"/>
      <c r="L235" s="814"/>
      <c r="M235" s="832"/>
      <c r="N235" s="814"/>
      <c r="O235" s="814"/>
      <c r="P235" s="814"/>
      <c r="Q235" s="814"/>
      <c r="R235" s="817" t="s">
        <v>4248</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5266</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3304</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3078</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3285</v>
      </c>
      <c r="D241" s="813" t="s">
        <v>3285</v>
      </c>
      <c r="E241" s="813" t="s">
        <v>275</v>
      </c>
      <c r="F241" s="813" t="s">
        <v>706</v>
      </c>
      <c r="G241" s="817" t="s">
        <v>837</v>
      </c>
      <c r="H241" s="813" t="s">
        <v>1516</v>
      </c>
      <c r="I241" s="722" t="s">
        <v>1248</v>
      </c>
      <c r="J241" s="814" t="s">
        <v>3035</v>
      </c>
      <c r="K241" s="817" t="s">
        <v>419</v>
      </c>
      <c r="L241" s="722" t="s">
        <v>1811</v>
      </c>
      <c r="M241" s="814"/>
      <c r="N241" s="819" t="s">
        <v>5508</v>
      </c>
      <c r="O241" s="836" t="s">
        <v>3306</v>
      </c>
      <c r="P241" s="819" t="s">
        <v>3304</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4034</v>
      </c>
      <c r="D242" s="813" t="s">
        <v>6636</v>
      </c>
      <c r="E242" s="819" t="s">
        <v>6637</v>
      </c>
      <c r="F242" s="814"/>
      <c r="G242" s="826" t="s">
        <v>6638</v>
      </c>
      <c r="H242" s="814"/>
      <c r="I242" s="813" t="s">
        <v>6639</v>
      </c>
      <c r="J242" s="816" t="str">
        <f>HYPERLINK("https://youtu.be/fNmQmNF7N9I","46.93")</f>
        <v>46.93</v>
      </c>
      <c r="K242" s="814"/>
      <c r="L242" s="775" t="s">
        <v>4034</v>
      </c>
      <c r="M242" s="826" t="s">
        <v>6617</v>
      </c>
      <c r="N242" s="814"/>
      <c r="O242" s="813" t="s">
        <v>524</v>
      </c>
      <c r="P242" s="814"/>
      <c r="Q242" s="819" t="s">
        <v>3592</v>
      </c>
      <c r="R242" s="817" t="s">
        <v>5280</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3576</v>
      </c>
      <c r="D243" s="813" t="s">
        <v>3079</v>
      </c>
      <c r="E243" s="819" t="s">
        <v>2866</v>
      </c>
      <c r="F243" s="813" t="s">
        <v>3558</v>
      </c>
      <c r="G243" s="826" t="s">
        <v>3926</v>
      </c>
      <c r="H243" s="814"/>
      <c r="I243" s="813" t="s">
        <v>6646</v>
      </c>
      <c r="J243" s="816" t="str">
        <f>HYPERLINK(" https://youtu.be/dsDcBzsPA5s","45.74")</f>
        <v>45.74</v>
      </c>
      <c r="K243" s="817" t="s">
        <v>3126</v>
      </c>
      <c r="L243" s="836" t="s">
        <v>3576</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3829</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3520</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4211</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2922</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3915</v>
      </c>
      <c r="I247" s="813" t="s">
        <v>5394</v>
      </c>
      <c r="J247" s="826"/>
      <c r="K247" s="814"/>
      <c r="L247" s="815" t="s">
        <v>1979</v>
      </c>
      <c r="M247" s="813" t="s">
        <v>5493</v>
      </c>
      <c r="N247" s="814"/>
      <c r="O247" s="814"/>
      <c r="P247" s="814"/>
      <c r="Q247" s="814"/>
      <c r="R247" s="813" t="s">
        <v>3539</v>
      </c>
      <c r="S247" s="817" t="s">
        <v>5874</v>
      </c>
      <c r="T247" s="814"/>
      <c r="U247" s="814"/>
      <c r="V247" s="813" t="s">
        <v>6654</v>
      </c>
      <c r="W247" s="814"/>
      <c r="X247" s="813" t="s">
        <v>3751</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3239</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4088</v>
      </c>
      <c r="E248" s="814"/>
      <c r="F248" s="813" t="s">
        <v>6658</v>
      </c>
      <c r="G248" s="817" t="s">
        <v>889</v>
      </c>
      <c r="H248" s="813" t="s">
        <v>6657</v>
      </c>
      <c r="I248" s="722" t="s">
        <v>1251</v>
      </c>
      <c r="J248" s="813" t="s">
        <v>1460</v>
      </c>
      <c r="K248" s="814"/>
      <c r="L248" s="722" t="s">
        <v>3381</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3784</v>
      </c>
      <c r="D249" s="815" t="s">
        <v>3878</v>
      </c>
      <c r="E249" s="814"/>
      <c r="F249" s="814"/>
      <c r="G249" s="814"/>
      <c r="H249" s="815" t="s">
        <v>3784</v>
      </c>
      <c r="I249" s="813" t="s">
        <v>6663</v>
      </c>
      <c r="J249" s="814"/>
      <c r="K249" s="817" t="s">
        <v>6664</v>
      </c>
      <c r="L249" s="814"/>
      <c r="M249" s="817"/>
      <c r="N249" s="814" t="s">
        <v>4169</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4014</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4111</v>
      </c>
      <c r="D250" s="813" t="s">
        <v>2632</v>
      </c>
      <c r="E250" s="814"/>
      <c r="F250" s="832"/>
      <c r="G250" s="814"/>
      <c r="H250" s="819" t="s">
        <v>1349</v>
      </c>
      <c r="I250" s="814"/>
      <c r="J250" s="814"/>
      <c r="K250" s="817" t="s">
        <v>4917</v>
      </c>
      <c r="L250" s="814"/>
      <c r="M250" s="813" t="s">
        <v>4111</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3369</v>
      </c>
      <c r="G251" s="814"/>
      <c r="H251" s="819" t="s">
        <v>5954</v>
      </c>
      <c r="I251" s="813" t="s">
        <v>3369</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3740</v>
      </c>
      <c r="D253" s="823"/>
      <c r="E253" s="814"/>
      <c r="F253" s="814"/>
      <c r="G253" s="814"/>
      <c r="H253" s="814"/>
      <c r="I253" s="813" t="s">
        <v>1964</v>
      </c>
      <c r="J253" s="813" t="s">
        <v>3740</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4467</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5238</v>
      </c>
      <c r="D259" s="933" t="s">
        <v>4194</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4791</v>
      </c>
      <c r="D260" s="159" t="s">
        <v>4033</v>
      </c>
      <c r="E260" s="368"/>
      <c r="F260" s="159" t="s">
        <v>4791</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3912</v>
      </c>
      <c r="D261" s="933" t="s">
        <v>3912</v>
      </c>
      <c r="E261" s="937"/>
      <c r="F261" s="934"/>
      <c r="G261" s="937"/>
      <c r="H261" s="934"/>
      <c r="I261" s="934"/>
      <c r="J261" s="934"/>
      <c r="K261" s="935" t="s">
        <v>6406</v>
      </c>
      <c r="L261" s="934"/>
      <c r="M261" s="937"/>
      <c r="N261" s="934"/>
      <c r="O261" s="953" t="s">
        <v>2751</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3441</v>
      </c>
      <c r="D279" s="933" t="s">
        <v>3441</v>
      </c>
      <c r="E279" s="934"/>
      <c r="F279" s="934"/>
      <c r="G279" s="934"/>
      <c r="H279" s="963" t="s">
        <v>3020</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4259</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3273</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3273</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3961</v>
      </c>
      <c r="D284" s="966" t="s">
        <v>3748</v>
      </c>
      <c r="E284" s="967" t="s">
        <v>5711</v>
      </c>
      <c r="F284" s="944"/>
      <c r="G284" s="944"/>
      <c r="H284" s="944"/>
      <c r="I284" s="944"/>
      <c r="J284" s="159" t="s">
        <v>3961</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5343</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3940</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3078</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2796</v>
      </c>
      <c r="D296" s="941" t="s">
        <v>5053</v>
      </c>
      <c r="E296" s="944"/>
      <c r="F296" s="944"/>
      <c r="G296" s="944"/>
      <c r="H296" s="370" t="s">
        <v>1840</v>
      </c>
      <c r="I296" s="944"/>
      <c r="J296" s="944"/>
      <c r="K296" s="944"/>
      <c r="L296" s="944"/>
      <c r="M296" s="159" t="s">
        <v>2796</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4241</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3942</v>
      </c>
      <c r="AD298" s="944"/>
      <c r="AE298" s="944"/>
      <c r="AF298" s="944"/>
      <c r="AG298" s="944"/>
      <c r="AH298" s="944"/>
      <c r="AI298" s="945"/>
      <c r="AJ298" s="944"/>
      <c r="AK298" s="944"/>
      <c r="AL298" s="944"/>
      <c r="AM298" s="944"/>
      <c r="AN298" s="944"/>
      <c r="AO298" s="944"/>
      <c r="AP298" s="944"/>
      <c r="AQ298" s="944"/>
      <c r="AR298" s="368" t="s">
        <v>6722</v>
      </c>
      <c r="AS298" s="969" t="s">
        <v>3942</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4588</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4164</v>
      </c>
      <c r="D302" s="941" t="s">
        <v>4164</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4546</v>
      </c>
      <c r="D303" s="961" t="s">
        <v>4546</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3332</v>
      </c>
      <c r="D309" s="959"/>
      <c r="E309" s="934"/>
      <c r="F309" s="934"/>
      <c r="G309" s="934"/>
      <c r="H309" s="934"/>
      <c r="I309" s="934"/>
      <c r="J309" s="934"/>
      <c r="K309" s="934"/>
      <c r="L309" s="961" t="s">
        <v>4524</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3713</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4582</v>
      </c>
      <c r="D311" s="961" t="s">
        <v>6749</v>
      </c>
      <c r="E311" s="934"/>
      <c r="F311" s="934"/>
      <c r="G311" s="934"/>
      <c r="H311" s="934"/>
      <c r="I311" s="934"/>
      <c r="J311" s="934"/>
      <c r="K311" s="934"/>
      <c r="L311" s="953" t="s">
        <v>4582</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4566</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4353</v>
      </c>
      <c r="D314" s="941" t="s">
        <v>5862</v>
      </c>
      <c r="E314" s="367"/>
      <c r="F314" s="944"/>
      <c r="G314" s="367"/>
      <c r="H314" s="944"/>
      <c r="I314" s="367"/>
      <c r="J314" s="981"/>
      <c r="K314" s="944"/>
      <c r="L314" s="981"/>
      <c r="M314" s="981"/>
      <c r="N314" s="982"/>
      <c r="O314" s="981"/>
      <c r="P314" s="981"/>
      <c r="Q314" s="981"/>
      <c r="R314" s="944"/>
      <c r="S314" s="981"/>
      <c r="T314" s="981"/>
      <c r="U314" s="981"/>
      <c r="V314" s="159" t="s">
        <v>4353</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3077</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4800</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4536</v>
      </c>
      <c r="AA4" s="1031" t="s">
        <v>5377</v>
      </c>
      <c r="AB4" s="1031" t="s">
        <v>787</v>
      </c>
      <c r="AC4" s="1032" t="s">
        <v>2691</v>
      </c>
      <c r="AD4" s="1032" t="s">
        <v>1286</v>
      </c>
      <c r="AE4" s="1031" t="s">
        <v>5366</v>
      </c>
      <c r="AF4" s="1033"/>
      <c r="AG4" s="1032" t="s">
        <v>6804</v>
      </c>
      <c r="AH4" s="1034"/>
      <c r="AI4" s="1023"/>
      <c r="AJ4" s="1035"/>
      <c r="AK4" s="1035" t="s">
        <v>3682</v>
      </c>
      <c r="AL4" s="1036"/>
      <c r="AM4" s="1035" t="s">
        <v>4266</v>
      </c>
      <c r="AN4" s="1035"/>
      <c r="AO4" s="1037" t="s">
        <v>2057</v>
      </c>
      <c r="AP4" s="1036"/>
      <c r="AQ4" s="1038" t="s">
        <v>6805</v>
      </c>
      <c r="AR4" s="1035" t="s">
        <v>6806</v>
      </c>
      <c r="AS4" s="1035" t="s">
        <v>6807</v>
      </c>
      <c r="AT4" s="1036"/>
      <c r="AU4" s="1036"/>
      <c r="AV4" s="1036"/>
      <c r="AW4" s="1039" t="s">
        <v>5823</v>
      </c>
      <c r="AX4" s="1040" t="s">
        <v>3433</v>
      </c>
      <c r="AY4" s="1035" t="s">
        <v>6808</v>
      </c>
      <c r="AZ4" s="1023"/>
      <c r="BA4" s="1041"/>
      <c r="BB4" s="1042" t="s">
        <v>6809</v>
      </c>
      <c r="BC4" s="1043" t="s">
        <v>6810</v>
      </c>
      <c r="BD4" s="1041"/>
      <c r="BE4" s="1044" t="s">
        <v>6811</v>
      </c>
      <c r="BF4" s="1023"/>
      <c r="BG4" s="1045" t="s">
        <v>6812</v>
      </c>
      <c r="BH4" s="1046" t="s">
        <v>3103</v>
      </c>
      <c r="BI4" s="1046"/>
      <c r="BJ4" s="1046"/>
      <c r="BK4" s="1047" t="s">
        <v>1641</v>
      </c>
      <c r="BL4" s="1048"/>
      <c r="BM4" s="1046" t="s">
        <v>6813</v>
      </c>
      <c r="BN4" s="1023"/>
      <c r="BO4" s="1049" t="s">
        <v>2149</v>
      </c>
      <c r="BP4" s="1050"/>
      <c r="BQ4" s="1050"/>
      <c r="BR4" s="1051" t="s">
        <v>6814</v>
      </c>
      <c r="BS4" s="1050"/>
      <c r="BT4" s="1052" t="s">
        <v>2120</v>
      </c>
      <c r="BU4" s="1050"/>
      <c r="BV4" s="1053" t="s">
        <v>3508</v>
      </c>
      <c r="BW4" s="1052" t="s">
        <v>5895</v>
      </c>
      <c r="BX4" s="1023"/>
      <c r="BY4" s="1054" t="s">
        <v>2568</v>
      </c>
      <c r="BZ4" s="1055" t="s">
        <v>3777</v>
      </c>
      <c r="CA4" s="1056"/>
      <c r="CB4" s="1056"/>
      <c r="CC4" s="1056"/>
      <c r="CD4" s="1055" t="s">
        <v>1379</v>
      </c>
      <c r="CE4" s="1057" t="s">
        <v>4411</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2943</v>
      </c>
      <c r="J5" s="1022" t="s">
        <v>6817</v>
      </c>
      <c r="K5" s="1060" t="s">
        <v>5583</v>
      </c>
      <c r="L5" s="1058" t="s">
        <v>5216</v>
      </c>
      <c r="M5" s="1019"/>
      <c r="N5" s="1019"/>
      <c r="O5" s="1021" t="s">
        <v>6818</v>
      </c>
      <c r="P5" s="1061"/>
      <c r="Q5" s="1062" t="s">
        <v>6819</v>
      </c>
      <c r="R5" s="1062" t="s">
        <v>2569</v>
      </c>
      <c r="S5" s="1025"/>
      <c r="T5" s="1063" t="s">
        <v>231</v>
      </c>
      <c r="U5" s="1064"/>
      <c r="V5" s="1026" t="s">
        <v>6820</v>
      </c>
      <c r="W5" s="1061"/>
      <c r="X5" s="1065" t="s">
        <v>3402</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3111</v>
      </c>
      <c r="AO5" s="1035" t="s">
        <v>6825</v>
      </c>
      <c r="AP5" s="1070" t="s">
        <v>2230</v>
      </c>
      <c r="AQ5" s="1072" t="s">
        <v>6826</v>
      </c>
      <c r="AR5" s="1035" t="s">
        <v>6827</v>
      </c>
      <c r="AS5" s="1036"/>
      <c r="AT5" s="1037" t="s">
        <v>4632</v>
      </c>
      <c r="AU5" s="1036"/>
      <c r="AV5" s="1036"/>
      <c r="AW5" s="1040" t="s">
        <v>4740</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4049</v>
      </c>
      <c r="BP5" s="1051"/>
      <c r="BQ5" s="1079" t="s">
        <v>159</v>
      </c>
      <c r="BR5" s="1051" t="s">
        <v>6833</v>
      </c>
      <c r="BS5" s="1050"/>
      <c r="BT5" s="1079" t="s">
        <v>6834</v>
      </c>
      <c r="BU5" s="1050"/>
      <c r="BV5" s="1051" t="s">
        <v>6835</v>
      </c>
      <c r="BW5" s="1051" t="s">
        <v>1799</v>
      </c>
      <c r="BX5" s="1061"/>
      <c r="BY5" s="1080" t="s">
        <v>5972</v>
      </c>
      <c r="BZ5" s="1055" t="s">
        <v>3106</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2926</v>
      </c>
      <c r="G6" s="102" t="s">
        <v>1749</v>
      </c>
      <c r="H6" s="1021" t="s">
        <v>2756</v>
      </c>
      <c r="I6" s="1019"/>
      <c r="J6" s="1059" t="s">
        <v>1622</v>
      </c>
      <c r="K6" s="1082" t="s">
        <v>6838</v>
      </c>
      <c r="L6" s="1059" t="s">
        <v>6839</v>
      </c>
      <c r="M6" s="1083" t="s">
        <v>4626</v>
      </c>
      <c r="N6" s="1019"/>
      <c r="O6" s="1084" t="s">
        <v>6840</v>
      </c>
      <c r="P6" s="1061"/>
      <c r="Q6" s="1063" t="s">
        <v>6841</v>
      </c>
      <c r="R6" s="1028" t="s">
        <v>1971</v>
      </c>
      <c r="S6" s="1024" t="s">
        <v>4829</v>
      </c>
      <c r="T6" s="1024" t="s">
        <v>5380</v>
      </c>
      <c r="U6" s="1024"/>
      <c r="V6" s="1032" t="s">
        <v>6842</v>
      </c>
      <c r="W6" s="1061"/>
      <c r="X6" s="1028" t="s">
        <v>2050</v>
      </c>
      <c r="Y6" s="1032" t="s">
        <v>6843</v>
      </c>
      <c r="Z6" s="1032" t="s">
        <v>6844</v>
      </c>
      <c r="AA6" s="1030" t="s">
        <v>4737</v>
      </c>
      <c r="AB6" s="1030" t="s">
        <v>4573</v>
      </c>
      <c r="AC6" s="1029" t="s">
        <v>2576</v>
      </c>
      <c r="AD6" s="1065" t="s">
        <v>3905</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4417</v>
      </c>
      <c r="AX6" s="1037" t="s">
        <v>6846</v>
      </c>
      <c r="AY6" s="1037" t="s">
        <v>2160</v>
      </c>
      <c r="AZ6" s="1085"/>
      <c r="BA6" s="1037" t="s">
        <v>6847</v>
      </c>
      <c r="BB6" s="1043" t="s">
        <v>6848</v>
      </c>
      <c r="BC6" s="1086" t="s">
        <v>290</v>
      </c>
      <c r="BD6" s="1042" t="s">
        <v>3910</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4864</v>
      </c>
      <c r="CH6" s="1054" t="s">
        <v>6861</v>
      </c>
      <c r="CI6" s="1056"/>
      <c r="CJ6" s="1094" t="s">
        <v>2171</v>
      </c>
      <c r="CK6" s="1094" t="s">
        <v>3633</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3834</v>
      </c>
      <c r="R7" s="1063" t="s">
        <v>2872</v>
      </c>
      <c r="S7" s="1064" t="s">
        <v>5566</v>
      </c>
      <c r="T7" s="1098" t="s">
        <v>5093</v>
      </c>
      <c r="U7" s="1098" t="s">
        <v>997</v>
      </c>
      <c r="V7" s="1028" t="s">
        <v>6867</v>
      </c>
      <c r="W7" s="1061"/>
      <c r="X7" s="1066" t="s">
        <v>836</v>
      </c>
      <c r="Y7" s="1066" t="s">
        <v>6868</v>
      </c>
      <c r="Z7" s="1065" t="s">
        <v>2332</v>
      </c>
      <c r="AA7" s="1099" t="s">
        <v>4603</v>
      </c>
      <c r="AB7" s="1029" t="s">
        <v>4679</v>
      </c>
      <c r="AC7" s="1029" t="s">
        <v>4805</v>
      </c>
      <c r="AD7" s="1066" t="s">
        <v>4684</v>
      </c>
      <c r="AE7" s="1029" t="s">
        <v>6230</v>
      </c>
      <c r="AF7" s="1029"/>
      <c r="AG7" s="1100"/>
      <c r="AH7" s="1101" t="s">
        <v>2336</v>
      </c>
      <c r="AI7" s="1061"/>
      <c r="AJ7" s="1035"/>
      <c r="AK7" s="1035" t="s">
        <v>6869</v>
      </c>
      <c r="AL7" s="1035" t="s">
        <v>5256</v>
      </c>
      <c r="AM7" s="1035" t="s">
        <v>548</v>
      </c>
      <c r="AN7" s="1040" t="s">
        <v>6870</v>
      </c>
      <c r="AO7" s="1036"/>
      <c r="AP7" s="1040" t="s">
        <v>6871</v>
      </c>
      <c r="AQ7" s="1102" t="s">
        <v>4824</v>
      </c>
      <c r="AR7" s="1035" t="s">
        <v>6872</v>
      </c>
      <c r="AS7" s="1071" t="s">
        <v>6873</v>
      </c>
      <c r="AT7" s="1070"/>
      <c r="AU7" s="1035" t="s">
        <v>6874</v>
      </c>
      <c r="AV7" s="1036"/>
      <c r="AW7" s="1035" t="s">
        <v>463</v>
      </c>
      <c r="AX7" s="1040" t="s">
        <v>6875</v>
      </c>
      <c r="AY7" s="1071" t="s">
        <v>1728</v>
      </c>
      <c r="AZ7" s="1061"/>
      <c r="BA7" s="1087" t="s">
        <v>6876</v>
      </c>
      <c r="BB7" s="1043" t="s">
        <v>6877</v>
      </c>
      <c r="BC7" s="1103" t="s">
        <v>3123</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3282</v>
      </c>
      <c r="CJ7" s="1092" t="s">
        <v>4746</v>
      </c>
      <c r="CK7" s="1081"/>
    </row>
    <row r="8">
      <c r="A8" s="1109" t="s">
        <v>6893</v>
      </c>
      <c r="B8" s="102" t="s">
        <v>6894</v>
      </c>
      <c r="C8" s="103" t="s">
        <v>824</v>
      </c>
      <c r="D8" s="104" t="s">
        <v>1125</v>
      </c>
      <c r="E8" s="105" t="s">
        <v>329</v>
      </c>
      <c r="F8" s="106" t="s">
        <v>4373</v>
      </c>
      <c r="G8" s="102" t="s">
        <v>1126</v>
      </c>
      <c r="H8" s="1110" t="s">
        <v>6614</v>
      </c>
      <c r="I8" s="1058" t="s">
        <v>6895</v>
      </c>
      <c r="J8" s="1110" t="s">
        <v>3217</v>
      </c>
      <c r="K8" s="1058" t="s">
        <v>6896</v>
      </c>
      <c r="L8" s="1111" t="s">
        <v>1622</v>
      </c>
      <c r="M8" s="1059" t="s">
        <v>6897</v>
      </c>
      <c r="N8" s="1058" t="s">
        <v>6898</v>
      </c>
      <c r="O8" s="1058" t="s">
        <v>6899</v>
      </c>
      <c r="P8" s="1061"/>
      <c r="Q8" s="1028" t="s">
        <v>6900</v>
      </c>
      <c r="R8" s="1028" t="s">
        <v>6685</v>
      </c>
      <c r="S8" s="1026" t="s">
        <v>717</v>
      </c>
      <c r="T8" s="1028" t="s">
        <v>4874</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4367</v>
      </c>
      <c r="AO8" s="1035" t="s">
        <v>6910</v>
      </c>
      <c r="AP8" s="1040" t="s">
        <v>6911</v>
      </c>
      <c r="AQ8" s="1035" t="s">
        <v>6912</v>
      </c>
      <c r="AR8" s="1072" t="s">
        <v>6913</v>
      </c>
      <c r="AS8" s="1040" t="s">
        <v>6914</v>
      </c>
      <c r="AT8" s="1072" t="s">
        <v>6915</v>
      </c>
      <c r="AU8" s="1037" t="s">
        <v>6916</v>
      </c>
      <c r="AV8" s="1072" t="s">
        <v>6917</v>
      </c>
      <c r="AW8" s="1040" t="s">
        <v>2968</v>
      </c>
      <c r="AX8" s="1072" t="s">
        <v>6918</v>
      </c>
      <c r="AY8" s="1072" t="s">
        <v>6919</v>
      </c>
      <c r="AZ8" s="1061"/>
      <c r="BA8" s="1044" t="s">
        <v>6920</v>
      </c>
      <c r="BB8" s="1074" t="s">
        <v>6921</v>
      </c>
      <c r="BC8" s="1114" t="s">
        <v>3354</v>
      </c>
      <c r="BD8" s="1115"/>
      <c r="BE8" s="1043" t="s">
        <v>6922</v>
      </c>
      <c r="BF8" s="1061"/>
      <c r="BG8" s="1088" t="s">
        <v>6923</v>
      </c>
      <c r="BH8" s="1116" t="s">
        <v>3124</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2502</v>
      </c>
      <c r="CB8" s="1092" t="s">
        <v>6931</v>
      </c>
      <c r="CC8" s="1092"/>
      <c r="CD8" s="1117"/>
      <c r="CE8" s="1080" t="s">
        <v>2576</v>
      </c>
      <c r="CF8" s="1080" t="s">
        <v>6578</v>
      </c>
      <c r="CG8" s="1080" t="s">
        <v>6932</v>
      </c>
      <c r="CH8" s="1108" t="s">
        <v>6933</v>
      </c>
      <c r="CI8" s="1108" t="s">
        <v>6934</v>
      </c>
      <c r="CJ8" s="1108" t="s">
        <v>3990</v>
      </c>
      <c r="CK8" s="1092"/>
    </row>
    <row r="9">
      <c r="A9" s="151" t="s">
        <v>1396</v>
      </c>
      <c r="B9" s="82" t="s">
        <v>6935</v>
      </c>
      <c r="C9" s="83" t="s">
        <v>734</v>
      </c>
      <c r="D9" s="84" t="s">
        <v>430</v>
      </c>
      <c r="E9" s="85" t="s">
        <v>1327</v>
      </c>
      <c r="F9" s="86" t="s">
        <v>6170</v>
      </c>
      <c r="G9" s="82" t="s">
        <v>4020</v>
      </c>
      <c r="H9" s="1019"/>
      <c r="I9" s="1058" t="s">
        <v>6182</v>
      </c>
      <c r="J9" s="1060"/>
      <c r="K9" s="1059" t="s">
        <v>6936</v>
      </c>
      <c r="L9" s="1110" t="s">
        <v>2958</v>
      </c>
      <c r="M9" s="1019"/>
      <c r="N9" s="1019"/>
      <c r="O9" s="1083" t="s">
        <v>6937</v>
      </c>
      <c r="P9" s="1061"/>
      <c r="Q9" s="1028" t="s">
        <v>6429</v>
      </c>
      <c r="R9" s="1025"/>
      <c r="S9" s="1025"/>
      <c r="T9" s="1118" t="s">
        <v>6938</v>
      </c>
      <c r="U9" s="1024"/>
      <c r="V9" s="1098" t="s">
        <v>6939</v>
      </c>
      <c r="W9" s="1061"/>
      <c r="X9" s="1065" t="s">
        <v>578</v>
      </c>
      <c r="Y9" s="1119" t="s">
        <v>6355</v>
      </c>
      <c r="Z9" s="1066" t="s">
        <v>6940</v>
      </c>
      <c r="AA9" s="1066" t="s">
        <v>5250</v>
      </c>
      <c r="AB9" s="1065" t="s">
        <v>3749</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5181</v>
      </c>
      <c r="BD9" s="1073"/>
      <c r="BE9" s="1043" t="s">
        <v>6951</v>
      </c>
      <c r="BF9" s="1061"/>
      <c r="BG9" s="1045" t="s">
        <v>6952</v>
      </c>
      <c r="BH9" s="1126" t="s">
        <v>4441</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4171</v>
      </c>
      <c r="CE9" s="1056"/>
      <c r="CF9" s="1092" t="s">
        <v>5431</v>
      </c>
      <c r="CG9" s="1107" t="s">
        <v>2487</v>
      </c>
      <c r="CH9" s="1056"/>
      <c r="CI9" s="1056"/>
      <c r="CJ9" s="1081"/>
      <c r="CK9" s="1081"/>
    </row>
    <row r="10">
      <c r="A10" s="1129" t="s">
        <v>987</v>
      </c>
      <c r="B10" s="102" t="s">
        <v>6958</v>
      </c>
      <c r="C10" s="103" t="s">
        <v>913</v>
      </c>
      <c r="D10" s="104" t="s">
        <v>1327</v>
      </c>
      <c r="E10" s="105" t="s">
        <v>824</v>
      </c>
      <c r="F10" s="106" t="s">
        <v>3386</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3984</v>
      </c>
      <c r="AX10" s="1036"/>
      <c r="AY10" s="1036"/>
      <c r="AZ10" s="1061"/>
      <c r="BA10" s="1124"/>
      <c r="BB10" s="1124"/>
      <c r="BC10" s="1042" t="s">
        <v>4316</v>
      </c>
      <c r="BD10" s="1073"/>
      <c r="BE10" s="1074" t="s">
        <v>6973</v>
      </c>
      <c r="BF10" s="1061"/>
      <c r="BG10" s="1089" t="s">
        <v>6974</v>
      </c>
      <c r="BH10" s="1089" t="s">
        <v>6701</v>
      </c>
      <c r="BI10" s="1047" t="s">
        <v>321</v>
      </c>
      <c r="BJ10" s="1104"/>
      <c r="BK10" s="1048"/>
      <c r="BL10" s="1048"/>
      <c r="BM10" s="1046" t="s">
        <v>6975</v>
      </c>
      <c r="BN10" s="1061"/>
      <c r="BO10" s="1053" t="s">
        <v>4515</v>
      </c>
      <c r="BP10" s="1091"/>
      <c r="BQ10" s="1051" t="s">
        <v>6976</v>
      </c>
      <c r="BR10" s="1050"/>
      <c r="BS10" s="1050"/>
      <c r="BT10" s="1078" t="s">
        <v>1032</v>
      </c>
      <c r="BU10" s="1050"/>
      <c r="BV10" s="1051" t="s">
        <v>3668</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3386</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4462</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3429</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4421</v>
      </c>
      <c r="BU11" s="1050"/>
      <c r="BV11" s="1091" t="s">
        <v>7004</v>
      </c>
      <c r="BW11" s="1141" t="s">
        <v>7005</v>
      </c>
      <c r="BX11" s="1069"/>
      <c r="BY11" s="1107" t="s">
        <v>4107</v>
      </c>
      <c r="BZ11" s="1056"/>
      <c r="CA11" s="1142"/>
      <c r="CB11" s="1094" t="s">
        <v>7006</v>
      </c>
      <c r="CC11" s="1143"/>
      <c r="CD11" s="1107" t="s">
        <v>1099</v>
      </c>
      <c r="CE11" s="1056"/>
      <c r="CF11" s="1107" t="s">
        <v>7007</v>
      </c>
      <c r="CG11" s="1056"/>
      <c r="CH11" s="1092" t="s">
        <v>4472</v>
      </c>
      <c r="CI11" s="1056"/>
      <c r="CJ11" s="1081"/>
      <c r="CK11" s="1081"/>
    </row>
    <row r="12">
      <c r="A12" s="582" t="s">
        <v>2042</v>
      </c>
      <c r="B12" s="102" t="s">
        <v>7008</v>
      </c>
      <c r="C12" s="103" t="s">
        <v>734</v>
      </c>
      <c r="D12" s="104" t="s">
        <v>634</v>
      </c>
      <c r="E12" s="105" t="s">
        <v>634</v>
      </c>
      <c r="F12" s="106" t="s">
        <v>5247</v>
      </c>
      <c r="G12" s="102" t="s">
        <v>5247</v>
      </c>
      <c r="H12" s="1058" t="s">
        <v>1279</v>
      </c>
      <c r="I12" s="1058" t="s">
        <v>7009</v>
      </c>
      <c r="J12" s="1110" t="s">
        <v>3217</v>
      </c>
      <c r="K12" s="1058" t="s">
        <v>1624</v>
      </c>
      <c r="L12" s="1019"/>
      <c r="M12" s="1019"/>
      <c r="N12" s="1019"/>
      <c r="O12" s="1110" t="s">
        <v>7010</v>
      </c>
      <c r="P12" s="1061"/>
      <c r="Q12" s="1028" t="s">
        <v>7011</v>
      </c>
      <c r="R12" s="1025"/>
      <c r="S12" s="1063" t="s">
        <v>7012</v>
      </c>
      <c r="T12" s="1028" t="s">
        <v>4925</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3125</v>
      </c>
      <c r="AQ12" s="1036"/>
      <c r="AR12" s="1037" t="s">
        <v>7020</v>
      </c>
      <c r="AS12" s="1040" t="s">
        <v>7021</v>
      </c>
      <c r="AT12" s="1070"/>
      <c r="AU12" s="1071" t="s">
        <v>7022</v>
      </c>
      <c r="AV12" s="1036"/>
      <c r="AW12" s="1040" t="s">
        <v>5118</v>
      </c>
      <c r="AX12" s="1040" t="s">
        <v>4506</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3154</v>
      </c>
      <c r="BU12" s="1050"/>
      <c r="BV12" s="1052" t="s">
        <v>7032</v>
      </c>
      <c r="BW12" s="1052" t="s">
        <v>5757</v>
      </c>
      <c r="BX12" s="1061"/>
      <c r="BY12" s="1080" t="s">
        <v>6825</v>
      </c>
      <c r="BZ12" s="1080" t="s">
        <v>2539</v>
      </c>
      <c r="CA12" s="1145" t="s">
        <v>7033</v>
      </c>
      <c r="CB12" s="1081"/>
      <c r="CC12" s="1081"/>
      <c r="CD12" s="1092" t="s">
        <v>4171</v>
      </c>
      <c r="CE12" s="1080" t="s">
        <v>7034</v>
      </c>
      <c r="CF12" s="1080" t="s">
        <v>5001</v>
      </c>
      <c r="CG12" s="1108" t="s">
        <v>5015</v>
      </c>
      <c r="CH12" s="1056"/>
      <c r="CI12" s="1092" t="s">
        <v>4501</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3216</v>
      </c>
      <c r="AC13" s="1065" t="s">
        <v>1641</v>
      </c>
      <c r="AD13" s="1029" t="s">
        <v>3810</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3190</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4355</v>
      </c>
      <c r="CG13" s="1056"/>
      <c r="CH13" s="1056"/>
      <c r="CI13" s="1056"/>
      <c r="CJ13" s="1081"/>
      <c r="CK13" s="1081"/>
    </row>
    <row r="14">
      <c r="A14" s="582" t="s">
        <v>6132</v>
      </c>
      <c r="B14" s="102" t="s">
        <v>7056</v>
      </c>
      <c r="C14" s="103" t="s">
        <v>1398</v>
      </c>
      <c r="D14" s="104" t="s">
        <v>734</v>
      </c>
      <c r="E14" s="105" t="s">
        <v>824</v>
      </c>
      <c r="F14" s="106" t="s">
        <v>4943</v>
      </c>
      <c r="G14" s="102" t="s">
        <v>4020</v>
      </c>
      <c r="H14" s="1058" t="s">
        <v>1790</v>
      </c>
      <c r="I14" s="1058" t="s">
        <v>7057</v>
      </c>
      <c r="J14" s="1019"/>
      <c r="K14" s="1019"/>
      <c r="L14" s="1058" t="s">
        <v>3042</v>
      </c>
      <c r="M14" s="1019"/>
      <c r="N14" s="1058" t="s">
        <v>7058</v>
      </c>
      <c r="O14" s="1019"/>
      <c r="P14" s="1061"/>
      <c r="Q14" s="1028" t="s">
        <v>243</v>
      </c>
      <c r="R14" s="1025"/>
      <c r="S14" s="1062" t="s">
        <v>6944</v>
      </c>
      <c r="T14" s="1028" t="s">
        <v>3232</v>
      </c>
      <c r="U14" s="1025"/>
      <c r="V14" s="1028" t="s">
        <v>7059</v>
      </c>
      <c r="W14" s="1061"/>
      <c r="X14" s="1065" t="s">
        <v>270</v>
      </c>
      <c r="Y14" s="1065" t="s">
        <v>7060</v>
      </c>
      <c r="Z14" s="1065" t="s">
        <v>7061</v>
      </c>
      <c r="AA14" s="1099" t="s">
        <v>7062</v>
      </c>
      <c r="AB14" s="1065" t="s">
        <v>7063</v>
      </c>
      <c r="AC14" s="1065" t="s">
        <v>7064</v>
      </c>
      <c r="AD14" s="1065" t="s">
        <v>5255</v>
      </c>
      <c r="AE14" s="1065" t="s">
        <v>7065</v>
      </c>
      <c r="AF14" s="1033"/>
      <c r="AG14" s="1029" t="s">
        <v>7066</v>
      </c>
      <c r="AH14" s="1034"/>
      <c r="AI14" s="1061"/>
      <c r="AJ14" s="1113"/>
      <c r="AK14" s="1040" t="s">
        <v>7067</v>
      </c>
      <c r="AL14" s="1040" t="s">
        <v>7068</v>
      </c>
      <c r="AM14" s="1040" t="s">
        <v>1283</v>
      </c>
      <c r="AN14" s="1035"/>
      <c r="AO14" s="1036"/>
      <c r="AP14" s="1040" t="s">
        <v>3678</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4354</v>
      </c>
      <c r="BI14" s="1075" t="s">
        <v>1568</v>
      </c>
      <c r="BJ14" s="1104"/>
      <c r="BK14" s="1046" t="s">
        <v>4142</v>
      </c>
      <c r="BL14" s="1048"/>
      <c r="BM14" s="1046" t="s">
        <v>7079</v>
      </c>
      <c r="BN14" s="1061"/>
      <c r="BO14" s="1052" t="s">
        <v>3073</v>
      </c>
      <c r="BP14" s="1091"/>
      <c r="BQ14" s="1050"/>
      <c r="BR14" s="1050"/>
      <c r="BS14" s="1050"/>
      <c r="BT14" s="1052" t="s">
        <v>1009</v>
      </c>
      <c r="BU14" s="1050"/>
      <c r="BV14" s="1051" t="s">
        <v>7080</v>
      </c>
      <c r="BW14" s="1051" t="s">
        <v>7081</v>
      </c>
      <c r="BX14" s="1061"/>
      <c r="BY14" s="1080" t="s">
        <v>4762</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3009</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3282</v>
      </c>
      <c r="AD15" s="1119" t="s">
        <v>199</v>
      </c>
      <c r="AE15" s="1066" t="s">
        <v>4366</v>
      </c>
      <c r="AF15" s="1029"/>
      <c r="AG15" s="1066" t="s">
        <v>7091</v>
      </c>
      <c r="AH15" s="1034"/>
      <c r="AI15" s="1061"/>
      <c r="AJ15" s="1036"/>
      <c r="AK15" s="1070" t="s">
        <v>5375</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3167</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2990</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3778</v>
      </c>
      <c r="BZ16" s="1080" t="s">
        <v>3962</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3207</v>
      </c>
      <c r="K17" s="1020" t="s">
        <v>7128</v>
      </c>
      <c r="L17" s="1083" t="s">
        <v>7129</v>
      </c>
      <c r="M17" s="1019"/>
      <c r="N17" s="1083" t="s">
        <v>7130</v>
      </c>
      <c r="O17" s="1020" t="s">
        <v>7131</v>
      </c>
      <c r="P17" s="1061"/>
      <c r="Q17" s="1098" t="s">
        <v>3365</v>
      </c>
      <c r="R17" s="1025"/>
      <c r="S17" s="1025"/>
      <c r="T17" s="1098" t="s">
        <v>4539</v>
      </c>
      <c r="U17" s="1024"/>
      <c r="V17" s="1098" t="s">
        <v>7132</v>
      </c>
      <c r="W17" s="1061"/>
      <c r="X17" s="1066" t="s">
        <v>1931</v>
      </c>
      <c r="Y17" s="1066" t="s">
        <v>7133</v>
      </c>
      <c r="Z17" s="1066" t="s">
        <v>7134</v>
      </c>
      <c r="AA17" s="1066" t="s">
        <v>2803</v>
      </c>
      <c r="AB17" s="1066" t="s">
        <v>4405</v>
      </c>
      <c r="AC17" s="1029" t="s">
        <v>7135</v>
      </c>
      <c r="AD17" s="1066" t="s">
        <v>4353</v>
      </c>
      <c r="AE17" s="1066" t="s">
        <v>4011</v>
      </c>
      <c r="AF17" s="1029"/>
      <c r="AG17" s="1029" t="s">
        <v>7136</v>
      </c>
      <c r="AH17" s="1148" t="s">
        <v>7137</v>
      </c>
      <c r="AI17" s="1061"/>
      <c r="AJ17" s="1036"/>
      <c r="AK17" s="1036"/>
      <c r="AL17" s="1036"/>
      <c r="AM17" s="1035" t="s">
        <v>7138</v>
      </c>
      <c r="AN17" s="1036"/>
      <c r="AO17" s="1102" t="s">
        <v>6651</v>
      </c>
      <c r="AP17" s="1035" t="s">
        <v>4189</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2763</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3521</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3574</v>
      </c>
      <c r="AX18" s="1102" t="s">
        <v>7155</v>
      </c>
      <c r="AY18" s="1036"/>
      <c r="AZ18" s="1061"/>
      <c r="BA18" s="1124"/>
      <c r="BB18" s="1074" t="s">
        <v>7156</v>
      </c>
      <c r="BC18" s="1074" t="s">
        <v>3229</v>
      </c>
      <c r="BD18" s="1074"/>
      <c r="BE18" s="1146" t="s">
        <v>7157</v>
      </c>
      <c r="BF18" s="1061"/>
      <c r="BG18" s="1046" t="s">
        <v>702</v>
      </c>
      <c r="BH18" s="1140" t="s">
        <v>3944</v>
      </c>
      <c r="BI18" s="1046" t="s">
        <v>4396</v>
      </c>
      <c r="BJ18" s="1046" t="s">
        <v>7158</v>
      </c>
      <c r="BK18" s="1046" t="s">
        <v>7159</v>
      </c>
      <c r="BL18" s="1048"/>
      <c r="BM18" s="1046" t="s">
        <v>7160</v>
      </c>
      <c r="BN18" s="1061"/>
      <c r="BO18" s="1051" t="s">
        <v>4439</v>
      </c>
      <c r="BP18" s="1091"/>
      <c r="BQ18" s="1050"/>
      <c r="BR18" s="1079" t="s">
        <v>7161</v>
      </c>
      <c r="BS18" s="1050"/>
      <c r="BT18" s="1051" t="s">
        <v>2524</v>
      </c>
      <c r="BU18" s="1050"/>
      <c r="BV18" s="1051" t="s">
        <v>7162</v>
      </c>
      <c r="BW18" s="1051" t="s">
        <v>7163</v>
      </c>
      <c r="BX18" s="1061"/>
      <c r="BY18" s="1055" t="s">
        <v>4248</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3523</v>
      </c>
      <c r="U19" s="1024" t="s">
        <v>7172</v>
      </c>
      <c r="V19" s="1024" t="s">
        <v>7173</v>
      </c>
      <c r="W19" s="1061"/>
      <c r="X19" s="1029" t="s">
        <v>3576</v>
      </c>
      <c r="Y19" s="1029" t="s">
        <v>7174</v>
      </c>
      <c r="Z19" s="1066" t="s">
        <v>7175</v>
      </c>
      <c r="AA19" s="1149" t="s">
        <v>7176</v>
      </c>
      <c r="AB19" s="1029" t="s">
        <v>7177</v>
      </c>
      <c r="AC19" s="1029"/>
      <c r="AD19" s="1099" t="s">
        <v>2898</v>
      </c>
      <c r="AE19" s="1065" t="s">
        <v>5328</v>
      </c>
      <c r="AF19" s="1029"/>
      <c r="AG19" s="1029" t="s">
        <v>7178</v>
      </c>
      <c r="AH19" s="1150" t="s">
        <v>7179</v>
      </c>
      <c r="AI19" s="1061"/>
      <c r="AJ19" s="1113"/>
      <c r="AK19" s="1040" t="s">
        <v>7180</v>
      </c>
      <c r="AL19" s="1035"/>
      <c r="AM19" s="1035" t="s">
        <v>4839</v>
      </c>
      <c r="AN19" s="1040" t="s">
        <v>1964</v>
      </c>
      <c r="AO19" s="1035" t="s">
        <v>3733</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4291</v>
      </c>
      <c r="BD19" s="1074"/>
      <c r="BE19" s="1146" t="s">
        <v>7186</v>
      </c>
      <c r="BF19" s="1061"/>
      <c r="BG19" s="1046" t="s">
        <v>7187</v>
      </c>
      <c r="BH19" s="1046" t="s">
        <v>4795</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3697</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4053</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4182</v>
      </c>
      <c r="AA20" s="1147"/>
      <c r="AB20" s="1100"/>
      <c r="AC20" s="1100"/>
      <c r="AD20" s="1030" t="s">
        <v>1869</v>
      </c>
      <c r="AE20" s="1066" t="s">
        <v>5280</v>
      </c>
      <c r="AF20" s="1029"/>
      <c r="AG20" s="1100"/>
      <c r="AH20" s="1034"/>
      <c r="AI20" s="1061"/>
      <c r="AJ20" s="1036"/>
      <c r="AK20" s="1036"/>
      <c r="AL20" s="1036"/>
      <c r="AM20" s="1036"/>
      <c r="AN20" s="1037" t="s">
        <v>3685</v>
      </c>
      <c r="AO20" s="1036"/>
      <c r="AP20" s="1036"/>
      <c r="AQ20" s="1036"/>
      <c r="AR20" s="1036"/>
      <c r="AS20" s="1036"/>
      <c r="AT20" s="1070"/>
      <c r="AU20" s="1036"/>
      <c r="AV20" s="1036"/>
      <c r="AW20" s="1072" t="s">
        <v>969</v>
      </c>
      <c r="AX20" s="1036"/>
      <c r="AY20" s="1036"/>
      <c r="AZ20" s="1061"/>
      <c r="BA20" s="1124"/>
      <c r="BB20" s="1074"/>
      <c r="BC20" s="1087" t="s">
        <v>4206</v>
      </c>
      <c r="BD20" s="1041"/>
      <c r="BE20" s="1074"/>
      <c r="BF20" s="1061"/>
      <c r="BG20" s="1048"/>
      <c r="BH20" s="1048"/>
      <c r="BI20" s="1089" t="s">
        <v>7198</v>
      </c>
      <c r="BJ20" s="1104"/>
      <c r="BK20" s="1048"/>
      <c r="BL20" s="1048"/>
      <c r="BM20" s="1048"/>
      <c r="BN20" s="1061"/>
      <c r="BO20" s="1051"/>
      <c r="BP20" s="1091"/>
      <c r="BQ20" s="1053" t="s">
        <v>4741</v>
      </c>
      <c r="BR20" s="1050"/>
      <c r="BS20" s="1050"/>
      <c r="BT20" s="1053" t="s">
        <v>5329</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2753</v>
      </c>
      <c r="B21" s="82" t="s">
        <v>7203</v>
      </c>
      <c r="C21" s="83" t="s">
        <v>735</v>
      </c>
      <c r="D21" s="84" t="s">
        <v>1398</v>
      </c>
      <c r="E21" s="85" t="s">
        <v>1398</v>
      </c>
      <c r="F21" s="86" t="s">
        <v>735</v>
      </c>
      <c r="G21" s="82" t="s">
        <v>4612</v>
      </c>
      <c r="H21" s="1019"/>
      <c r="I21" s="1019"/>
      <c r="J21" s="1020" t="s">
        <v>306</v>
      </c>
      <c r="K21" s="1020" t="s">
        <v>7204</v>
      </c>
      <c r="L21" s="1020"/>
      <c r="M21" s="1019"/>
      <c r="N21" s="1019"/>
      <c r="O21" s="1020" t="s">
        <v>7205</v>
      </c>
      <c r="P21" s="1061"/>
      <c r="Q21" s="1024" t="s">
        <v>7206</v>
      </c>
      <c r="R21" s="1024" t="s">
        <v>3485</v>
      </c>
      <c r="S21" s="1024" t="s">
        <v>682</v>
      </c>
      <c r="T21" s="1024" t="s">
        <v>248</v>
      </c>
      <c r="U21" s="1025"/>
      <c r="V21" s="1024" t="s">
        <v>7207</v>
      </c>
      <c r="W21" s="1061"/>
      <c r="X21" s="1029" t="s">
        <v>2744</v>
      </c>
      <c r="Y21" s="1100"/>
      <c r="Z21" s="1029" t="s">
        <v>7208</v>
      </c>
      <c r="AA21" s="1029" t="s">
        <v>7209</v>
      </c>
      <c r="AB21" s="1029" t="s">
        <v>2772</v>
      </c>
      <c r="AC21" s="1029" t="s">
        <v>7064</v>
      </c>
      <c r="AD21" s="1029" t="s">
        <v>2737</v>
      </c>
      <c r="AE21" s="1029" t="s">
        <v>2978</v>
      </c>
      <c r="AF21" s="1029"/>
      <c r="AG21" s="1029" t="s">
        <v>7210</v>
      </c>
      <c r="AH21" s="1151" t="s">
        <v>2776</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3750</v>
      </c>
      <c r="BQ21" s="1050"/>
      <c r="BR21" s="1051" t="s">
        <v>7225</v>
      </c>
      <c r="BS21" s="1050"/>
      <c r="BT21" s="1051" t="s">
        <v>2796</v>
      </c>
      <c r="BU21" s="1051" t="s">
        <v>4788</v>
      </c>
      <c r="BV21" s="1051" t="s">
        <v>7226</v>
      </c>
      <c r="BW21" s="1051" t="s">
        <v>7227</v>
      </c>
      <c r="BX21" s="1061"/>
      <c r="BY21" s="1152" t="s">
        <v>3126</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3808</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3386</v>
      </c>
      <c r="H23" s="1058" t="s">
        <v>2313</v>
      </c>
      <c r="I23" s="1058" t="s">
        <v>7243</v>
      </c>
      <c r="J23" s="1158"/>
      <c r="K23" s="1058" t="s">
        <v>4193</v>
      </c>
      <c r="L23" s="1020"/>
      <c r="M23" s="1019"/>
      <c r="N23" s="1019"/>
      <c r="O23" s="1083" t="s">
        <v>7244</v>
      </c>
      <c r="P23" s="1061"/>
      <c r="Q23" s="1098" t="s">
        <v>7245</v>
      </c>
      <c r="R23" s="1025"/>
      <c r="S23" s="1025"/>
      <c r="T23" s="1098" t="s">
        <v>4874</v>
      </c>
      <c r="U23" s="1024"/>
      <c r="V23" s="1098" t="s">
        <v>7246</v>
      </c>
      <c r="W23" s="1061"/>
      <c r="X23" s="1066" t="s">
        <v>1809</v>
      </c>
      <c r="Y23" s="1100"/>
      <c r="Z23" s="1066" t="s">
        <v>1709</v>
      </c>
      <c r="AA23" s="1147"/>
      <c r="AB23" s="1066" t="s">
        <v>4980</v>
      </c>
      <c r="AC23" s="1100"/>
      <c r="AD23" s="1100"/>
      <c r="AE23" s="1066" t="s">
        <v>4094</v>
      </c>
      <c r="AF23" s="1029"/>
      <c r="AG23" s="1066" t="s">
        <v>7247</v>
      </c>
      <c r="AH23" s="1034"/>
      <c r="AI23" s="1061"/>
      <c r="AJ23" s="1036"/>
      <c r="AK23" s="1036"/>
      <c r="AL23" s="1036"/>
      <c r="AM23" s="1036"/>
      <c r="AN23" s="1036"/>
      <c r="AO23" s="1102" t="s">
        <v>4855</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3386</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4714</v>
      </c>
      <c r="AD24" s="1029" t="s">
        <v>1258</v>
      </c>
      <c r="AE24" s="1029" t="s">
        <v>7261</v>
      </c>
      <c r="AF24" s="1029"/>
      <c r="AG24" s="1066" t="s">
        <v>7262</v>
      </c>
      <c r="AH24" s="1034"/>
      <c r="AI24" s="1061"/>
      <c r="AJ24" s="1036"/>
      <c r="AK24" s="1036"/>
      <c r="AL24" s="1036"/>
      <c r="AM24" s="1035" t="s">
        <v>4679</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3552</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3979</v>
      </c>
      <c r="AA26" s="1164" t="s">
        <v>4355</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3666</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4018</v>
      </c>
      <c r="B27" s="82" t="s">
        <v>7298</v>
      </c>
      <c r="C27" s="83" t="s">
        <v>1398</v>
      </c>
      <c r="D27" s="84" t="s">
        <v>1398</v>
      </c>
      <c r="E27" s="85" t="s">
        <v>430</v>
      </c>
      <c r="F27" s="86" t="s">
        <v>1125</v>
      </c>
      <c r="G27" s="82" t="s">
        <v>4905</v>
      </c>
      <c r="H27" s="1058" t="s">
        <v>6019</v>
      </c>
      <c r="I27" s="1019"/>
      <c r="J27" s="1019"/>
      <c r="K27" s="1019"/>
      <c r="L27" s="1020" t="s">
        <v>1466</v>
      </c>
      <c r="M27" s="1019"/>
      <c r="N27" s="1058" t="s">
        <v>7299</v>
      </c>
      <c r="O27" s="1019"/>
      <c r="P27" s="1061"/>
      <c r="Q27" s="1165" t="s">
        <v>3999</v>
      </c>
      <c r="R27" s="1025"/>
      <c r="S27" s="1024" t="s">
        <v>5634</v>
      </c>
      <c r="T27" s="1028" t="s">
        <v>610</v>
      </c>
      <c r="U27" s="1166" t="s">
        <v>7300</v>
      </c>
      <c r="V27" s="1024" t="s">
        <v>7301</v>
      </c>
      <c r="W27" s="1061"/>
      <c r="X27" s="1100"/>
      <c r="Y27" s="1029" t="s">
        <v>4029</v>
      </c>
      <c r="Z27" s="1029" t="s">
        <v>4977</v>
      </c>
      <c r="AA27" s="1167" t="s">
        <v>1920</v>
      </c>
      <c r="AB27" s="1029" t="s">
        <v>5913</v>
      </c>
      <c r="AC27" s="1029" t="s">
        <v>6575</v>
      </c>
      <c r="AD27" s="1029" t="s">
        <v>2907</v>
      </c>
      <c r="AE27" s="1065" t="s">
        <v>242</v>
      </c>
      <c r="AF27" s="1067"/>
      <c r="AG27" s="1100"/>
      <c r="AH27" s="1168" t="s">
        <v>4032</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3514</v>
      </c>
      <c r="BX27" s="1061"/>
      <c r="BY27" s="1056"/>
      <c r="BZ27" s="1056"/>
      <c r="CA27" s="1081"/>
      <c r="CB27" s="1081"/>
      <c r="CC27" s="1081"/>
      <c r="CD27" s="1056"/>
      <c r="CE27" s="1055" t="s">
        <v>7254</v>
      </c>
      <c r="CF27" s="1055" t="s">
        <v>7314</v>
      </c>
      <c r="CG27" s="1056"/>
      <c r="CH27" s="1056"/>
      <c r="CI27" s="1056"/>
      <c r="CJ27" s="1081"/>
      <c r="CK27" s="1081"/>
    </row>
    <row r="28">
      <c r="A28" s="582" t="s">
        <v>3661</v>
      </c>
      <c r="B28" s="102" t="s">
        <v>6166</v>
      </c>
      <c r="C28" s="103" t="s">
        <v>1398</v>
      </c>
      <c r="D28" s="104" t="s">
        <v>1398</v>
      </c>
      <c r="E28" s="105" t="s">
        <v>1398</v>
      </c>
      <c r="F28" s="106" t="s">
        <v>734</v>
      </c>
      <c r="G28" s="102" t="s">
        <v>1682</v>
      </c>
      <c r="H28" s="1020" t="s">
        <v>2736</v>
      </c>
      <c r="I28" s="1019"/>
      <c r="J28" s="1019"/>
      <c r="K28" s="1019"/>
      <c r="L28" s="1020" t="s">
        <v>7315</v>
      </c>
      <c r="M28" s="1019"/>
      <c r="N28" s="1020" t="s">
        <v>7316</v>
      </c>
      <c r="O28" s="1019"/>
      <c r="P28" s="1061"/>
      <c r="Q28" s="1024" t="s">
        <v>7317</v>
      </c>
      <c r="R28" s="1025"/>
      <c r="S28" s="1025"/>
      <c r="T28" s="1025"/>
      <c r="U28" s="1098" t="s">
        <v>6956</v>
      </c>
      <c r="V28" s="1024" t="s">
        <v>7318</v>
      </c>
      <c r="W28" s="1061"/>
      <c r="X28" s="1100"/>
      <c r="Y28" s="1100"/>
      <c r="Z28" s="1029" t="s">
        <v>7319</v>
      </c>
      <c r="AA28" s="1147"/>
      <c r="AB28" s="1029" t="s">
        <v>4472</v>
      </c>
      <c r="AC28" s="1029" t="s">
        <v>194</v>
      </c>
      <c r="AD28" s="1100"/>
      <c r="AE28" s="1029" t="s">
        <v>2511</v>
      </c>
      <c r="AF28" s="1029"/>
      <c r="AG28" s="1065" t="s">
        <v>7320</v>
      </c>
      <c r="AH28" s="1151" t="s">
        <v>7321</v>
      </c>
      <c r="AI28" s="1061"/>
      <c r="AJ28" s="1035"/>
      <c r="AK28" s="1035" t="s">
        <v>7322</v>
      </c>
      <c r="AL28" s="1035" t="s">
        <v>7323</v>
      </c>
      <c r="AM28" s="1035" t="s">
        <v>3768</v>
      </c>
      <c r="AN28" s="1035"/>
      <c r="AO28" s="1036"/>
      <c r="AP28" s="1036"/>
      <c r="AQ28" s="1036"/>
      <c r="AR28" s="1035" t="s">
        <v>7324</v>
      </c>
      <c r="AS28" s="1035" t="s">
        <v>4544</v>
      </c>
      <c r="AT28" s="1102"/>
      <c r="AU28" s="1035" t="s">
        <v>7325</v>
      </c>
      <c r="AV28" s="1035"/>
      <c r="AW28" s="1035" t="s">
        <v>764</v>
      </c>
      <c r="AX28" s="1036"/>
      <c r="AY28" s="1035" t="s">
        <v>7326</v>
      </c>
      <c r="AZ28" s="1061"/>
      <c r="BA28" s="1074"/>
      <c r="BB28" s="1074" t="s">
        <v>7327</v>
      </c>
      <c r="BC28" s="1146" t="s">
        <v>4111</v>
      </c>
      <c r="BD28" s="1074"/>
      <c r="BE28" s="1146" t="s">
        <v>7328</v>
      </c>
      <c r="BF28" s="1061"/>
      <c r="BG28" s="1046" t="s">
        <v>7329</v>
      </c>
      <c r="BH28" s="1048"/>
      <c r="BI28" s="1048"/>
      <c r="BJ28" s="1104"/>
      <c r="BK28" s="1048"/>
      <c r="BL28" s="1046" t="s">
        <v>7330</v>
      </c>
      <c r="BM28" s="1046" t="s">
        <v>7331</v>
      </c>
      <c r="BN28" s="1061"/>
      <c r="BO28" s="1051" t="s">
        <v>3258</v>
      </c>
      <c r="BP28" s="1091"/>
      <c r="BQ28" s="1050"/>
      <c r="BR28" s="1051" t="s">
        <v>7332</v>
      </c>
      <c r="BS28" s="1106" t="s">
        <v>7333</v>
      </c>
      <c r="BT28" s="1050"/>
      <c r="BU28" s="1050"/>
      <c r="BV28" s="1051" t="s">
        <v>4996</v>
      </c>
      <c r="BW28" s="1051" t="s">
        <v>7334</v>
      </c>
      <c r="BX28" s="1061"/>
      <c r="BY28" s="1056"/>
      <c r="BZ28" s="1056"/>
      <c r="CA28" s="1081"/>
      <c r="CB28" s="1081"/>
      <c r="CC28" s="1081"/>
      <c r="CD28" s="1056"/>
      <c r="CE28" s="1056"/>
      <c r="CF28" s="1055" t="s">
        <v>7335</v>
      </c>
      <c r="CG28" s="1056"/>
      <c r="CH28" s="1056"/>
      <c r="CI28" s="1080" t="s">
        <v>7336</v>
      </c>
      <c r="CJ28" s="1081"/>
      <c r="CK28" s="1081"/>
    </row>
    <row r="29">
      <c r="A29" s="656" t="s">
        <v>5896</v>
      </c>
      <c r="B29" s="82" t="s">
        <v>6166</v>
      </c>
      <c r="C29" s="83" t="s">
        <v>1398</v>
      </c>
      <c r="D29" s="84" t="s">
        <v>735</v>
      </c>
      <c r="E29" s="85" t="s">
        <v>1398</v>
      </c>
      <c r="F29" s="86" t="s">
        <v>824</v>
      </c>
      <c r="G29" s="82" t="s">
        <v>3045</v>
      </c>
      <c r="H29" s="1019"/>
      <c r="I29" s="1019"/>
      <c r="J29" s="1019"/>
      <c r="K29" s="1019"/>
      <c r="L29" s="1019"/>
      <c r="M29" s="1019"/>
      <c r="N29" s="1019"/>
      <c r="O29" s="1019"/>
      <c r="P29" s="1061"/>
      <c r="Q29" s="1025"/>
      <c r="R29" s="1025"/>
      <c r="S29" s="1025"/>
      <c r="T29" s="1025"/>
      <c r="U29" s="1024" t="s">
        <v>2953</v>
      </c>
      <c r="V29" s="1024" t="s">
        <v>7337</v>
      </c>
      <c r="W29" s="1061"/>
      <c r="X29" s="1029" t="s">
        <v>195</v>
      </c>
      <c r="Y29" s="1029" t="s">
        <v>7338</v>
      </c>
      <c r="Z29" s="1029" t="s">
        <v>7339</v>
      </c>
      <c r="AA29" s="1164" t="s">
        <v>2636</v>
      </c>
      <c r="AB29" s="1029" t="s">
        <v>4702</v>
      </c>
      <c r="AC29" s="1029" t="s">
        <v>7340</v>
      </c>
      <c r="AD29" s="1029" t="s">
        <v>7341</v>
      </c>
      <c r="AE29" s="1029" t="s">
        <v>5578</v>
      </c>
      <c r="AF29" s="1029"/>
      <c r="AG29" s="1100"/>
      <c r="AH29" s="1169" t="s">
        <v>7342</v>
      </c>
      <c r="AI29" s="1061"/>
      <c r="AJ29" s="1035"/>
      <c r="AK29" s="1035" t="s">
        <v>5550</v>
      </c>
      <c r="AL29" s="1036"/>
      <c r="AM29" s="1035" t="s">
        <v>2440</v>
      </c>
      <c r="AN29" s="1036"/>
      <c r="AO29" s="1036"/>
      <c r="AP29" s="1035" t="s">
        <v>1654</v>
      </c>
      <c r="AQ29" s="1036"/>
      <c r="AR29" s="1035" t="s">
        <v>7343</v>
      </c>
      <c r="AS29" s="1035" t="s">
        <v>3161</v>
      </c>
      <c r="AT29" s="1070"/>
      <c r="AU29" s="1036"/>
      <c r="AV29" s="1102" t="s">
        <v>7343</v>
      </c>
      <c r="AW29" s="1035" t="s">
        <v>799</v>
      </c>
      <c r="AX29" s="1035" t="s">
        <v>7344</v>
      </c>
      <c r="AY29" s="1035" t="s">
        <v>7345</v>
      </c>
      <c r="AZ29" s="1061"/>
      <c r="BA29" s="1124"/>
      <c r="BB29" s="1043" t="s">
        <v>7346</v>
      </c>
      <c r="BC29" s="1074" t="s">
        <v>5954</v>
      </c>
      <c r="BD29" s="1074"/>
      <c r="BE29" s="1086" t="s">
        <v>7347</v>
      </c>
      <c r="BF29" s="1061"/>
      <c r="BG29" s="1048"/>
      <c r="BH29" s="1048"/>
      <c r="BI29" s="1048"/>
      <c r="BJ29" s="1104"/>
      <c r="BK29" s="1048"/>
      <c r="BL29" s="1045" t="s">
        <v>7348</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6167</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7349</v>
      </c>
      <c r="V30" s="1024" t="s">
        <v>7350</v>
      </c>
      <c r="W30" s="1061"/>
      <c r="X30" s="1100"/>
      <c r="Y30" s="1100"/>
      <c r="Z30" s="1100"/>
      <c r="AA30" s="1147"/>
      <c r="AB30" s="1029"/>
      <c r="AC30" s="1030" t="s">
        <v>7351</v>
      </c>
      <c r="AD30" s="1029" t="s">
        <v>7352</v>
      </c>
      <c r="AE30" s="1029" t="s">
        <v>4233</v>
      </c>
      <c r="AF30" s="1029"/>
      <c r="AG30" s="1100"/>
      <c r="AH30" s="1034"/>
      <c r="AI30" s="1061"/>
      <c r="AJ30" s="1036"/>
      <c r="AK30" s="1036"/>
      <c r="AL30" s="1036"/>
      <c r="AM30" s="1036"/>
      <c r="AN30" s="1036"/>
      <c r="AO30" s="1036"/>
      <c r="AP30" s="1071" t="s">
        <v>7353</v>
      </c>
      <c r="AQ30" s="1036"/>
      <c r="AR30" s="1036"/>
      <c r="AS30" s="1036"/>
      <c r="AT30" s="1070"/>
      <c r="AU30" s="1036"/>
      <c r="AV30" s="1036"/>
      <c r="AW30" s="1035" t="s">
        <v>2898</v>
      </c>
      <c r="AX30" s="1036"/>
      <c r="AY30" s="1036"/>
      <c r="AZ30" s="1061"/>
      <c r="BA30" s="1124"/>
      <c r="BB30" s="1124"/>
      <c r="BC30" s="1043" t="s">
        <v>5446</v>
      </c>
      <c r="BD30" s="1041"/>
      <c r="BE30" s="1074" t="s">
        <v>7354</v>
      </c>
      <c r="BF30" s="1061"/>
      <c r="BG30" s="1048"/>
      <c r="BH30" s="1048"/>
      <c r="BI30" s="1048"/>
      <c r="BJ30" s="1104"/>
      <c r="BK30" s="1048"/>
      <c r="BL30" s="1048"/>
      <c r="BM30" s="1048"/>
      <c r="BN30" s="1061"/>
      <c r="BO30" s="1051" t="s">
        <v>7355</v>
      </c>
      <c r="BP30" s="1091"/>
      <c r="BQ30" s="1050"/>
      <c r="BR30" s="1050"/>
      <c r="BS30" s="1050"/>
      <c r="BT30" s="1050"/>
      <c r="BU30" s="1050"/>
      <c r="BV30" s="1051" t="s">
        <v>7356</v>
      </c>
      <c r="BW30" s="1050"/>
      <c r="BX30" s="1061"/>
      <c r="BY30" s="1056"/>
      <c r="BZ30" s="1056"/>
      <c r="CA30" s="1081"/>
      <c r="CB30" s="1081"/>
      <c r="CC30" s="1081"/>
      <c r="CD30" s="1056"/>
      <c r="CE30" s="1056"/>
      <c r="CF30" s="1056"/>
      <c r="CG30" s="1056"/>
      <c r="CH30" s="1056"/>
      <c r="CI30" s="1056"/>
      <c r="CJ30" s="1081"/>
      <c r="CK30" s="1081"/>
    </row>
    <row r="31">
      <c r="A31" s="1170" t="s">
        <v>6136</v>
      </c>
      <c r="B31" s="82" t="s">
        <v>7357</v>
      </c>
      <c r="C31" s="83" t="s">
        <v>1398</v>
      </c>
      <c r="D31" s="84" t="s">
        <v>1398</v>
      </c>
      <c r="E31" s="85" t="s">
        <v>1398</v>
      </c>
      <c r="F31" s="86" t="s">
        <v>824</v>
      </c>
      <c r="G31" s="82" t="s">
        <v>2312</v>
      </c>
      <c r="H31" s="1132" t="s">
        <v>3846</v>
      </c>
      <c r="I31" s="1020" t="s">
        <v>7358</v>
      </c>
      <c r="J31" s="1020"/>
      <c r="K31" s="1020"/>
      <c r="L31" s="1083" t="s">
        <v>7359</v>
      </c>
      <c r="M31" s="1019"/>
      <c r="N31" s="1058" t="s">
        <v>7360</v>
      </c>
      <c r="O31" s="1019"/>
      <c r="P31" s="1061"/>
      <c r="Q31" s="1025"/>
      <c r="R31" s="1025"/>
      <c r="S31" s="1025"/>
      <c r="T31" s="1025"/>
      <c r="U31" s="1024" t="s">
        <v>408</v>
      </c>
      <c r="V31" s="1028" t="s">
        <v>7361</v>
      </c>
      <c r="W31" s="1061"/>
      <c r="X31" s="1066" t="s">
        <v>4871</v>
      </c>
      <c r="Y31" s="1029" t="s">
        <v>7362</v>
      </c>
      <c r="Z31" s="1066" t="s">
        <v>5687</v>
      </c>
      <c r="AA31" s="1149" t="s">
        <v>4355</v>
      </c>
      <c r="AB31" s="1066" t="s">
        <v>2274</v>
      </c>
      <c r="AC31" s="1029" t="s">
        <v>896</v>
      </c>
      <c r="AD31" s="1100"/>
      <c r="AE31" s="1065" t="str">
        <f>HYPERLINK("https://twitter.com/Qbe_Root/status/1242884733232648192","56.04")</f>
        <v>56.04</v>
      </c>
      <c r="AF31" s="1067"/>
      <c r="AG31" s="1066" t="s">
        <v>7363</v>
      </c>
      <c r="AH31" s="1034"/>
      <c r="AI31" s="1061"/>
      <c r="AJ31" s="1035"/>
      <c r="AK31" s="1035" t="s">
        <v>7364</v>
      </c>
      <c r="AL31" s="1035" t="s">
        <v>7365</v>
      </c>
      <c r="AM31" s="1035" t="s">
        <v>7366</v>
      </c>
      <c r="AN31" s="1035"/>
      <c r="AO31" s="1036"/>
      <c r="AP31" s="113" t="s">
        <v>7367</v>
      </c>
      <c r="AQ31" s="1036"/>
      <c r="AR31" s="1036"/>
      <c r="AS31" s="1036"/>
      <c r="AT31" s="1070"/>
      <c r="AU31" s="1036"/>
      <c r="AV31" s="1036"/>
      <c r="AW31" s="1035" t="s">
        <v>5912</v>
      </c>
      <c r="AX31" s="1035" t="s">
        <v>7368</v>
      </c>
      <c r="AY31" s="1036"/>
      <c r="AZ31" s="1061"/>
      <c r="BA31" s="1124"/>
      <c r="BB31" s="1124"/>
      <c r="BC31" s="1124"/>
      <c r="BD31" s="1124"/>
      <c r="BE31" s="1146" t="s">
        <v>7369</v>
      </c>
      <c r="BF31" s="1061"/>
      <c r="BG31" s="1046" t="s">
        <v>1450</v>
      </c>
      <c r="BH31" s="1048"/>
      <c r="BI31" s="1048"/>
      <c r="BJ31" s="1104"/>
      <c r="BK31" s="1046" t="s">
        <v>7370</v>
      </c>
      <c r="BL31" s="1048"/>
      <c r="BM31" s="1046" t="s">
        <v>7371</v>
      </c>
      <c r="BN31" s="1061"/>
      <c r="BO31" s="1051" t="s">
        <v>7372</v>
      </c>
      <c r="BP31" s="1091"/>
      <c r="BQ31" s="1050"/>
      <c r="BR31" s="1050"/>
      <c r="BS31" s="1050"/>
      <c r="BT31" s="1106" t="s">
        <v>1457</v>
      </c>
      <c r="BU31" s="1050"/>
      <c r="BV31" s="1171" t="str">
        <f>HYPERLINK("https://twitter.com/Qbe_Root/status/1400138849058275330", "1:53.21")</f>
        <v>1:53.21</v>
      </c>
      <c r="BW31" s="1051" t="s">
        <v>7373</v>
      </c>
      <c r="BX31" s="1061"/>
      <c r="BY31" s="1056"/>
      <c r="BZ31" s="1056"/>
      <c r="CA31" s="1081"/>
      <c r="CB31" s="1081"/>
      <c r="CC31" s="1081"/>
      <c r="CD31" s="1107" t="s">
        <v>4706</v>
      </c>
      <c r="CE31" s="1056"/>
      <c r="CF31" s="1056"/>
      <c r="CG31" s="1056"/>
      <c r="CH31" s="1056"/>
      <c r="CI31" s="1056"/>
      <c r="CJ31" s="1081"/>
      <c r="CK31" s="1081"/>
    </row>
    <row r="32">
      <c r="A32" s="582" t="s">
        <v>7374</v>
      </c>
      <c r="B32" s="102" t="s">
        <v>1884</v>
      </c>
      <c r="C32" s="103" t="s">
        <v>1398</v>
      </c>
      <c r="D32" s="104" t="s">
        <v>1398</v>
      </c>
      <c r="E32" s="105" t="s">
        <v>1398</v>
      </c>
      <c r="F32" s="106" t="s">
        <v>1398</v>
      </c>
      <c r="G32" s="102" t="s">
        <v>1124</v>
      </c>
      <c r="H32" s="1019"/>
      <c r="I32" s="1019"/>
      <c r="J32" s="1020" t="s">
        <v>7375</v>
      </c>
      <c r="K32" s="1019"/>
      <c r="L32" s="1019"/>
      <c r="M32" s="1019"/>
      <c r="N32" s="1019"/>
      <c r="O32" s="1020" t="s">
        <v>7376</v>
      </c>
      <c r="P32" s="1061"/>
      <c r="Q32" s="1025"/>
      <c r="R32" s="1025"/>
      <c r="S32" s="1025"/>
      <c r="T32" s="1025"/>
      <c r="U32" s="1025"/>
      <c r="V32" s="1024" t="s">
        <v>7377</v>
      </c>
      <c r="W32" s="1061"/>
      <c r="X32" s="1100"/>
      <c r="Y32" s="1100"/>
      <c r="Z32" s="1100"/>
      <c r="AA32" s="1147"/>
      <c r="AB32" s="1100"/>
      <c r="AC32" s="1100"/>
      <c r="AD32" s="1100"/>
      <c r="AE32" s="1029" t="s">
        <v>2729</v>
      </c>
      <c r="AF32" s="1029"/>
      <c r="AG32" s="1029" t="s">
        <v>7378</v>
      </c>
      <c r="AH32" s="1034"/>
      <c r="AI32" s="1061"/>
      <c r="AJ32" s="1036"/>
      <c r="AK32" s="1036"/>
      <c r="AL32" s="1036"/>
      <c r="AM32" s="1036"/>
      <c r="AN32" s="1036"/>
      <c r="AO32" s="1036"/>
      <c r="AP32" s="1035" t="s">
        <v>7379</v>
      </c>
      <c r="AQ32" s="1036"/>
      <c r="AR32" s="1036"/>
      <c r="AS32" s="1036"/>
      <c r="AT32" s="1070"/>
      <c r="AU32" s="1036"/>
      <c r="AV32" s="1036"/>
      <c r="AW32" s="1036"/>
      <c r="AX32" s="1036"/>
      <c r="AY32" s="1036"/>
      <c r="AZ32" s="1061"/>
      <c r="BA32" s="1074" t="s">
        <v>7380</v>
      </c>
      <c r="BB32" s="1124"/>
      <c r="BC32" s="1074"/>
      <c r="BD32" s="1074"/>
      <c r="BE32" s="1074" t="s">
        <v>7381</v>
      </c>
      <c r="BF32" s="1061"/>
      <c r="BG32" s="1048"/>
      <c r="BH32" s="1048"/>
      <c r="BI32" s="1048"/>
      <c r="BJ32" s="1104"/>
      <c r="BK32" s="1048"/>
      <c r="BL32" s="1048"/>
      <c r="BM32" s="1046" t="s">
        <v>7382</v>
      </c>
      <c r="BN32" s="1061"/>
      <c r="BO32" s="1050"/>
      <c r="BP32" s="1091"/>
      <c r="BQ32" s="1050"/>
      <c r="BR32" s="1051" t="s">
        <v>2240</v>
      </c>
      <c r="BS32" s="1050"/>
      <c r="BT32" s="1050"/>
      <c r="BU32" s="1050"/>
      <c r="BV32" s="1106" t="s">
        <v>7383</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7384</v>
      </c>
      <c r="M33" s="1019"/>
      <c r="N33" s="1020" t="s">
        <v>7385</v>
      </c>
      <c r="O33" s="1020"/>
      <c r="P33" s="1061"/>
      <c r="Q33" s="1024" t="s">
        <v>7386</v>
      </c>
      <c r="R33" s="1025"/>
      <c r="S33" s="1025"/>
      <c r="T33" s="1025"/>
      <c r="U33" s="1025"/>
      <c r="V33" s="1024" t="s">
        <v>7387</v>
      </c>
      <c r="W33" s="1061"/>
      <c r="X33" s="1100"/>
      <c r="Y33" s="1100"/>
      <c r="Z33" s="1029" t="s">
        <v>7388</v>
      </c>
      <c r="AA33" s="1029" t="s">
        <v>7389</v>
      </c>
      <c r="AB33" s="1029" t="s">
        <v>7390</v>
      </c>
      <c r="AC33" s="1029" t="s">
        <v>7391</v>
      </c>
      <c r="AD33" s="1100"/>
      <c r="AE33" s="1029" t="s">
        <v>2455</v>
      </c>
      <c r="AF33" s="1029"/>
      <c r="AG33" s="1100"/>
      <c r="AH33" s="1151" t="s">
        <v>7392</v>
      </c>
      <c r="AI33" s="1061"/>
      <c r="AJ33" s="1036"/>
      <c r="AK33" s="1036"/>
      <c r="AL33" s="1036"/>
      <c r="AM33" s="1036"/>
      <c r="AN33" s="1036"/>
      <c r="AO33" s="1036"/>
      <c r="AP33" s="1035" t="s">
        <v>7393</v>
      </c>
      <c r="AQ33" s="1036"/>
      <c r="AR33" s="1036"/>
      <c r="AS33" s="1036"/>
      <c r="AT33" s="1070"/>
      <c r="AU33" s="1036"/>
      <c r="AV33" s="1036"/>
      <c r="AW33" s="1035" t="s">
        <v>426</v>
      </c>
      <c r="AX33" s="1036"/>
      <c r="AY33" s="1035" t="s">
        <v>7394</v>
      </c>
      <c r="AZ33" s="1061"/>
      <c r="BA33" s="1074" t="s">
        <v>7395</v>
      </c>
      <c r="BB33" s="1074" t="s">
        <v>7396</v>
      </c>
      <c r="BC33" s="1124"/>
      <c r="BD33" s="1124"/>
      <c r="BE33" s="1074" t="s">
        <v>7397</v>
      </c>
      <c r="BF33" s="1061"/>
      <c r="BG33" s="1048"/>
      <c r="BH33" s="1048"/>
      <c r="BI33" s="1048"/>
      <c r="BJ33" s="1104"/>
      <c r="BK33" s="1048"/>
      <c r="BL33" s="1089" t="s">
        <v>7398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4818</v>
      </c>
      <c r="B34" s="102" t="s">
        <v>2045</v>
      </c>
      <c r="C34" s="103" t="s">
        <v>1398</v>
      </c>
      <c r="D34" s="104" t="s">
        <v>1398</v>
      </c>
      <c r="E34" s="105" t="s">
        <v>1398</v>
      </c>
      <c r="F34" s="106" t="s">
        <v>824</v>
      </c>
      <c r="G34" s="102" t="s">
        <v>5839</v>
      </c>
      <c r="H34" s="1020" t="s">
        <v>7399</v>
      </c>
      <c r="I34" s="1019"/>
      <c r="J34" s="1019"/>
      <c r="K34" s="1019"/>
      <c r="L34" s="1019"/>
      <c r="M34" s="1019"/>
      <c r="N34" s="1019"/>
      <c r="O34" s="1019"/>
      <c r="P34" s="1061"/>
      <c r="Q34" s="1025"/>
      <c r="R34" s="1025"/>
      <c r="S34" s="1024" t="s">
        <v>951</v>
      </c>
      <c r="T34" s="1024" t="s">
        <v>1637</v>
      </c>
      <c r="U34" s="1024" t="s">
        <v>4229</v>
      </c>
      <c r="V34" s="1024" t="s">
        <v>7400</v>
      </c>
      <c r="W34" s="1061"/>
      <c r="X34" s="1029" t="s">
        <v>3092</v>
      </c>
      <c r="Y34" s="1100"/>
      <c r="Z34" s="1100"/>
      <c r="AA34" s="1147"/>
      <c r="AB34" s="1100"/>
      <c r="AC34" s="1100"/>
      <c r="AD34" s="1100"/>
      <c r="AE34" s="1100"/>
      <c r="AF34" s="1029"/>
      <c r="AG34" s="1100"/>
      <c r="AH34" s="1034"/>
      <c r="AI34" s="1061"/>
      <c r="AJ34" s="1036"/>
      <c r="AK34" s="1036"/>
      <c r="AL34" s="1036"/>
      <c r="AM34" s="1035" t="s">
        <v>7401</v>
      </c>
      <c r="AN34" s="1036"/>
      <c r="AO34" s="1036"/>
      <c r="AP34" s="1035" t="s">
        <v>7402</v>
      </c>
      <c r="AQ34" s="1036"/>
      <c r="AR34" s="1040" t="s">
        <v>7403</v>
      </c>
      <c r="AS34" s="1036"/>
      <c r="AT34" s="1070"/>
      <c r="AU34" s="1036"/>
      <c r="AV34" s="1036"/>
      <c r="AW34" s="1035" t="s">
        <v>1420</v>
      </c>
      <c r="AX34" s="1036"/>
      <c r="AY34" s="1036"/>
      <c r="AZ34" s="1061"/>
      <c r="BA34" s="1124"/>
      <c r="BB34" s="1074" t="s">
        <v>7404</v>
      </c>
      <c r="BC34" s="1074" t="s">
        <v>414</v>
      </c>
      <c r="BD34" s="1074"/>
      <c r="BE34" s="1074" t="s">
        <v>7405</v>
      </c>
      <c r="BF34" s="1061"/>
      <c r="BG34" s="1048"/>
      <c r="BH34" s="1048"/>
      <c r="BI34" s="1048"/>
      <c r="BJ34" s="1104"/>
      <c r="BK34" s="1048"/>
      <c r="BL34" s="1048"/>
      <c r="BM34" s="1048"/>
      <c r="BN34" s="1061"/>
      <c r="BO34" s="1052" t="s">
        <v>7406</v>
      </c>
      <c r="BP34" s="1091"/>
      <c r="BQ34" s="1052" t="s">
        <v>963</v>
      </c>
      <c r="BR34" s="1050"/>
      <c r="BS34" s="1050"/>
      <c r="BT34" s="1050"/>
      <c r="BU34" s="1050"/>
      <c r="BV34" s="1051" t="s">
        <v>3968</v>
      </c>
      <c r="BW34" s="1051" t="s">
        <v>7407</v>
      </c>
      <c r="BX34" s="1061"/>
      <c r="BY34" s="1056"/>
      <c r="BZ34" s="1080" t="s">
        <v>5403</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7408</v>
      </c>
      <c r="M35" s="1019"/>
      <c r="N35" s="1020" t="s">
        <v>7409</v>
      </c>
      <c r="O35" s="1019"/>
      <c r="P35" s="1061"/>
      <c r="Q35" s="1025"/>
      <c r="R35" s="1025"/>
      <c r="S35" s="1025"/>
      <c r="T35" s="1025"/>
      <c r="U35" s="1024" t="s">
        <v>4287</v>
      </c>
      <c r="V35" s="1024" t="s">
        <v>7410</v>
      </c>
      <c r="W35" s="1061"/>
      <c r="X35" s="1100"/>
      <c r="Y35" s="1100"/>
      <c r="Z35" s="1029" t="s">
        <v>7411</v>
      </c>
      <c r="AA35" s="1147"/>
      <c r="AB35" s="1100"/>
      <c r="AC35" s="1100"/>
      <c r="AD35" s="1029" t="s">
        <v>1393</v>
      </c>
      <c r="AE35" s="1029" t="s">
        <v>3473</v>
      </c>
      <c r="AF35" s="1029"/>
      <c r="AG35" s="1100"/>
      <c r="AH35" s="1151" t="s">
        <v>7412</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7413</v>
      </c>
      <c r="BF35" s="1061"/>
      <c r="BG35" s="1046" t="s">
        <v>2029</v>
      </c>
      <c r="BH35" s="1046" t="s">
        <v>2763</v>
      </c>
      <c r="BI35" s="1048"/>
      <c r="BJ35" s="1104"/>
      <c r="BK35" s="1048"/>
      <c r="BL35" s="1046" t="s">
        <v>7414</v>
      </c>
      <c r="BM35" s="1048"/>
      <c r="BN35" s="1061"/>
      <c r="BO35" s="1051" t="s">
        <v>1701</v>
      </c>
      <c r="BP35" s="1091"/>
      <c r="BQ35" s="1050"/>
      <c r="BR35" s="1050"/>
      <c r="BS35" s="1050"/>
      <c r="BT35" s="1051" t="s">
        <v>4337</v>
      </c>
      <c r="BU35" s="1050"/>
      <c r="BV35" s="1051" t="s">
        <v>7415</v>
      </c>
      <c r="BW35" s="1051" t="s">
        <v>7416</v>
      </c>
      <c r="BX35" s="1061"/>
      <c r="BY35" s="1056"/>
      <c r="BZ35" s="1056"/>
      <c r="CA35" s="1081"/>
      <c r="CB35" s="1081"/>
      <c r="CC35" s="1081"/>
      <c r="CD35" s="1056"/>
      <c r="CE35" s="1056"/>
      <c r="CF35" s="1056"/>
      <c r="CG35" s="1056"/>
      <c r="CH35" s="1107" t="s">
        <v>5693</v>
      </c>
      <c r="CI35" s="1056"/>
      <c r="CJ35" s="1081"/>
      <c r="CK35" s="1081"/>
    </row>
    <row r="36">
      <c r="A36" s="582" t="s">
        <v>5324</v>
      </c>
      <c r="B36" s="102" t="s">
        <v>4069</v>
      </c>
      <c r="C36" s="103" t="s">
        <v>1398</v>
      </c>
      <c r="D36" s="104" t="s">
        <v>1398</v>
      </c>
      <c r="E36" s="105" t="s">
        <v>1398</v>
      </c>
      <c r="F36" s="106" t="s">
        <v>735</v>
      </c>
      <c r="G36" s="102" t="s">
        <v>1124</v>
      </c>
      <c r="H36" s="1019"/>
      <c r="I36" s="1019"/>
      <c r="J36" s="1019"/>
      <c r="K36" s="1019"/>
      <c r="L36" s="1132" t="s">
        <v>286</v>
      </c>
      <c r="M36" s="1019"/>
      <c r="N36" s="1020" t="s">
        <v>7417</v>
      </c>
      <c r="O36" s="1019"/>
      <c r="P36" s="1061"/>
      <c r="Q36" s="1025"/>
      <c r="R36" s="1025"/>
      <c r="S36" s="1024" t="s">
        <v>7418</v>
      </c>
      <c r="T36" s="1025"/>
      <c r="U36" s="1025"/>
      <c r="V36" s="1025"/>
      <c r="W36" s="1061"/>
      <c r="X36" s="1100"/>
      <c r="Y36" s="1100"/>
      <c r="Z36" s="1100"/>
      <c r="AA36" s="1164" t="s">
        <v>6428</v>
      </c>
      <c r="AB36" s="1068" t="s">
        <v>7419</v>
      </c>
      <c r="AC36" s="1100"/>
      <c r="AD36" s="1100"/>
      <c r="AE36" s="1100"/>
      <c r="AF36" s="1100"/>
      <c r="AG36" s="1100"/>
      <c r="AH36" s="1151" t="s">
        <v>7420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7421</v>
      </c>
      <c r="BF36" s="1061"/>
      <c r="BG36" s="1048"/>
      <c r="BH36" s="1048"/>
      <c r="BI36" s="1048"/>
      <c r="BJ36" s="1104"/>
      <c r="BK36" s="1048"/>
      <c r="BL36" s="1048"/>
      <c r="BM36" s="1048"/>
      <c r="BN36" s="1061"/>
      <c r="BO36" s="1050"/>
      <c r="BP36" s="1091"/>
      <c r="BQ36" s="1050"/>
      <c r="BR36" s="1050"/>
      <c r="BS36" s="1050"/>
      <c r="BT36" s="1050"/>
      <c r="BU36" s="1172" t="s">
        <v>3058</v>
      </c>
      <c r="BV36" s="1051" t="s">
        <v>385</v>
      </c>
      <c r="BW36" s="1106" t="s">
        <v>7422</v>
      </c>
      <c r="BX36" s="1061"/>
      <c r="BY36" s="1056"/>
      <c r="BZ36" s="1152" t="s">
        <v>2314</v>
      </c>
      <c r="CA36" s="1081"/>
      <c r="CB36" s="1081"/>
      <c r="CC36" s="1081"/>
      <c r="CD36" s="1056"/>
      <c r="CE36" s="1056"/>
      <c r="CF36" s="1055" t="s">
        <v>7423</v>
      </c>
      <c r="CG36" s="1056"/>
      <c r="CH36" s="1056"/>
      <c r="CI36" s="1080" t="s">
        <v>4656</v>
      </c>
      <c r="CJ36" s="1081"/>
      <c r="CK36" s="1081"/>
    </row>
    <row r="37">
      <c r="A37" s="656" t="s">
        <v>7424</v>
      </c>
      <c r="B37" s="82" t="s">
        <v>2961</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7425</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7426</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7427</v>
      </c>
      <c r="Z38" s="748"/>
      <c r="AA38" s="748"/>
      <c r="AB38" s="722" t="s">
        <v>1902</v>
      </c>
      <c r="AC38" s="748"/>
      <c r="AD38" s="1176"/>
      <c r="AE38" s="1176"/>
      <c r="AF38" s="1176"/>
      <c r="AG38" s="722" t="s">
        <v>7428</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5247</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4217</v>
      </c>
      <c r="AN39" s="1072" t="s">
        <v>3710</v>
      </c>
      <c r="AO39" s="1036"/>
      <c r="AP39" s="1036"/>
      <c r="AQ39" s="1036"/>
      <c r="AR39" s="1036"/>
      <c r="AS39" s="1036"/>
      <c r="AT39" s="1070"/>
      <c r="AU39" s="1036"/>
      <c r="AV39" s="1036"/>
      <c r="AW39" s="1036"/>
      <c r="AX39" s="1036"/>
      <c r="AY39" s="1036"/>
      <c r="AZ39" s="1061"/>
      <c r="BA39" s="1124"/>
      <c r="BB39" s="1124"/>
      <c r="BC39" s="1124"/>
      <c r="BD39" s="1124"/>
      <c r="BE39" s="1124"/>
      <c r="BF39" s="1061"/>
      <c r="BG39" s="1045" t="s">
        <v>7429</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6106</v>
      </c>
      <c r="C40" s="103" t="s">
        <v>1398</v>
      </c>
      <c r="D40" s="104" t="s">
        <v>1398</v>
      </c>
      <c r="E40" s="105" t="s">
        <v>1398</v>
      </c>
      <c r="F40" s="106" t="s">
        <v>1398</v>
      </c>
      <c r="G40" s="102" t="s">
        <v>913</v>
      </c>
      <c r="H40" s="1019"/>
      <c r="I40" s="1019"/>
      <c r="J40" s="1020" t="s">
        <v>7430</v>
      </c>
      <c r="K40" s="1020"/>
      <c r="L40" s="1020"/>
      <c r="M40" s="1020" t="s">
        <v>7431</v>
      </c>
      <c r="N40" s="1019"/>
      <c r="O40" s="1020" t="s">
        <v>7432</v>
      </c>
      <c r="P40" s="1061"/>
      <c r="Q40" s="1025"/>
      <c r="R40" s="1024" t="s">
        <v>6721</v>
      </c>
      <c r="S40" s="1025"/>
      <c r="T40" s="1025"/>
      <c r="U40" s="1025"/>
      <c r="V40" s="1024" t="s">
        <v>7433</v>
      </c>
      <c r="W40" s="1061"/>
      <c r="X40" s="1100"/>
      <c r="Y40" s="1100"/>
      <c r="Z40" s="1100"/>
      <c r="AA40" s="1164" t="s">
        <v>7434</v>
      </c>
      <c r="AB40" s="1029" t="s">
        <v>7435</v>
      </c>
      <c r="AC40" s="1100"/>
      <c r="AD40" s="1100"/>
      <c r="AE40" s="1100"/>
      <c r="AF40" s="1100"/>
      <c r="AG40" s="1029" t="s">
        <v>7436</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7437</v>
      </c>
      <c r="BF40" s="1061"/>
      <c r="BG40" s="1048"/>
      <c r="BH40" s="1048"/>
      <c r="BI40" s="1048"/>
      <c r="BJ40" s="1104"/>
      <c r="BK40" s="1048"/>
      <c r="BL40" s="1048"/>
      <c r="BM40" s="1046" t="s">
        <v>7438</v>
      </c>
      <c r="BN40" s="1061"/>
      <c r="BO40" s="1050"/>
      <c r="BP40" s="1091"/>
      <c r="BQ40" s="1050"/>
      <c r="BR40" s="1050"/>
      <c r="BS40" s="1050"/>
      <c r="BT40" s="1050"/>
      <c r="BU40" s="1050"/>
      <c r="BV40" s="1051" t="s">
        <v>6917</v>
      </c>
      <c r="BW40" s="1051" t="s">
        <v>7439</v>
      </c>
      <c r="BX40" s="1061"/>
      <c r="BY40" s="1056"/>
      <c r="BZ40" s="1056"/>
      <c r="CA40" s="1081"/>
      <c r="CB40" s="1081"/>
      <c r="CC40" s="1081"/>
      <c r="CD40" s="1056"/>
      <c r="CE40" s="1056"/>
      <c r="CF40" s="1056"/>
      <c r="CG40" s="1056"/>
      <c r="CH40" s="1056"/>
      <c r="CI40" s="1056"/>
      <c r="CJ40" s="1081"/>
      <c r="CK40" s="1081"/>
    </row>
    <row r="41">
      <c r="A41" s="1179" t="s">
        <v>5177</v>
      </c>
      <c r="B41" s="82" t="s">
        <v>4943</v>
      </c>
      <c r="C41" s="83" t="s">
        <v>1398</v>
      </c>
      <c r="D41" s="84" t="s">
        <v>1398</v>
      </c>
      <c r="E41" s="85" t="s">
        <v>1398</v>
      </c>
      <c r="F41" s="86" t="s">
        <v>430</v>
      </c>
      <c r="G41" s="82" t="s">
        <v>1124</v>
      </c>
      <c r="H41" s="1020" t="s">
        <v>2952</v>
      </c>
      <c r="I41" s="1020"/>
      <c r="J41" s="1019"/>
      <c r="K41" s="1019"/>
      <c r="L41" s="1020" t="s">
        <v>7440</v>
      </c>
      <c r="M41" s="1019"/>
      <c r="N41" s="1058" t="s">
        <v>7441</v>
      </c>
      <c r="O41" s="1019"/>
      <c r="P41" s="1061"/>
      <c r="Q41" s="1024" t="s">
        <v>7442</v>
      </c>
      <c r="R41" s="1025"/>
      <c r="S41" s="1025"/>
      <c r="T41" s="1025"/>
      <c r="U41" s="1025"/>
      <c r="V41" s="1024" t="s">
        <v>7443</v>
      </c>
      <c r="W41" s="1061"/>
      <c r="X41" s="1100"/>
      <c r="Y41" s="1100"/>
      <c r="Z41" s="1100"/>
      <c r="AA41" s="1147"/>
      <c r="AB41" s="1100"/>
      <c r="AC41" s="1100"/>
      <c r="AD41" s="1100"/>
      <c r="AE41" s="1100"/>
      <c r="AF41" s="1100"/>
      <c r="AG41" s="1100"/>
      <c r="AH41" s="1151" t="s">
        <v>7444</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7445</v>
      </c>
      <c r="BF41" s="1061"/>
      <c r="BG41" s="1048"/>
      <c r="BH41" s="1048"/>
      <c r="BI41" s="1048"/>
      <c r="BJ41" s="1104"/>
      <c r="BK41" s="1048"/>
      <c r="BL41" s="1048"/>
      <c r="BM41" s="1048"/>
      <c r="BN41" s="1061"/>
      <c r="BO41" s="1050"/>
      <c r="BP41" s="1091"/>
      <c r="BQ41" s="1051" t="s">
        <v>7446</v>
      </c>
      <c r="BR41" s="1050"/>
      <c r="BS41" s="1050"/>
      <c r="BT41" s="1050"/>
      <c r="BU41" s="1052" t="s">
        <v>7447</v>
      </c>
      <c r="BV41" s="1050"/>
      <c r="BW41" s="1051" t="s">
        <v>7448</v>
      </c>
      <c r="BX41" s="1061"/>
      <c r="BY41" s="1056"/>
      <c r="BZ41" s="1056"/>
      <c r="CA41" s="1081"/>
      <c r="CB41" s="1081"/>
      <c r="CC41" s="1081"/>
      <c r="CD41" s="1056"/>
      <c r="CE41" s="1056"/>
      <c r="CF41" s="1056"/>
      <c r="CG41" s="1056"/>
      <c r="CH41" s="1056"/>
      <c r="CI41" s="1080" t="s">
        <v>7449</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7450</v>
      </c>
      <c r="BX42" s="1061"/>
      <c r="BY42" s="1056"/>
      <c r="BZ42" s="1056"/>
      <c r="CA42" s="1081"/>
      <c r="CB42" s="1081"/>
      <c r="CC42" s="1081"/>
      <c r="CD42" s="1056"/>
      <c r="CE42" s="1056"/>
      <c r="CF42" s="1056"/>
      <c r="CG42" s="1056"/>
      <c r="CH42" s="1056"/>
      <c r="CI42" s="1056"/>
      <c r="CJ42" s="1081"/>
      <c r="CK42" s="1081"/>
    </row>
    <row r="43" ht="15.75" customHeight="1">
      <c r="A43" s="656" t="s">
        <v>2530</v>
      </c>
      <c r="B43" s="82" t="s">
        <v>3386</v>
      </c>
      <c r="C43" s="83" t="s">
        <v>1398</v>
      </c>
      <c r="D43" s="84" t="s">
        <v>1398</v>
      </c>
      <c r="E43" s="85" t="s">
        <v>1398</v>
      </c>
      <c r="F43" s="86" t="s">
        <v>1398</v>
      </c>
      <c r="G43" s="82" t="s">
        <v>430</v>
      </c>
      <c r="H43" s="1019"/>
      <c r="I43" s="1019"/>
      <c r="J43" s="1019"/>
      <c r="K43" s="1019"/>
      <c r="L43" s="1180" t="s">
        <v>7451</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7452</v>
      </c>
      <c r="BF43" s="1061"/>
      <c r="BG43" s="1140" t="s">
        <v>7453</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4522</v>
      </c>
      <c r="M45" s="1019"/>
      <c r="N45" s="1020" t="s">
        <v>7454</v>
      </c>
      <c r="O45" s="1019"/>
      <c r="P45" s="1061"/>
      <c r="Q45" s="1025"/>
      <c r="R45" s="1025"/>
      <c r="S45" s="1025"/>
      <c r="T45" s="1025"/>
      <c r="U45" s="1024"/>
      <c r="V45" s="1024" t="s">
        <v>7455</v>
      </c>
      <c r="W45" s="1061"/>
      <c r="X45" s="1100"/>
      <c r="Y45" s="1100"/>
      <c r="Z45" s="1066" t="s">
        <v>7456</v>
      </c>
      <c r="AA45" s="1147"/>
      <c r="AB45" s="1029" t="s">
        <v>811</v>
      </c>
      <c r="AC45" s="1100"/>
      <c r="AD45" s="1100"/>
      <c r="AE45" s="1100"/>
      <c r="AF45" s="1100"/>
      <c r="AG45" s="1029" t="s">
        <v>7457</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7458</v>
      </c>
      <c r="BF45" s="1061"/>
      <c r="BG45" s="1048"/>
      <c r="BH45" s="1048"/>
      <c r="BI45" s="1048"/>
      <c r="BJ45" s="1104"/>
      <c r="BK45" s="1048"/>
      <c r="BL45" s="1048"/>
      <c r="BM45" s="1048"/>
      <c r="BN45" s="1061"/>
      <c r="BO45" s="1051" t="s">
        <v>7459</v>
      </c>
      <c r="BP45" s="1091"/>
      <c r="BQ45" s="1050"/>
      <c r="BR45" s="1050"/>
      <c r="BS45" s="1050"/>
      <c r="BT45" s="1050"/>
      <c r="BU45" s="1050"/>
      <c r="BV45" s="1050"/>
      <c r="BW45" s="1106" t="s">
        <v>7460</v>
      </c>
      <c r="BX45" s="1061"/>
      <c r="BY45" s="1056"/>
      <c r="BZ45" s="1056"/>
      <c r="CA45" s="1081"/>
      <c r="CB45" s="1081"/>
      <c r="CC45" s="1081"/>
      <c r="CD45" s="1056"/>
      <c r="CE45" s="1056"/>
      <c r="CF45" s="1056"/>
      <c r="CG45" s="1056"/>
      <c r="CH45" s="1056"/>
      <c r="CI45" s="1056"/>
      <c r="CJ45" s="1081"/>
      <c r="CK45" s="1081"/>
    </row>
    <row r="46">
      <c r="A46" s="1182" t="s">
        <v>5349</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7461</v>
      </c>
      <c r="AN46" s="1036"/>
      <c r="AO46" s="1036"/>
      <c r="AP46" s="1036"/>
      <c r="AQ46" s="1036"/>
      <c r="AR46" s="1036"/>
      <c r="AS46" s="1036"/>
      <c r="AT46" s="1070"/>
      <c r="AU46" s="1036"/>
      <c r="AV46" s="1036"/>
      <c r="AW46" s="1036"/>
      <c r="AX46" s="1036"/>
      <c r="AY46" s="1035" t="s">
        <v>5355</v>
      </c>
      <c r="AZ46" s="1061"/>
      <c r="BA46" s="1124"/>
      <c r="BB46" s="1124"/>
      <c r="BC46" s="1124"/>
      <c r="BD46" s="1074" t="s">
        <v>5358</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7462</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7463</v>
      </c>
      <c r="AA47" s="1100"/>
      <c r="AB47" s="1119" t="s">
        <v>7464</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7465</v>
      </c>
      <c r="W48" s="1061"/>
      <c r="X48" s="1100"/>
      <c r="Y48" s="1100"/>
      <c r="Z48" s="1100"/>
      <c r="AA48" s="1147"/>
      <c r="AB48" s="1100"/>
      <c r="AC48" s="1100"/>
      <c r="AD48" s="1100"/>
      <c r="AE48" s="1100"/>
      <c r="AF48" s="1100"/>
      <c r="AG48" s="1100"/>
      <c r="AH48" s="1151" t="s">
        <v>7466</v>
      </c>
      <c r="AI48" s="1061"/>
      <c r="AJ48" s="1036"/>
      <c r="AK48" s="1036"/>
      <c r="AL48" s="1036"/>
      <c r="AM48" s="1036"/>
      <c r="AN48" s="1036"/>
      <c r="AO48" s="1036"/>
      <c r="AP48" s="1036"/>
      <c r="AQ48" s="1036"/>
      <c r="AR48" s="1036"/>
      <c r="AS48" s="1036"/>
      <c r="AT48" s="1070"/>
      <c r="AU48" s="1036"/>
      <c r="AV48" s="1036"/>
      <c r="AW48" s="1036"/>
      <c r="AX48" s="1036"/>
      <c r="AY48" s="1151" t="s">
        <v>7467</v>
      </c>
      <c r="AZ48" s="1061"/>
      <c r="BA48" s="1124"/>
      <c r="BB48" s="1124"/>
      <c r="BC48" s="1124"/>
      <c r="BD48" s="1124"/>
      <c r="BE48" s="1151" t="s">
        <v>7468</v>
      </c>
      <c r="BF48" s="1061"/>
      <c r="BG48" s="1048"/>
      <c r="BH48" s="1048"/>
      <c r="BI48" s="1048"/>
      <c r="BJ48" s="1104"/>
      <c r="BK48" s="1048"/>
      <c r="BL48" s="1151" t="s">
        <v>7469</v>
      </c>
      <c r="BM48" s="1046"/>
      <c r="BN48" s="1061"/>
      <c r="BO48" s="1050"/>
      <c r="BP48" s="1091"/>
      <c r="BQ48" s="1050"/>
      <c r="BR48" s="1050"/>
      <c r="BS48" s="1050"/>
      <c r="BT48" s="1050"/>
      <c r="BU48" s="1050"/>
      <c r="BV48" s="1050"/>
      <c r="BW48" s="1151" t="s">
        <v>7470</v>
      </c>
      <c r="BX48" s="1061"/>
      <c r="BY48" s="1056"/>
      <c r="BZ48" s="1056"/>
      <c r="CA48" s="1081"/>
      <c r="CB48" s="1081"/>
      <c r="CC48" s="1081"/>
      <c r="CD48" s="1056"/>
      <c r="CE48" s="1056"/>
      <c r="CF48" s="1056"/>
      <c r="CG48" s="1056"/>
      <c r="CH48" s="1056"/>
      <c r="CI48" s="1056"/>
      <c r="CJ48" s="1081"/>
      <c r="CK48" s="1081"/>
    </row>
    <row r="49">
      <c r="A49" s="656" t="s">
        <v>7471</v>
      </c>
      <c r="B49" s="82" t="s">
        <v>1125</v>
      </c>
      <c r="C49" s="83" t="s">
        <v>1398</v>
      </c>
      <c r="D49" s="84" t="s">
        <v>1398</v>
      </c>
      <c r="E49" s="85" t="s">
        <v>1398</v>
      </c>
      <c r="F49" s="86" t="s">
        <v>1398</v>
      </c>
      <c r="G49" s="82" t="s">
        <v>430</v>
      </c>
      <c r="H49" s="1019"/>
      <c r="I49" s="1019"/>
      <c r="J49" s="1019"/>
      <c r="K49" s="1019"/>
      <c r="L49" s="1019"/>
      <c r="M49" s="1019"/>
      <c r="N49" s="1020" t="s">
        <v>7472</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7473</v>
      </c>
      <c r="BF49" s="1061"/>
      <c r="BG49" s="1048"/>
      <c r="BH49" s="1048"/>
      <c r="BI49" s="1048"/>
      <c r="BJ49" s="1104"/>
      <c r="BK49" s="1048"/>
      <c r="BL49" s="1048"/>
      <c r="BM49" s="1048"/>
      <c r="BN49" s="1061"/>
      <c r="BO49" s="1050"/>
      <c r="BP49" s="1091"/>
      <c r="BQ49" s="1050"/>
      <c r="BR49" s="1050"/>
      <c r="BS49" s="1050"/>
      <c r="BT49" s="1050"/>
      <c r="BU49" s="1050"/>
      <c r="BV49" s="1050"/>
      <c r="BW49" s="1051" t="s">
        <v>7474</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3629</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7475</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7476</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7477</v>
      </c>
      <c r="AL52" s="1035" t="s">
        <v>7478</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3259</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7479</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7480</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7481</v>
      </c>
      <c r="B57" s="82" t="s">
        <v>430</v>
      </c>
      <c r="C57" s="83" t="s">
        <v>1398</v>
      </c>
      <c r="D57" s="84" t="s">
        <v>1398</v>
      </c>
      <c r="E57" s="85" t="s">
        <v>1398</v>
      </c>
      <c r="F57" s="86" t="s">
        <v>734</v>
      </c>
      <c r="G57" s="82" t="s">
        <v>734</v>
      </c>
      <c r="H57" s="1019"/>
      <c r="I57" s="1019"/>
      <c r="J57" s="1019"/>
      <c r="K57" s="1019"/>
      <c r="L57" s="1058" t="s">
        <v>7482</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7483</v>
      </c>
      <c r="B58" s="102" t="s">
        <v>735</v>
      </c>
      <c r="C58" s="103" t="s">
        <v>1398</v>
      </c>
      <c r="D58" s="104" t="s">
        <v>1398</v>
      </c>
      <c r="E58" s="105" t="s">
        <v>1398</v>
      </c>
      <c r="F58" s="106" t="s">
        <v>1398</v>
      </c>
      <c r="G58" s="102" t="s">
        <v>735</v>
      </c>
      <c r="H58" s="1020" t="s">
        <v>4289</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3919</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97" t="s">
        <v>7485</v>
      </c>
      <c r="W1" s="1198" t="s">
        <v>7486</v>
      </c>
      <c r="AM1" s="1199" t="s">
        <v>7487</v>
      </c>
      <c r="BG1" s="1200" t="s">
        <v>7488</v>
      </c>
      <c r="BQ1" s="1201" t="s">
        <v>7489</v>
      </c>
      <c r="BV1" s="1202" t="s">
        <v>7490</v>
      </c>
      <c r="CE1" s="1197" t="s">
        <v>7491</v>
      </c>
      <c r="CM1" s="1203" t="s">
        <v>7492</v>
      </c>
      <c r="CP1" s="1204" t="s">
        <v>7493</v>
      </c>
      <c r="CT1" s="1205" t="s">
        <v>7494</v>
      </c>
    </row>
    <row r="2">
      <c r="A2" s="1206" t="s">
        <v>43</v>
      </c>
      <c r="B2" s="36" t="s">
        <v>44</v>
      </c>
      <c r="C2" s="36" t="s">
        <v>45</v>
      </c>
      <c r="F2" s="36" t="s">
        <v>7495</v>
      </c>
      <c r="H2" s="1207" t="s">
        <v>7496</v>
      </c>
      <c r="I2" s="1207" t="s">
        <v>7497</v>
      </c>
      <c r="J2" s="1207" t="s">
        <v>7498</v>
      </c>
      <c r="K2" s="1207" t="s">
        <v>7499</v>
      </c>
      <c r="L2" s="1207" t="s">
        <v>7500</v>
      </c>
      <c r="M2" s="1207" t="s">
        <v>7501</v>
      </c>
      <c r="N2" s="1207" t="s">
        <v>7502</v>
      </c>
      <c r="O2" s="1207" t="s">
        <v>7503</v>
      </c>
      <c r="P2" s="1207" t="s">
        <v>7504</v>
      </c>
      <c r="Q2" s="1207" t="s">
        <v>7505</v>
      </c>
      <c r="R2" s="1207" t="s">
        <v>7506</v>
      </c>
      <c r="S2" s="1207" t="s">
        <v>7507</v>
      </c>
      <c r="T2" s="1207" t="s">
        <v>7508</v>
      </c>
      <c r="U2" s="1207" t="s">
        <v>7509</v>
      </c>
      <c r="V2" s="1207" t="s">
        <v>7510</v>
      </c>
      <c r="W2" s="1208" t="s">
        <v>7511</v>
      </c>
      <c r="X2" s="1208" t="s">
        <v>7512</v>
      </c>
      <c r="Y2" s="1208" t="s">
        <v>7513</v>
      </c>
      <c r="Z2" s="1208" t="s">
        <v>7514</v>
      </c>
      <c r="AA2" s="1208" t="s">
        <v>7515</v>
      </c>
      <c r="AB2" s="1208" t="s">
        <v>7516</v>
      </c>
      <c r="AC2" s="1208" t="s">
        <v>7517</v>
      </c>
      <c r="AD2" s="1208" t="s">
        <v>7518</v>
      </c>
      <c r="AE2" s="1208" t="s">
        <v>7519</v>
      </c>
      <c r="AF2" s="1208" t="s">
        <v>7520</v>
      </c>
      <c r="AG2" s="1208" t="s">
        <v>7521</v>
      </c>
      <c r="AH2" s="1208" t="s">
        <v>7522</v>
      </c>
      <c r="AI2" s="1208" t="s">
        <v>7523</v>
      </c>
      <c r="AJ2" s="1208" t="s">
        <v>7524</v>
      </c>
      <c r="AK2" s="1208" t="s">
        <v>7525</v>
      </c>
      <c r="AL2" s="1208" t="s">
        <v>7526</v>
      </c>
      <c r="AM2" s="1209" t="s">
        <v>7527</v>
      </c>
      <c r="AN2" s="1209" t="s">
        <v>7528</v>
      </c>
      <c r="AO2" s="1209" t="s">
        <v>7529</v>
      </c>
      <c r="AP2" s="1209" t="s">
        <v>7530</v>
      </c>
      <c r="AQ2" s="1209" t="s">
        <v>7531</v>
      </c>
      <c r="AR2" s="1209" t="s">
        <v>7532</v>
      </c>
      <c r="AS2" s="1209" t="s">
        <v>7533</v>
      </c>
      <c r="AT2" s="1209" t="s">
        <v>7534</v>
      </c>
      <c r="AU2" s="1209" t="s">
        <v>7535</v>
      </c>
      <c r="AV2" s="1209" t="s">
        <v>7536</v>
      </c>
      <c r="AW2" s="1209" t="s">
        <v>7537</v>
      </c>
      <c r="AX2" s="1209" t="s">
        <v>7538</v>
      </c>
      <c r="AY2" s="1209" t="s">
        <v>7539</v>
      </c>
      <c r="AZ2" s="1209" t="s">
        <v>7540</v>
      </c>
      <c r="BA2" s="1209" t="s">
        <v>7541</v>
      </c>
      <c r="BB2" s="1209" t="s">
        <v>7542</v>
      </c>
      <c r="BC2" s="1209" t="s">
        <v>7543</v>
      </c>
      <c r="BD2" s="1209" t="s">
        <v>7544</v>
      </c>
      <c r="BE2" s="1209" t="s">
        <v>7545</v>
      </c>
      <c r="BF2" s="1209" t="s">
        <v>7546</v>
      </c>
      <c r="BG2" s="1210" t="s">
        <v>7547</v>
      </c>
      <c r="BH2" s="1210" t="s">
        <v>7548</v>
      </c>
      <c r="BI2" s="1210" t="s">
        <v>7549</v>
      </c>
      <c r="BJ2" s="1210" t="s">
        <v>7550</v>
      </c>
      <c r="BK2" s="1210" t="s">
        <v>7551</v>
      </c>
      <c r="BL2" s="1210" t="s">
        <v>7552</v>
      </c>
      <c r="BM2" s="1210" t="s">
        <v>7553</v>
      </c>
      <c r="BN2" s="1210" t="s">
        <v>7554</v>
      </c>
      <c r="BO2" s="1210" t="s">
        <v>7555</v>
      </c>
      <c r="BP2" s="1210" t="s">
        <v>7556</v>
      </c>
      <c r="BQ2" s="1211" t="s">
        <v>7557</v>
      </c>
      <c r="BR2" s="1211" t="s">
        <v>7558</v>
      </c>
      <c r="BS2" s="1211" t="s">
        <v>7559</v>
      </c>
      <c r="BT2" s="1211" t="s">
        <v>7560</v>
      </c>
      <c r="BU2" s="1211" t="s">
        <v>7561</v>
      </c>
      <c r="BV2" s="1212" t="s">
        <v>7562</v>
      </c>
      <c r="BW2" s="1212" t="s">
        <v>7563</v>
      </c>
      <c r="BX2" s="1212" t="s">
        <v>7564</v>
      </c>
      <c r="BY2" s="1212" t="s">
        <v>7565</v>
      </c>
      <c r="BZ2" s="1212" t="s">
        <v>7566</v>
      </c>
      <c r="CA2" s="1212" t="s">
        <v>7567</v>
      </c>
      <c r="CB2" s="1212" t="s">
        <v>7568</v>
      </c>
      <c r="CC2" s="1212" t="s">
        <v>7569</v>
      </c>
      <c r="CD2" s="1212" t="s">
        <v>7570</v>
      </c>
      <c r="CE2" s="1213" t="s">
        <v>7496</v>
      </c>
      <c r="CF2" s="1213" t="s">
        <v>7499</v>
      </c>
      <c r="CG2" s="1213" t="s">
        <v>7503</v>
      </c>
      <c r="CH2" s="1213" t="s">
        <v>7505</v>
      </c>
      <c r="CI2" s="1213" t="s">
        <v>7506</v>
      </c>
      <c r="CJ2" s="1213" t="s">
        <v>7509</v>
      </c>
      <c r="CK2" s="1213" t="s">
        <v>7571</v>
      </c>
      <c r="CL2" s="1213" t="s">
        <v>7572</v>
      </c>
      <c r="CM2" s="1214" t="s">
        <v>7573</v>
      </c>
      <c r="CN2" s="1214" t="s">
        <v>7574</v>
      </c>
      <c r="CO2" s="1214" t="s">
        <v>7575</v>
      </c>
      <c r="CP2" s="1215" t="s">
        <v>7576</v>
      </c>
      <c r="CQ2" s="1215" t="s">
        <v>7577</v>
      </c>
      <c r="CR2" s="1215" t="s">
        <v>7578</v>
      </c>
      <c r="CS2" s="1215" t="s">
        <v>7579</v>
      </c>
      <c r="CT2" s="1216" t="s">
        <v>7580</v>
      </c>
    </row>
    <row r="3" ht="20.25" customHeight="1">
      <c r="A3" s="1217" t="s">
        <v>6150</v>
      </c>
      <c r="B3" s="1218" t="s">
        <v>7581</v>
      </c>
      <c r="C3" s="1219" t="s">
        <v>824</v>
      </c>
      <c r="D3" s="1220" t="s">
        <v>824</v>
      </c>
      <c r="E3" s="1221" t="s">
        <v>430</v>
      </c>
      <c r="F3" s="1222" t="s">
        <v>1124</v>
      </c>
      <c r="G3" s="1218" t="s">
        <v>5297</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3641</v>
      </c>
      <c r="AE3" s="748" t="s">
        <v>7599</v>
      </c>
      <c r="AF3" s="1227" t="s">
        <v>7600</v>
      </c>
      <c r="AG3" s="1227"/>
      <c r="AH3" s="1227" t="s">
        <v>7601</v>
      </c>
      <c r="AI3" s="1227" t="s">
        <v>7602</v>
      </c>
      <c r="AJ3" s="1228"/>
      <c r="AK3" s="1227"/>
      <c r="AL3" s="748"/>
      <c r="AM3" s="1227" t="s">
        <v>7603</v>
      </c>
      <c r="AN3" s="748" t="s">
        <v>7604</v>
      </c>
      <c r="AO3" s="1225" t="s">
        <v>7605</v>
      </c>
      <c r="AP3" s="1226" t="s">
        <v>7606</v>
      </c>
      <c r="AQ3" s="1226" t="s">
        <v>7607</v>
      </c>
      <c r="AR3" s="1225" t="s">
        <v>7608</v>
      </c>
      <c r="AS3" s="784" t="s">
        <v>7609</v>
      </c>
      <c r="AT3" s="784" t="s">
        <v>7610</v>
      </c>
      <c r="AU3" s="1223" t="s">
        <v>7611</v>
      </c>
      <c r="AV3" s="748" t="s">
        <v>7612</v>
      </c>
      <c r="AW3" s="722" t="s">
        <v>7613</v>
      </c>
      <c r="AX3" s="748" t="s">
        <v>7614</v>
      </c>
      <c r="AY3" s="1227" t="s">
        <v>7615</v>
      </c>
      <c r="AZ3" s="1227" t="s">
        <v>4612</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3353</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634</v>
      </c>
      <c r="E4" s="1221" t="s">
        <v>328</v>
      </c>
      <c r="F4" s="1222" t="s">
        <v>5160</v>
      </c>
      <c r="G4" s="1218" t="s">
        <v>4905</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3987</v>
      </c>
      <c r="AA4" s="850"/>
      <c r="AB4" s="1232" t="s">
        <v>7639</v>
      </c>
      <c r="AC4" s="722" t="s">
        <v>3056</v>
      </c>
      <c r="AD4" s="722" t="s">
        <v>6002</v>
      </c>
      <c r="AE4" s="850"/>
      <c r="AF4" s="1223" t="s">
        <v>7401</v>
      </c>
      <c r="AG4" s="1228"/>
      <c r="AH4" s="1225" t="s">
        <v>7640</v>
      </c>
      <c r="AI4" s="1225" t="s">
        <v>4753</v>
      </c>
      <c r="AJ4" s="1228"/>
      <c r="AK4" s="722" t="s">
        <v>7641</v>
      </c>
      <c r="AL4" s="1176"/>
      <c r="AM4" s="1223" t="s">
        <v>7642</v>
      </c>
      <c r="AN4" s="748" t="s">
        <v>7643</v>
      </c>
      <c r="AO4" s="748" t="s">
        <v>7644</v>
      </c>
      <c r="AP4" s="1223" t="s">
        <v>7603</v>
      </c>
      <c r="AQ4" s="1176"/>
      <c r="AR4" s="748" t="s">
        <v>7645</v>
      </c>
      <c r="AS4" s="1228"/>
      <c r="AT4" s="1223" t="s">
        <v>7610</v>
      </c>
      <c r="AU4" s="1225" t="s">
        <v>7646</v>
      </c>
      <c r="AV4" s="1176"/>
      <c r="AW4" s="1223" t="s">
        <v>7647</v>
      </c>
      <c r="AX4" s="1176"/>
      <c r="AY4" s="1228"/>
      <c r="AZ4" s="1223" t="s">
        <v>7648</v>
      </c>
      <c r="BA4" s="1226" t="s">
        <v>4960</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824</v>
      </c>
      <c r="D5" s="1220" t="s">
        <v>634</v>
      </c>
      <c r="E5" s="1221" t="s">
        <v>735</v>
      </c>
      <c r="F5" s="1222" t="s">
        <v>329</v>
      </c>
      <c r="G5" s="1218" t="s">
        <v>4943</v>
      </c>
      <c r="H5" s="748" t="s">
        <v>7653</v>
      </c>
      <c r="I5" s="748" t="s">
        <v>7325</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5" t="s">
        <v>7667</v>
      </c>
      <c r="AR5" s="748" t="s">
        <v>7668</v>
      </c>
      <c r="AS5" s="748"/>
      <c r="AT5" s="748" t="s">
        <v>7669</v>
      </c>
      <c r="AU5" s="722" t="s">
        <v>7670</v>
      </c>
      <c r="AV5" s="748"/>
      <c r="AW5" s="1234" t="s">
        <v>7671</v>
      </c>
      <c r="AX5" s="113"/>
      <c r="AY5" s="113" t="s">
        <v>7672</v>
      </c>
      <c r="AZ5" s="748" t="s">
        <v>2926</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5160</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7603</v>
      </c>
      <c r="AQ6" s="748"/>
      <c r="AR6" s="1226" t="s">
        <v>7692</v>
      </c>
      <c r="AS6" s="850"/>
      <c r="AT6" s="1226" t="s">
        <v>7693</v>
      </c>
      <c r="AU6" s="722" t="s">
        <v>7694</v>
      </c>
      <c r="AV6" s="1226" t="s">
        <v>7695</v>
      </c>
      <c r="AW6" s="1225" t="s">
        <v>7696</v>
      </c>
      <c r="AX6" s="1176"/>
      <c r="AY6" s="1176"/>
      <c r="AZ6" s="1226" t="s">
        <v>4262</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4943</v>
      </c>
      <c r="CM6" s="1240" t="s">
        <v>7705</v>
      </c>
      <c r="CN6" s="1240" t="s">
        <v>4648</v>
      </c>
      <c r="CO6" s="1238"/>
      <c r="CP6" s="1238"/>
      <c r="CQ6" s="1238"/>
      <c r="CR6" s="1238"/>
      <c r="CS6" s="1240" t="s">
        <v>7706</v>
      </c>
      <c r="CT6" s="118"/>
    </row>
    <row r="7" ht="15.75" customHeight="1">
      <c r="A7" s="1241" t="s">
        <v>6893</v>
      </c>
      <c r="B7" s="1218" t="s">
        <v>7707</v>
      </c>
      <c r="C7" s="1219" t="s">
        <v>1327</v>
      </c>
      <c r="D7" s="1220" t="s">
        <v>634</v>
      </c>
      <c r="E7" s="1221" t="s">
        <v>634</v>
      </c>
      <c r="F7" s="1222" t="s">
        <v>4654</v>
      </c>
      <c r="G7" s="1218" t="s">
        <v>2926</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3643</v>
      </c>
      <c r="Z7" s="1223" t="s">
        <v>7714</v>
      </c>
      <c r="AA7" s="850"/>
      <c r="AB7" s="850"/>
      <c r="AC7" s="1227" t="s">
        <v>7715</v>
      </c>
      <c r="AD7" s="722" t="s">
        <v>4241</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4800</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634</v>
      </c>
      <c r="F8" s="1222" t="s">
        <v>5006</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3449</v>
      </c>
      <c r="Y8" s="1249" t="s">
        <v>4750</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722"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3276</v>
      </c>
      <c r="BX8" s="1225" t="s">
        <v>2742</v>
      </c>
      <c r="BY8" s="1244" t="s">
        <v>3406</v>
      </c>
      <c r="BZ8" s="850"/>
      <c r="CA8" s="1225" t="s">
        <v>1634</v>
      </c>
      <c r="CB8" s="1244" t="s">
        <v>2991</v>
      </c>
      <c r="CC8" s="1251" t="s">
        <v>3111</v>
      </c>
      <c r="CD8" s="1252"/>
      <c r="CE8" s="1253"/>
      <c r="CF8" s="1239"/>
      <c r="CG8" s="1253"/>
      <c r="CH8" s="1253"/>
      <c r="CI8" s="1253"/>
      <c r="CJ8" s="1253"/>
      <c r="CK8" s="1253"/>
      <c r="CL8" s="1253"/>
      <c r="CM8" s="1254" t="s">
        <v>3320</v>
      </c>
      <c r="CN8" s="1239"/>
      <c r="CO8" s="1253"/>
      <c r="CP8" s="1253"/>
      <c r="CQ8" s="1255" t="s">
        <v>7725</v>
      </c>
      <c r="CR8" s="1253"/>
      <c r="CS8" s="1253"/>
      <c r="CT8" s="1256"/>
    </row>
    <row r="9" ht="15.75" customHeight="1">
      <c r="A9" s="1257" t="s">
        <v>2753</v>
      </c>
      <c r="B9" s="1218" t="s">
        <v>7751</v>
      </c>
      <c r="C9" s="1219" t="s">
        <v>734</v>
      </c>
      <c r="D9" s="1220" t="s">
        <v>735</v>
      </c>
      <c r="E9" s="1221" t="s">
        <v>1398</v>
      </c>
      <c r="F9" s="1222" t="s">
        <v>1327</v>
      </c>
      <c r="G9" s="1218" t="s">
        <v>3009</v>
      </c>
      <c r="H9" s="1258"/>
      <c r="I9" s="1258" t="s">
        <v>7752</v>
      </c>
      <c r="J9" s="1176"/>
      <c r="K9" s="748" t="s">
        <v>7753</v>
      </c>
      <c r="L9" s="722" t="s">
        <v>7754</v>
      </c>
      <c r="M9" s="748" t="s">
        <v>7755</v>
      </c>
      <c r="N9" s="1228"/>
      <c r="O9" s="748" t="s">
        <v>7756</v>
      </c>
      <c r="P9" s="748" t="s">
        <v>7757</v>
      </c>
      <c r="Q9" s="748" t="s">
        <v>7758</v>
      </c>
      <c r="R9" s="748" t="s">
        <v>7759</v>
      </c>
      <c r="S9" s="1225" t="s">
        <v>2794</v>
      </c>
      <c r="T9" s="1228"/>
      <c r="U9" s="748" t="s">
        <v>3600</v>
      </c>
      <c r="V9" s="1228"/>
      <c r="W9" s="748" t="s">
        <v>4664</v>
      </c>
      <c r="X9" s="722" t="s">
        <v>3303</v>
      </c>
      <c r="Y9" s="722" t="s">
        <v>7760</v>
      </c>
      <c r="Z9" s="1176"/>
      <c r="AA9" s="1226" t="s">
        <v>5396</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4612</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3283</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4322</v>
      </c>
      <c r="Y10" s="1227" t="s">
        <v>1650</v>
      </c>
      <c r="Z10" s="1176"/>
      <c r="AA10" s="1176"/>
      <c r="AB10" s="1228"/>
      <c r="AC10" s="1227" t="s">
        <v>7784</v>
      </c>
      <c r="AD10" s="1227" t="s">
        <v>5197</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3353</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5006</v>
      </c>
      <c r="G11" s="1218" t="s">
        <v>4654</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2926</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430</v>
      </c>
      <c r="E12" s="1221" t="s">
        <v>734</v>
      </c>
      <c r="F12" s="1222" t="s">
        <v>5006</v>
      </c>
      <c r="G12" s="1218" t="s">
        <v>3045</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3780</v>
      </c>
      <c r="Z12" s="1176"/>
      <c r="AA12" s="1225" t="s">
        <v>5842</v>
      </c>
      <c r="AB12" s="1228"/>
      <c r="AC12" s="722" t="s">
        <v>2209</v>
      </c>
      <c r="AD12" s="722" t="s">
        <v>4414</v>
      </c>
      <c r="AE12" s="722" t="s">
        <v>5770</v>
      </c>
      <c r="AF12" s="1176"/>
      <c r="AG12" s="1228"/>
      <c r="AH12" s="1228"/>
      <c r="AI12" s="1228"/>
      <c r="AJ12" s="1228"/>
      <c r="AK12" s="1228"/>
      <c r="AL12" s="1176"/>
      <c r="AM12" s="748" t="s">
        <v>7626</v>
      </c>
      <c r="AN12" s="1226" t="s">
        <v>7696</v>
      </c>
      <c r="AO12" s="1176"/>
      <c r="AP12" s="1276" t="s">
        <v>7626</v>
      </c>
      <c r="AQ12" s="1223"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3919</v>
      </c>
      <c r="B13" s="1218" t="s">
        <v>7815</v>
      </c>
      <c r="C13" s="1219" t="s">
        <v>1398</v>
      </c>
      <c r="D13" s="1220" t="s">
        <v>735</v>
      </c>
      <c r="E13" s="1221" t="s">
        <v>1398</v>
      </c>
      <c r="F13" s="1222" t="s">
        <v>735</v>
      </c>
      <c r="G13" s="1218" t="s">
        <v>4711</v>
      </c>
      <c r="H13" s="1258"/>
      <c r="I13" s="1258" t="s">
        <v>7816</v>
      </c>
      <c r="J13" s="748" t="s">
        <v>7817</v>
      </c>
      <c r="K13" s="748" t="s">
        <v>7818</v>
      </c>
      <c r="L13" s="1228"/>
      <c r="M13" s="748" t="s">
        <v>7819</v>
      </c>
      <c r="N13" s="748" t="s">
        <v>7820</v>
      </c>
      <c r="O13" s="1176"/>
      <c r="P13" s="1176"/>
      <c r="Q13" s="1228"/>
      <c r="R13" s="1227" t="s">
        <v>7821</v>
      </c>
      <c r="S13" s="748" t="s">
        <v>3958</v>
      </c>
      <c r="T13" s="748" t="s">
        <v>7700</v>
      </c>
      <c r="U13" s="748" t="s">
        <v>7822</v>
      </c>
      <c r="V13" s="748" t="s">
        <v>7823</v>
      </c>
      <c r="W13" s="748" t="s">
        <v>7824</v>
      </c>
      <c r="X13" s="748" t="s">
        <v>4592</v>
      </c>
      <c r="Y13" s="748" t="s">
        <v>371</v>
      </c>
      <c r="Z13" s="1227" t="s">
        <v>4626</v>
      </c>
      <c r="AA13" s="748" t="s">
        <v>7825</v>
      </c>
      <c r="AB13" s="1227"/>
      <c r="AC13" s="1227" t="s">
        <v>2205</v>
      </c>
      <c r="AD13" s="1227" t="s">
        <v>7826</v>
      </c>
      <c r="AE13" s="748" t="s">
        <v>4879</v>
      </c>
      <c r="AF13" s="748" t="s">
        <v>7827</v>
      </c>
      <c r="AG13" s="1228"/>
      <c r="AH13" s="1228"/>
      <c r="AI13" s="1228"/>
      <c r="AJ13" s="1228"/>
      <c r="AK13" s="1228"/>
      <c r="AL13" s="748" t="s">
        <v>5302</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4020</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4311</v>
      </c>
      <c r="BY13" s="748" t="s">
        <v>2937</v>
      </c>
      <c r="BZ13" s="1176"/>
      <c r="CA13" s="1228"/>
      <c r="CB13" s="748" t="s">
        <v>3092</v>
      </c>
      <c r="CC13" s="1228"/>
      <c r="CD13" s="1228"/>
      <c r="CE13" s="1253"/>
      <c r="CF13" s="1176"/>
      <c r="CG13" s="1228"/>
      <c r="CH13" s="1253"/>
      <c r="CI13" s="1253"/>
      <c r="CJ13" s="1238" t="s">
        <v>7840</v>
      </c>
      <c r="CK13" s="1238"/>
      <c r="CL13" s="1254" t="s">
        <v>5160</v>
      </c>
      <c r="CM13" s="1238" t="s">
        <v>7841</v>
      </c>
      <c r="CN13" s="1238" t="s">
        <v>5549</v>
      </c>
      <c r="CO13" s="1238" t="s">
        <v>5501</v>
      </c>
      <c r="CP13" s="1238" t="s">
        <v>7724</v>
      </c>
      <c r="CQ13" s="1238" t="s">
        <v>7721</v>
      </c>
      <c r="CR13" s="1253"/>
      <c r="CS13" s="1253"/>
      <c r="CT13" s="92"/>
    </row>
    <row r="14" ht="15.75" customHeight="1">
      <c r="A14" s="1279" t="s">
        <v>5004</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4808</v>
      </c>
      <c r="X14" s="722" t="s">
        <v>7850</v>
      </c>
      <c r="Y14" s="1227" t="s">
        <v>2568</v>
      </c>
      <c r="Z14" s="1176"/>
      <c r="AA14" s="1176"/>
      <c r="AB14" s="1228"/>
      <c r="AC14" s="748" t="s">
        <v>7851</v>
      </c>
      <c r="AD14" s="1224" t="s">
        <v>5491</v>
      </c>
      <c r="AE14" s="1176"/>
      <c r="AF14" s="1176"/>
      <c r="AG14" s="1228"/>
      <c r="AH14" s="1227" t="s">
        <v>5117</v>
      </c>
      <c r="AI14" s="1228"/>
      <c r="AJ14" s="1228"/>
      <c r="AK14" s="1227" t="s">
        <v>4523</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3192</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3938</v>
      </c>
      <c r="X17" s="1225" t="s">
        <v>2367</v>
      </c>
      <c r="Y17" s="1176"/>
      <c r="Z17" s="1176"/>
      <c r="AA17" s="1176"/>
      <c r="AB17" s="1226" t="s">
        <v>7879</v>
      </c>
      <c r="AC17" s="1225" t="s">
        <v>2223</v>
      </c>
      <c r="AD17" s="722" t="s">
        <v>3982</v>
      </c>
      <c r="AE17" s="850"/>
      <c r="AF17" s="1226" t="s">
        <v>7880</v>
      </c>
      <c r="AG17" s="1228"/>
      <c r="AH17" s="1226" t="s">
        <v>2866</v>
      </c>
      <c r="AI17" s="1226" t="s">
        <v>2842</v>
      </c>
      <c r="AJ17" s="1228"/>
      <c r="AK17" s="748" t="s">
        <v>3916</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3661</v>
      </c>
      <c r="B18" s="1218" t="s">
        <v>7882</v>
      </c>
      <c r="C18" s="1219" t="s">
        <v>735</v>
      </c>
      <c r="D18" s="1220" t="s">
        <v>1398</v>
      </c>
      <c r="E18" s="1221" t="s">
        <v>735</v>
      </c>
      <c r="F18" s="1222" t="s">
        <v>734</v>
      </c>
      <c r="G18" s="1218" t="s">
        <v>2926</v>
      </c>
      <c r="H18" s="1258"/>
      <c r="I18" s="1258" t="s">
        <v>7883</v>
      </c>
      <c r="J18" s="748"/>
      <c r="K18" s="1227" t="s">
        <v>7884</v>
      </c>
      <c r="L18" s="1227"/>
      <c r="M18" s="1227" t="s">
        <v>7885</v>
      </c>
      <c r="N18" s="1228"/>
      <c r="O18" s="1227" t="s">
        <v>7886</v>
      </c>
      <c r="P18" s="1176"/>
      <c r="Q18" s="1228"/>
      <c r="R18" s="748" t="s">
        <v>7887</v>
      </c>
      <c r="S18" s="784" t="s">
        <v>3695</v>
      </c>
      <c r="T18" s="1227" t="s">
        <v>7888</v>
      </c>
      <c r="U18" s="748" t="s">
        <v>7889</v>
      </c>
      <c r="V18" s="1227"/>
      <c r="W18" s="1227" t="s">
        <v>5384</v>
      </c>
      <c r="X18" s="748" t="s">
        <v>3362</v>
      </c>
      <c r="Y18" s="1227" t="s">
        <v>2969</v>
      </c>
      <c r="Z18" s="1176"/>
      <c r="AA18" s="1176"/>
      <c r="AB18" s="1228"/>
      <c r="AC18" s="1227" t="s">
        <v>3694</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4711</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4307</v>
      </c>
      <c r="CC18" s="1227" t="s">
        <v>7898</v>
      </c>
      <c r="CD18" s="1227"/>
      <c r="CE18" s="1228"/>
      <c r="CF18" s="1176"/>
      <c r="CG18" s="1228"/>
      <c r="CH18" s="1228"/>
      <c r="CI18" s="1228"/>
      <c r="CJ18" s="1228"/>
      <c r="CK18" s="1228"/>
      <c r="CL18" s="1228"/>
      <c r="CM18" s="1227" t="s">
        <v>7899</v>
      </c>
      <c r="CN18" s="1227" t="s">
        <v>1534</v>
      </c>
      <c r="CO18" s="1227" t="s">
        <v>4781</v>
      </c>
      <c r="CP18" s="1227" t="s">
        <v>7900</v>
      </c>
      <c r="CQ18" s="748" t="s">
        <v>7901</v>
      </c>
      <c r="CR18" s="1227" t="s">
        <v>3009</v>
      </c>
      <c r="CS18" s="748" t="s">
        <v>7902</v>
      </c>
      <c r="CT18" s="92"/>
    </row>
    <row r="19" ht="15.75" customHeight="1">
      <c r="A19" s="1285" t="s">
        <v>6107</v>
      </c>
      <c r="B19" s="1218" t="s">
        <v>7903</v>
      </c>
      <c r="C19" s="1219" t="s">
        <v>1398</v>
      </c>
      <c r="D19" s="1220" t="s">
        <v>1398</v>
      </c>
      <c r="E19" s="1221" t="s">
        <v>1398</v>
      </c>
      <c r="F19" s="1222" t="s">
        <v>1398</v>
      </c>
      <c r="G19" s="1218" t="s">
        <v>5006</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3077</v>
      </c>
      <c r="Z19" s="748"/>
      <c r="AA19" s="748"/>
      <c r="AB19" s="1227"/>
      <c r="AC19" s="1227" t="s">
        <v>7908</v>
      </c>
      <c r="AD19" s="1227" t="s">
        <v>4641</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4612</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7476</v>
      </c>
      <c r="B20" s="1218" t="s">
        <v>7914</v>
      </c>
      <c r="C20" s="1219" t="s">
        <v>1398</v>
      </c>
      <c r="D20" s="1220" t="s">
        <v>1398</v>
      </c>
      <c r="E20" s="1221" t="s">
        <v>735</v>
      </c>
      <c r="F20" s="1222" t="s">
        <v>734</v>
      </c>
      <c r="G20" s="1218" t="s">
        <v>5006</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4795</v>
      </c>
      <c r="Z20" s="1176"/>
      <c r="AA20" s="1176"/>
      <c r="AB20" s="1228"/>
      <c r="AC20" s="1227" t="s">
        <v>7921</v>
      </c>
      <c r="AD20" s="1227" t="s">
        <v>3723</v>
      </c>
      <c r="AE20" s="850"/>
      <c r="AF20" s="722" t="s">
        <v>713</v>
      </c>
      <c r="AG20" s="1243"/>
      <c r="AH20" s="1227" t="s">
        <v>4589</v>
      </c>
      <c r="AI20" s="1227" t="s">
        <v>5306</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4486</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3149</v>
      </c>
      <c r="X21" s="748" t="s">
        <v>2469</v>
      </c>
      <c r="Y21" s="1227" t="s">
        <v>2852</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7462</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4985</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7948</v>
      </c>
      <c r="C23" s="1219" t="s">
        <v>1398</v>
      </c>
      <c r="D23" s="1220" t="s">
        <v>735</v>
      </c>
      <c r="E23" s="1221" t="s">
        <v>734</v>
      </c>
      <c r="F23" s="1222" t="s">
        <v>1327</v>
      </c>
      <c r="G23" s="1218" t="s">
        <v>4612</v>
      </c>
      <c r="H23" s="1263" t="s">
        <v>7949</v>
      </c>
      <c r="I23" s="1263" t="s">
        <v>4964</v>
      </c>
      <c r="J23" s="850"/>
      <c r="K23" s="1227" t="s">
        <v>7950</v>
      </c>
      <c r="L23" s="1227"/>
      <c r="M23" s="748"/>
      <c r="N23" s="1227" t="s">
        <v>7951</v>
      </c>
      <c r="O23" s="1227" t="s">
        <v>7952</v>
      </c>
      <c r="P23" s="1227" t="s">
        <v>7953</v>
      </c>
      <c r="Q23" s="1227" t="s">
        <v>7954</v>
      </c>
      <c r="R23" s="1227" t="s">
        <v>7955</v>
      </c>
      <c r="S23" s="1227" t="s">
        <v>4984</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3906</v>
      </c>
      <c r="BX23" s="1227" t="s">
        <v>2382</v>
      </c>
      <c r="BY23" s="1223" t="s">
        <v>4687</v>
      </c>
      <c r="BZ23" s="1227" t="s">
        <v>2205</v>
      </c>
      <c r="CA23" s="1227" t="s">
        <v>5215</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7972</v>
      </c>
      <c r="J24" s="748"/>
      <c r="K24" s="748" t="s">
        <v>7973</v>
      </c>
      <c r="L24" s="1225" t="s">
        <v>3436</v>
      </c>
      <c r="M24" s="1176"/>
      <c r="N24" s="1228"/>
      <c r="O24" s="1176"/>
      <c r="P24" s="748" t="s">
        <v>7974</v>
      </c>
      <c r="Q24" s="1228"/>
      <c r="R24" s="722" t="s">
        <v>7975</v>
      </c>
      <c r="S24" s="1176"/>
      <c r="T24" s="1228"/>
      <c r="U24" s="748" t="s">
        <v>747</v>
      </c>
      <c r="V24" s="1227"/>
      <c r="W24" s="1227" t="s">
        <v>4162</v>
      </c>
      <c r="X24" s="748" t="s">
        <v>3153</v>
      </c>
      <c r="Y24" s="722" t="s">
        <v>7976</v>
      </c>
      <c r="Z24" s="1176"/>
      <c r="AA24" s="1176"/>
      <c r="AB24" s="1228"/>
      <c r="AC24" s="1227" t="s">
        <v>7977</v>
      </c>
      <c r="AD24" s="1227" t="s">
        <v>7978</v>
      </c>
      <c r="AE24" s="748"/>
      <c r="AF24" s="1227" t="s">
        <v>7979</v>
      </c>
      <c r="AG24" s="1227"/>
      <c r="AH24" s="1227" t="s">
        <v>7980</v>
      </c>
      <c r="AI24" s="1228"/>
      <c r="AJ24" s="1228"/>
      <c r="AK24" s="751" t="s">
        <v>3484</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4800</v>
      </c>
      <c r="CP24" s="1228"/>
      <c r="CQ24" s="1228"/>
      <c r="CR24" s="1228"/>
      <c r="CS24" s="1228"/>
      <c r="CT24" s="92"/>
    </row>
    <row r="25">
      <c r="A25" s="1235" t="s">
        <v>4531</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3740</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7426</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3603</v>
      </c>
      <c r="BW26" s="1228"/>
      <c r="BX26" s="1226" t="s">
        <v>4562</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7479</v>
      </c>
      <c r="B27" s="1218" t="s">
        <v>3921</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3942</v>
      </c>
      <c r="Z27" s="1176"/>
      <c r="AA27" s="748" t="s">
        <v>8000</v>
      </c>
      <c r="AB27" s="1228"/>
      <c r="AC27" s="748" t="s">
        <v>8001</v>
      </c>
      <c r="AD27" s="748" t="s">
        <v>1623</v>
      </c>
      <c r="AE27" s="1223" t="s">
        <v>4777</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4069</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3413</v>
      </c>
      <c r="Y28" s="1223" t="s">
        <v>5338</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5297</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3545</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4203</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3962</v>
      </c>
      <c r="Z31" s="1176"/>
      <c r="AA31" s="1176"/>
      <c r="AB31" s="1228"/>
      <c r="AC31" s="1227" t="s">
        <v>8010</v>
      </c>
      <c r="AD31" s="748" t="s">
        <v>1791</v>
      </c>
      <c r="AE31" s="748"/>
      <c r="AF31" s="1227" t="s">
        <v>7286</v>
      </c>
      <c r="AG31" s="1227"/>
      <c r="AH31" s="1227" t="s">
        <v>4545</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4065</v>
      </c>
      <c r="BY31" s="1227" t="s">
        <v>4112</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5349</v>
      </c>
      <c r="B32" s="1218" t="s">
        <v>4262</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4840</v>
      </c>
      <c r="Z32" s="1176"/>
      <c r="AA32" s="1176"/>
      <c r="AB32" s="1228"/>
      <c r="AC32" s="1176"/>
      <c r="AD32" s="748" t="s">
        <v>5790</v>
      </c>
      <c r="AE32" s="748" t="s">
        <v>8016</v>
      </c>
      <c r="AF32" s="748" t="s">
        <v>7351</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4781</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5234</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4943</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3426</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2825</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3045</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5307</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4371</v>
      </c>
      <c r="B38" s="1218" t="s">
        <v>3386</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4648</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2904</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3259</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4839</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4162</v>
      </c>
      <c r="X47" s="748"/>
      <c r="Y47" s="748" t="s">
        <v>5276</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3795</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3741</v>
      </c>
    </row>
    <row r="50">
      <c r="A50" s="1312" t="s">
        <v>6099</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722"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2852</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2924</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3436</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3567</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3895</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5177</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3661</v>
      </c>
      <c r="B5" s="1329" t="s">
        <v>913</v>
      </c>
      <c r="C5" s="1330" t="s">
        <v>1398</v>
      </c>
      <c r="D5" s="1331" t="s">
        <v>735</v>
      </c>
      <c r="E5" s="1332" t="s">
        <v>1398</v>
      </c>
      <c r="F5" s="1333" t="s">
        <v>430</v>
      </c>
      <c r="G5" s="1329" t="s">
        <v>634</v>
      </c>
      <c r="H5" s="1228"/>
      <c r="I5" s="92"/>
      <c r="J5" s="92"/>
      <c r="K5" s="1228"/>
      <c r="L5" s="1228"/>
      <c r="M5" s="1228"/>
      <c r="N5" s="1228"/>
      <c r="O5" s="1228"/>
      <c r="P5" s="1228"/>
      <c r="Q5" s="1225" t="s">
        <v>4285</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7329</v>
      </c>
      <c r="W6" s="1176"/>
      <c r="X6" s="1228"/>
      <c r="Y6" s="1228"/>
      <c r="Z6" s="1228"/>
      <c r="AA6" s="1228"/>
      <c r="AB6" s="1228"/>
      <c r="AC6" s="722" t="s">
        <v>531</v>
      </c>
      <c r="AD6" s="1228"/>
      <c r="AE6" s="1228"/>
      <c r="AF6" s="1337"/>
      <c r="AG6" s="1337"/>
    </row>
    <row r="7">
      <c r="A7" s="1339" t="s">
        <v>7471</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4026</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4203</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5324</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3235</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7497</v>
      </c>
      <c r="F1" s="1356" t="s">
        <v>7498</v>
      </c>
      <c r="G1" s="1356" t="s">
        <v>8075</v>
      </c>
      <c r="H1" s="1357" t="s">
        <v>8076</v>
      </c>
      <c r="I1" s="1357" t="s">
        <v>8077</v>
      </c>
      <c r="J1" s="1358" t="s">
        <v>7509</v>
      </c>
      <c r="K1" s="1358" t="s">
        <v>8078</v>
      </c>
      <c r="L1" s="1358" t="s">
        <v>8079</v>
      </c>
      <c r="M1" s="1358" t="s">
        <v>8080</v>
      </c>
      <c r="N1" s="1358" t="s">
        <v>7572</v>
      </c>
      <c r="O1" s="1358" t="s">
        <v>8081</v>
      </c>
      <c r="P1" s="1358" t="s">
        <v>8082</v>
      </c>
      <c r="Q1" s="1359" t="s">
        <v>8083</v>
      </c>
      <c r="R1" s="1359" t="s">
        <v>7505</v>
      </c>
      <c r="S1" s="1359" t="s">
        <v>8084</v>
      </c>
      <c r="T1" s="1359" t="s">
        <v>8085</v>
      </c>
      <c r="U1" s="1359" t="s">
        <v>8086</v>
      </c>
      <c r="V1" s="1359" t="s">
        <v>8087</v>
      </c>
      <c r="W1" s="1360" t="s">
        <v>7499</v>
      </c>
      <c r="X1" s="1360" t="s">
        <v>7500</v>
      </c>
      <c r="Y1" s="1360" t="s">
        <v>8088</v>
      </c>
      <c r="Z1" s="1360" t="s">
        <v>8089</v>
      </c>
      <c r="AA1" s="1360" t="s">
        <v>7502</v>
      </c>
      <c r="AB1" s="1360" t="s">
        <v>8090</v>
      </c>
      <c r="AC1" s="1360" t="s">
        <v>8091</v>
      </c>
      <c r="AD1" s="1356" t="s">
        <v>8092</v>
      </c>
      <c r="AE1" s="1356" t="s">
        <v>8093</v>
      </c>
      <c r="AF1" s="1361" t="s">
        <v>7506</v>
      </c>
      <c r="AG1" s="1361" t="s">
        <v>8094</v>
      </c>
      <c r="AH1" s="1361" t="s">
        <v>8095</v>
      </c>
      <c r="AI1" s="1361" t="s">
        <v>7507</v>
      </c>
      <c r="AJ1" s="1361" t="s">
        <v>8096</v>
      </c>
      <c r="AK1" s="1361" t="s">
        <v>8097</v>
      </c>
      <c r="AL1" s="1361" t="s">
        <v>8098</v>
      </c>
      <c r="AM1" s="1362" t="s">
        <v>7508</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3410</v>
      </c>
      <c r="Q2" s="1375" t="s">
        <v>8123</v>
      </c>
      <c r="R2" s="1376" t="s">
        <v>4545</v>
      </c>
      <c r="S2" s="1375" t="s">
        <v>811</v>
      </c>
      <c r="T2" s="1376" t="s">
        <v>8124</v>
      </c>
      <c r="U2" s="1375" t="s">
        <v>8125</v>
      </c>
      <c r="V2" s="1375" t="s">
        <v>3448</v>
      </c>
      <c r="W2" s="1377" t="s">
        <v>8126</v>
      </c>
      <c r="X2" s="1378" t="s">
        <v>8127</v>
      </c>
      <c r="Y2" s="1378" t="s">
        <v>8128</v>
      </c>
      <c r="Z2" s="1379" t="s">
        <v>8129</v>
      </c>
      <c r="AA2" s="1378" t="s">
        <v>3207</v>
      </c>
      <c r="AB2" s="1378" t="s">
        <v>8130</v>
      </c>
      <c r="AC2" s="1379" t="s">
        <v>3702</v>
      </c>
      <c r="AD2" s="1370" t="s">
        <v>759</v>
      </c>
      <c r="AE2" s="1369" t="s">
        <v>3697</v>
      </c>
      <c r="AF2" s="1380" t="s">
        <v>8131</v>
      </c>
      <c r="AG2" s="1380" t="s">
        <v>5899</v>
      </c>
      <c r="AH2" s="1380" t="s">
        <v>3497</v>
      </c>
      <c r="AI2" s="1381" t="s">
        <v>8132</v>
      </c>
      <c r="AJ2" s="1380" t="s">
        <v>8133</v>
      </c>
      <c r="AK2" s="1381" t="s">
        <v>8134</v>
      </c>
      <c r="AL2" s="1380" t="s">
        <v>6022</v>
      </c>
      <c r="AM2" s="1382" t="s">
        <v>3415</v>
      </c>
      <c r="AN2" s="1382" t="s">
        <v>8135</v>
      </c>
      <c r="AO2" s="1383" t="s">
        <v>5599</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7208</v>
      </c>
      <c r="L3" s="1391" t="s">
        <v>4808</v>
      </c>
      <c r="M3" s="1391" t="s">
        <v>8150</v>
      </c>
      <c r="N3" s="1391" t="s">
        <v>3491</v>
      </c>
      <c r="O3" s="1391" t="s">
        <v>8151</v>
      </c>
      <c r="P3" s="1391" t="s">
        <v>4946</v>
      </c>
      <c r="Q3" s="1392" t="s">
        <v>8152</v>
      </c>
      <c r="R3" s="1392" t="s">
        <v>6897</v>
      </c>
      <c r="S3" s="1392" t="s">
        <v>8153</v>
      </c>
      <c r="T3" s="1392" t="s">
        <v>2513</v>
      </c>
      <c r="U3" s="1393" t="s">
        <v>7447</v>
      </c>
      <c r="V3" s="1392" t="s">
        <v>8154</v>
      </c>
      <c r="W3" s="1394" t="s">
        <v>8155</v>
      </c>
      <c r="X3" s="1395" t="s">
        <v>2459</v>
      </c>
      <c r="Y3" s="1395" t="s">
        <v>3959</v>
      </c>
      <c r="Z3" s="1395" t="s">
        <v>8156</v>
      </c>
      <c r="AA3" s="1395" t="s">
        <v>7067</v>
      </c>
      <c r="AB3" s="1394" t="s">
        <v>2696</v>
      </c>
      <c r="AC3" s="1395" t="s">
        <v>4820</v>
      </c>
      <c r="AD3" s="1389" t="s">
        <v>8157</v>
      </c>
      <c r="AE3" s="1389" t="s">
        <v>8158</v>
      </c>
      <c r="AF3" s="1396" t="s">
        <v>8159</v>
      </c>
      <c r="AG3" s="1397" t="s">
        <v>8160</v>
      </c>
      <c r="AH3" s="1397" t="s">
        <v>2672</v>
      </c>
      <c r="AI3" s="1397" t="s">
        <v>3834</v>
      </c>
      <c r="AJ3" s="1396" t="s">
        <v>8161</v>
      </c>
      <c r="AK3" s="1397" t="s">
        <v>8162</v>
      </c>
      <c r="AL3" s="1397" t="s">
        <v>3765</v>
      </c>
      <c r="AM3" s="1398" t="s">
        <v>2072</v>
      </c>
      <c r="AN3" s="1398" t="s">
        <v>8163</v>
      </c>
      <c r="AO3" s="1399" t="s">
        <v>8164</v>
      </c>
      <c r="AP3" s="1399" t="s">
        <v>8165</v>
      </c>
      <c r="AQ3" s="1399" t="s">
        <v>8166</v>
      </c>
      <c r="AR3" s="1399" t="s">
        <v>2410</v>
      </c>
      <c r="AS3" s="1398" t="s">
        <v>4907</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3483</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5872</v>
      </c>
      <c r="AD4" s="1410" t="s">
        <v>8193</v>
      </c>
      <c r="AE4" s="1405" t="s">
        <v>8194</v>
      </c>
      <c r="AF4" s="1411" t="s">
        <v>2561</v>
      </c>
      <c r="AG4" s="1411" t="s">
        <v>4350</v>
      </c>
      <c r="AH4" s="1411" t="s">
        <v>4909</v>
      </c>
      <c r="AI4" s="1411" t="s">
        <v>8195</v>
      </c>
      <c r="AJ4" s="1411" t="s">
        <v>8196</v>
      </c>
      <c r="AK4" s="1411" t="s">
        <v>8197</v>
      </c>
      <c r="AL4" s="1411" t="s">
        <v>8198</v>
      </c>
      <c r="AM4" s="1412" t="s">
        <v>8132</v>
      </c>
      <c r="AN4" s="1413" t="s">
        <v>8199</v>
      </c>
      <c r="AO4" s="1412" t="s">
        <v>8200</v>
      </c>
      <c r="AP4" s="1413" t="s">
        <v>8201</v>
      </c>
      <c r="AQ4" s="1412" t="s">
        <v>8202</v>
      </c>
      <c r="AR4" s="1412" t="s">
        <v>6184</v>
      </c>
      <c r="AS4" s="1412" t="s">
        <v>4535</v>
      </c>
      <c r="AT4" s="1414" t="s">
        <v>8203</v>
      </c>
      <c r="AU4" s="1415" t="s">
        <v>8204</v>
      </c>
      <c r="AV4" s="1416" t="str">
        <f t="shared" si="1"/>
        <v>2:34</v>
      </c>
    </row>
    <row r="5" ht="15.75" customHeight="1">
      <c r="A5" s="1417" t="s">
        <v>1121</v>
      </c>
      <c r="B5" s="1418" t="s">
        <v>8110</v>
      </c>
      <c r="C5" s="1419">
        <v>0.049212962962962965</v>
      </c>
      <c r="D5" s="1420" t="s">
        <v>8205</v>
      </c>
      <c r="E5" s="1420" t="s">
        <v>8206</v>
      </c>
      <c r="F5" s="1421" t="s">
        <v>8207</v>
      </c>
      <c r="G5" s="1420" t="s">
        <v>8208</v>
      </c>
      <c r="H5" s="1420" t="s">
        <v>5903</v>
      </c>
      <c r="I5" s="1420" t="s">
        <v>8209</v>
      </c>
      <c r="J5" s="1420" t="s">
        <v>8210</v>
      </c>
      <c r="K5" s="1422" t="s">
        <v>8118</v>
      </c>
      <c r="L5" s="1422" t="s">
        <v>8119</v>
      </c>
      <c r="M5" s="1422" t="s">
        <v>8120</v>
      </c>
      <c r="N5" s="1422" t="s">
        <v>8121</v>
      </c>
      <c r="O5" s="1423" t="s">
        <v>8211</v>
      </c>
      <c r="P5" s="1422" t="s">
        <v>3410</v>
      </c>
      <c r="Q5" s="1422" t="s">
        <v>8123</v>
      </c>
      <c r="R5" s="1424" t="s">
        <v>7141</v>
      </c>
      <c r="S5" s="1422" t="s">
        <v>811</v>
      </c>
      <c r="T5" s="1420" t="s">
        <v>8212</v>
      </c>
      <c r="U5" s="1422" t="s">
        <v>8125</v>
      </c>
      <c r="V5" s="1422" t="s">
        <v>3448</v>
      </c>
      <c r="W5" s="1420" t="s">
        <v>3930</v>
      </c>
      <c r="X5" s="1420" t="s">
        <v>8213</v>
      </c>
      <c r="Y5" s="1420" t="s">
        <v>7088</v>
      </c>
      <c r="Z5" s="1425" t="s">
        <v>3542</v>
      </c>
      <c r="AA5" s="1420" t="s">
        <v>8214</v>
      </c>
      <c r="AB5" s="1426" t="s">
        <v>3480</v>
      </c>
      <c r="AC5" s="1422" t="s">
        <v>3702</v>
      </c>
      <c r="AD5" s="1426" t="s">
        <v>8215</v>
      </c>
      <c r="AE5" s="1426" t="s">
        <v>8216</v>
      </c>
      <c r="AF5" s="1426" t="s">
        <v>8217</v>
      </c>
      <c r="AG5" s="1420" t="s">
        <v>8218</v>
      </c>
      <c r="AH5" s="1420" t="s">
        <v>3552</v>
      </c>
      <c r="AI5" s="1422" t="s">
        <v>8132</v>
      </c>
      <c r="AJ5" s="1426" t="s">
        <v>8219</v>
      </c>
      <c r="AK5" s="1422" t="s">
        <v>8134</v>
      </c>
      <c r="AL5" s="1420" t="s">
        <v>2620</v>
      </c>
      <c r="AM5" s="1420" t="s">
        <v>7879</v>
      </c>
      <c r="AN5" s="1420" t="s">
        <v>6591</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8110</v>
      </c>
      <c r="C6" s="1419">
        <v>0.0493287037037037</v>
      </c>
      <c r="D6" s="1431" t="s">
        <v>8112</v>
      </c>
      <c r="E6" s="1432" t="s">
        <v>2457</v>
      </c>
      <c r="F6" s="1433" t="s">
        <v>8225</v>
      </c>
      <c r="G6" s="1433" t="s">
        <v>8226</v>
      </c>
      <c r="H6" s="1433" t="s">
        <v>8227</v>
      </c>
      <c r="I6" s="1424" t="s">
        <v>8228</v>
      </c>
      <c r="J6" s="1432" t="s">
        <v>8117</v>
      </c>
      <c r="K6" s="1433" t="s">
        <v>777</v>
      </c>
      <c r="L6" s="1433" t="s">
        <v>8229</v>
      </c>
      <c r="M6" s="1433" t="s">
        <v>8230</v>
      </c>
      <c r="N6" s="1433" t="s">
        <v>8231</v>
      </c>
      <c r="O6" s="1433" t="s">
        <v>8232</v>
      </c>
      <c r="P6" s="1433" t="s">
        <v>1212</v>
      </c>
      <c r="Q6" s="1434" t="s">
        <v>8233</v>
      </c>
      <c r="R6" s="1432" t="s">
        <v>4545</v>
      </c>
      <c r="S6" s="1435" t="s">
        <v>8117</v>
      </c>
      <c r="T6" s="1432" t="s">
        <v>8124</v>
      </c>
      <c r="U6" s="1434" t="s">
        <v>8136</v>
      </c>
      <c r="V6" s="1427" t="s">
        <v>7921</v>
      </c>
      <c r="W6" s="1432" t="s">
        <v>8126</v>
      </c>
      <c r="X6" s="1432" t="s">
        <v>8127</v>
      </c>
      <c r="Y6" s="1436">
        <v>46.72</v>
      </c>
      <c r="Z6" s="1436" t="s">
        <v>3194</v>
      </c>
      <c r="AA6" s="1432" t="s">
        <v>3207</v>
      </c>
      <c r="AB6" s="1432" t="s">
        <v>8130</v>
      </c>
      <c r="AC6" s="1433" t="s">
        <v>5238</v>
      </c>
      <c r="AD6" s="1433" t="s">
        <v>7047</v>
      </c>
      <c r="AE6" s="1437" t="s">
        <v>3697</v>
      </c>
      <c r="AF6" s="1436" t="s">
        <v>8234</v>
      </c>
      <c r="AG6" s="1427" t="s">
        <v>8235</v>
      </c>
      <c r="AH6" s="1432" t="s">
        <v>3497</v>
      </c>
      <c r="AI6" s="1433" t="s">
        <v>5671</v>
      </c>
      <c r="AJ6" s="1436" t="s">
        <v>8236</v>
      </c>
      <c r="AK6" s="1436" t="s">
        <v>8237</v>
      </c>
      <c r="AL6" s="1437" t="s">
        <v>6022</v>
      </c>
      <c r="AM6" s="1432" t="s">
        <v>3415</v>
      </c>
      <c r="AN6" s="1427" t="s">
        <v>3858</v>
      </c>
      <c r="AO6" s="1427" t="s">
        <v>7006</v>
      </c>
      <c r="AP6" s="1427" t="s">
        <v>8238</v>
      </c>
      <c r="AQ6" s="1426" t="s">
        <v>8239</v>
      </c>
      <c r="AR6" s="1427" t="s">
        <v>8240</v>
      </c>
      <c r="AS6" s="1427" t="s">
        <v>3350</v>
      </c>
      <c r="AT6" s="1427" t="s">
        <v>8241</v>
      </c>
      <c r="AU6" s="1428" t="s">
        <v>8242</v>
      </c>
      <c r="AV6" s="1426" t="str">
        <f t="shared" si="1"/>
        <v>2:15</v>
      </c>
      <c r="AW6" s="1429"/>
    </row>
    <row r="7" ht="15.75" customHeight="1">
      <c r="A7" s="1417" t="s">
        <v>6138</v>
      </c>
      <c r="B7" s="1418" t="s">
        <v>8110</v>
      </c>
      <c r="C7" s="1419">
        <v>0.049444444444444444</v>
      </c>
      <c r="D7" s="1420" t="s">
        <v>8243</v>
      </c>
      <c r="E7" s="1420" t="s">
        <v>8244</v>
      </c>
      <c r="F7" s="1424" t="s">
        <v>8245</v>
      </c>
      <c r="G7" s="1422" t="s">
        <v>8114</v>
      </c>
      <c r="H7" s="1424" t="s">
        <v>8246</v>
      </c>
      <c r="I7" s="1424" t="s">
        <v>2664</v>
      </c>
      <c r="J7" s="1420" t="s">
        <v>8247</v>
      </c>
      <c r="K7" s="1424" t="s">
        <v>3134</v>
      </c>
      <c r="L7" s="1424" t="s">
        <v>3759</v>
      </c>
      <c r="M7" s="1424" t="s">
        <v>6088</v>
      </c>
      <c r="N7" s="1423" t="s">
        <v>8248</v>
      </c>
      <c r="O7" s="1424" t="s">
        <v>8249</v>
      </c>
      <c r="P7" s="1426" t="s">
        <v>6640</v>
      </c>
      <c r="Q7" s="1420" t="s">
        <v>8250</v>
      </c>
      <c r="R7" s="1424" t="s">
        <v>6934</v>
      </c>
      <c r="S7" s="1424" t="s">
        <v>3082</v>
      </c>
      <c r="T7" s="1426" t="s">
        <v>4712</v>
      </c>
      <c r="U7" s="1424" t="s">
        <v>8251</v>
      </c>
      <c r="V7" s="1424" t="s">
        <v>4901</v>
      </c>
      <c r="W7" s="1438" t="s">
        <v>8252</v>
      </c>
      <c r="X7" s="1426" t="s">
        <v>8253</v>
      </c>
      <c r="Y7" s="1439" t="s">
        <v>8254</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6863</v>
      </c>
      <c r="AL7" s="1424" t="s">
        <v>8259</v>
      </c>
      <c r="AM7" s="1420" t="s">
        <v>4205</v>
      </c>
      <c r="AN7" s="1420" t="s">
        <v>2541</v>
      </c>
      <c r="AO7" s="1441" t="s">
        <v>5599</v>
      </c>
      <c r="AP7" s="1424" t="s">
        <v>8260</v>
      </c>
      <c r="AQ7" s="1426" t="s">
        <v>8261</v>
      </c>
      <c r="AR7" s="1420" t="s">
        <v>3322</v>
      </c>
      <c r="AS7" s="1420" t="str">
        <f>HYPERLINK("https://www.twitch.tv/videos/571767101","42.91")</f>
        <v>42.91</v>
      </c>
      <c r="AT7" s="1442" t="s">
        <v>8262</v>
      </c>
      <c r="AU7" s="1428" t="s">
        <v>8263</v>
      </c>
      <c r="AV7" s="1426" t="str">
        <f t="shared" si="1"/>
        <v>2:32</v>
      </c>
      <c r="AW7" s="1443" t="s">
        <v>8264</v>
      </c>
    </row>
    <row r="8" ht="15.75" customHeight="1">
      <c r="A8" s="1417" t="s">
        <v>1680</v>
      </c>
      <c r="B8" s="1418" t="s">
        <v>8110</v>
      </c>
      <c r="C8" s="1419">
        <v>0.04949074074074074</v>
      </c>
      <c r="D8" s="1439" t="s">
        <v>8265</v>
      </c>
      <c r="E8" s="1439" t="s">
        <v>8266</v>
      </c>
      <c r="F8" s="1439" t="s">
        <v>1799</v>
      </c>
      <c r="G8" s="1439" t="s">
        <v>8267</v>
      </c>
      <c r="H8" s="1422" t="s">
        <v>8115</v>
      </c>
      <c r="I8" s="1432">
        <v>47.34</v>
      </c>
      <c r="J8" s="1439" t="s">
        <v>637</v>
      </c>
      <c r="K8" s="1439" t="s">
        <v>8268</v>
      </c>
      <c r="L8" s="1439">
        <v>55.97</v>
      </c>
      <c r="M8" s="1439" t="s">
        <v>1641</v>
      </c>
      <c r="N8" s="1439" t="s">
        <v>8269</v>
      </c>
      <c r="O8" s="1432" t="s">
        <v>8122</v>
      </c>
      <c r="P8" s="1439">
        <v>47.49</v>
      </c>
      <c r="Q8" s="1439" t="s">
        <v>8270</v>
      </c>
      <c r="R8" s="1439" t="s">
        <v>1297</v>
      </c>
      <c r="S8" s="1444" t="s">
        <v>1701</v>
      </c>
      <c r="T8" s="1439" t="s">
        <v>8271</v>
      </c>
      <c r="U8" s="1420" t="s">
        <v>8272</v>
      </c>
      <c r="V8" s="1439">
        <v>59.32</v>
      </c>
      <c r="W8" s="1439" t="s">
        <v>8273</v>
      </c>
      <c r="X8" s="1439" t="s">
        <v>6579</v>
      </c>
      <c r="Y8" s="1439">
        <v>46.65</v>
      </c>
      <c r="Z8" s="1439" t="s">
        <v>8274</v>
      </c>
      <c r="AA8" s="1439" t="s">
        <v>2261</v>
      </c>
      <c r="AB8" s="1439" t="s">
        <v>8275</v>
      </c>
      <c r="AC8" s="1439">
        <v>47.89</v>
      </c>
      <c r="AD8" s="1439" t="s">
        <v>8276</v>
      </c>
      <c r="AE8" s="1439">
        <v>47.98</v>
      </c>
      <c r="AF8" s="1439" t="s">
        <v>8277</v>
      </c>
      <c r="AG8" s="1439" t="s">
        <v>8278</v>
      </c>
      <c r="AH8" s="1439">
        <v>57.45</v>
      </c>
      <c r="AI8" s="1436" t="s">
        <v>6801</v>
      </c>
      <c r="AJ8" s="1445" t="s">
        <v>8279</v>
      </c>
      <c r="AK8" s="1439" t="s">
        <v>5206</v>
      </c>
      <c r="AL8" s="1439">
        <v>56.23</v>
      </c>
      <c r="AM8" s="1439" t="s">
        <v>8280</v>
      </c>
      <c r="AN8" s="1439">
        <v>55.73</v>
      </c>
      <c r="AO8" s="1439" t="s">
        <v>8281</v>
      </c>
      <c r="AP8" s="1439" t="s">
        <v>8282</v>
      </c>
      <c r="AQ8" s="1439" t="s">
        <v>8283</v>
      </c>
      <c r="AR8" s="1439" t="s">
        <v>4121</v>
      </c>
      <c r="AS8" s="1439">
        <v>46.19</v>
      </c>
      <c r="AT8" s="1439" t="s">
        <v>8284</v>
      </c>
      <c r="AU8" s="1446" t="s">
        <v>8140</v>
      </c>
      <c r="AV8" s="1426" t="str">
        <f t="shared" si="1"/>
        <v>1:52</v>
      </c>
      <c r="AW8" s="1443" t="s">
        <v>8285</v>
      </c>
    </row>
    <row r="9" ht="15.75" customHeight="1">
      <c r="A9" s="1430" t="s">
        <v>326</v>
      </c>
      <c r="B9" s="1418" t="s">
        <v>8110</v>
      </c>
      <c r="C9" s="1419">
        <v>0.04957175925925926</v>
      </c>
      <c r="D9" s="1447" t="s">
        <v>8286</v>
      </c>
      <c r="E9" s="1433" t="s">
        <v>8287</v>
      </c>
      <c r="F9" s="1448" t="s">
        <v>8113</v>
      </c>
      <c r="G9" s="1427" t="s">
        <v>8288</v>
      </c>
      <c r="H9" s="1449" t="s">
        <v>5130</v>
      </c>
      <c r="I9" s="1427" t="s">
        <v>1366</v>
      </c>
      <c r="J9" s="1450" t="s">
        <v>8289</v>
      </c>
      <c r="K9" s="1427" t="s">
        <v>6430</v>
      </c>
      <c r="L9" s="1433" t="s">
        <v>232</v>
      </c>
      <c r="M9" s="1450" t="s">
        <v>8290</v>
      </c>
      <c r="N9" s="1433" t="s">
        <v>8291</v>
      </c>
      <c r="O9" s="1450" t="s">
        <v>8292</v>
      </c>
      <c r="P9" s="1427" t="s">
        <v>6079</v>
      </c>
      <c r="Q9" s="1427" t="s">
        <v>8270</v>
      </c>
      <c r="R9" s="1427" t="s">
        <v>8293</v>
      </c>
      <c r="S9" s="1427" t="s">
        <v>8294</v>
      </c>
      <c r="T9" s="1427" t="s">
        <v>3686</v>
      </c>
      <c r="U9" s="1427" t="s">
        <v>8295</v>
      </c>
      <c r="V9" s="1451" t="s">
        <v>8296</v>
      </c>
      <c r="W9" s="1452" t="s">
        <v>8297</v>
      </c>
      <c r="X9" s="1427" t="s">
        <v>8298</v>
      </c>
      <c r="Y9" s="1432">
        <v>46.63</v>
      </c>
      <c r="Z9" s="1453" t="s">
        <v>302</v>
      </c>
      <c r="AA9" s="1433" t="s">
        <v>8299</v>
      </c>
      <c r="AB9" s="1432" t="s">
        <v>8130</v>
      </c>
      <c r="AC9" s="1427" t="s">
        <v>5236</v>
      </c>
      <c r="AD9" s="1427" t="s">
        <v>8300</v>
      </c>
      <c r="AE9" s="1436" t="s">
        <v>8301</v>
      </c>
      <c r="AF9" s="1433" t="s">
        <v>8302</v>
      </c>
      <c r="AG9" s="1437" t="s">
        <v>5899</v>
      </c>
      <c r="AH9" s="1427" t="s">
        <v>8303</v>
      </c>
      <c r="AI9" s="1451" t="s">
        <v>8304</v>
      </c>
      <c r="AJ9" s="1436" t="s">
        <v>8305</v>
      </c>
      <c r="AK9" s="1427" t="s">
        <v>1224</v>
      </c>
      <c r="AL9" s="1427" t="s">
        <v>4879</v>
      </c>
      <c r="AM9" s="1427" t="s">
        <v>3686</v>
      </c>
      <c r="AN9" s="1454" t="s">
        <v>8135</v>
      </c>
      <c r="AO9" s="1427" t="s">
        <v>8240</v>
      </c>
      <c r="AP9" s="1427" t="s">
        <v>8306</v>
      </c>
      <c r="AQ9" s="1427" t="s">
        <v>8307</v>
      </c>
      <c r="AR9" s="1427" t="s">
        <v>4263</v>
      </c>
      <c r="AS9" s="1427" t="s">
        <v>8308</v>
      </c>
      <c r="AT9" s="1455" t="s">
        <v>8139</v>
      </c>
      <c r="AU9" s="1456" t="s">
        <v>8309</v>
      </c>
      <c r="AV9" s="1426" t="str">
        <f t="shared" si="1"/>
        <v>2:59</v>
      </c>
      <c r="AW9" s="1457"/>
    </row>
    <row r="10" ht="15.75" customHeight="1">
      <c r="A10" s="1458" t="s">
        <v>6137</v>
      </c>
      <c r="B10" s="1418" t="s">
        <v>8110</v>
      </c>
      <c r="C10" s="1419">
        <v>0.04967592592592593</v>
      </c>
      <c r="D10" s="1451" t="s">
        <v>8310</v>
      </c>
      <c r="E10" s="1424" t="s">
        <v>884</v>
      </c>
      <c r="F10" s="1424" t="s">
        <v>4041</v>
      </c>
      <c r="G10" s="1424" t="s">
        <v>8311</v>
      </c>
      <c r="H10" s="1451" t="s">
        <v>8312</v>
      </c>
      <c r="I10" s="1424" t="s">
        <v>8313</v>
      </c>
      <c r="J10" s="1424" t="s">
        <v>8314</v>
      </c>
      <c r="K10" s="1424" t="s">
        <v>8315</v>
      </c>
      <c r="L10" s="1424" t="s">
        <v>4113</v>
      </c>
      <c r="M10" s="1424" t="s">
        <v>7929</v>
      </c>
      <c r="N10" s="1424" t="s">
        <v>2177</v>
      </c>
      <c r="O10" s="1424" t="s">
        <v>8316</v>
      </c>
      <c r="P10" s="1424" t="s">
        <v>8313</v>
      </c>
      <c r="Q10" s="1424" t="s">
        <v>3310</v>
      </c>
      <c r="R10" s="1424" t="s">
        <v>1297</v>
      </c>
      <c r="S10" s="1459" t="s">
        <v>8317</v>
      </c>
      <c r="T10" s="1424" t="s">
        <v>7208</v>
      </c>
      <c r="U10" s="1424" t="s">
        <v>8318</v>
      </c>
      <c r="V10" s="1424" t="s">
        <v>8319</v>
      </c>
      <c r="W10" s="1424" t="s">
        <v>8320</v>
      </c>
      <c r="X10" s="1424" t="s">
        <v>979</v>
      </c>
      <c r="Y10" s="1424" t="s">
        <v>6651</v>
      </c>
      <c r="Z10" s="1424" t="s">
        <v>8321</v>
      </c>
      <c r="AA10" s="1424" t="s">
        <v>8322</v>
      </c>
      <c r="AB10" s="1424" t="s">
        <v>1709</v>
      </c>
      <c r="AC10" s="1424" t="s">
        <v>755</v>
      </c>
      <c r="AD10" s="1424" t="s">
        <v>8323</v>
      </c>
      <c r="AE10" s="1424" t="s">
        <v>6092</v>
      </c>
      <c r="AF10" s="1420" t="s">
        <v>8324</v>
      </c>
      <c r="AG10" s="1424" t="s">
        <v>8325</v>
      </c>
      <c r="AH10" s="1424" t="s">
        <v>4511</v>
      </c>
      <c r="AI10" s="1424" t="s">
        <v>2783</v>
      </c>
      <c r="AJ10" s="1424" t="s">
        <v>8326</v>
      </c>
      <c r="AK10" s="1424" t="s">
        <v>3761</v>
      </c>
      <c r="AL10" s="1424" t="s">
        <v>8327</v>
      </c>
      <c r="AM10" s="1424" t="s">
        <v>8328</v>
      </c>
      <c r="AN10" s="1451" t="s">
        <v>8229</v>
      </c>
      <c r="AO10" s="1424" t="s">
        <v>8329</v>
      </c>
      <c r="AP10" s="1424" t="s">
        <v>8330</v>
      </c>
      <c r="AQ10" s="1420" t="s">
        <v>8331</v>
      </c>
      <c r="AR10" s="1424" t="s">
        <v>8332</v>
      </c>
      <c r="AS10" s="1424" t="s">
        <v>6637</v>
      </c>
      <c r="AT10" s="1424" t="s">
        <v>8333</v>
      </c>
      <c r="AU10" s="1424" t="s">
        <v>8334</v>
      </c>
      <c r="AV10" s="1426" t="str">
        <f t="shared" si="1"/>
        <v>2:47</v>
      </c>
      <c r="AW10" s="1429" t="s">
        <v>8335</v>
      </c>
    </row>
    <row r="11" ht="15.75" customHeight="1">
      <c r="A11" s="1460" t="s">
        <v>2530</v>
      </c>
      <c r="B11" s="1418" t="s">
        <v>8110</v>
      </c>
      <c r="C11" s="1461">
        <v>0.04971064814814815</v>
      </c>
      <c r="D11" s="1462" t="s">
        <v>8336</v>
      </c>
      <c r="E11" s="1463" t="s">
        <v>502</v>
      </c>
      <c r="F11" s="1463" t="s">
        <v>8337</v>
      </c>
      <c r="G11" s="1463" t="s">
        <v>8338</v>
      </c>
      <c r="H11" s="1464" t="s">
        <v>8339</v>
      </c>
      <c r="I11" s="1465" t="s">
        <v>5524</v>
      </c>
      <c r="J11" s="1466" t="s">
        <v>8340</v>
      </c>
      <c r="K11" s="1466" t="s">
        <v>3866</v>
      </c>
      <c r="L11" s="1466" t="s">
        <v>4405</v>
      </c>
      <c r="M11" s="1466" t="s">
        <v>8341</v>
      </c>
      <c r="N11" s="1466" t="s">
        <v>2410</v>
      </c>
      <c r="O11" s="1466" t="s">
        <v>8342</v>
      </c>
      <c r="P11" s="1466" t="s">
        <v>8343</v>
      </c>
      <c r="Q11" s="1420" t="s">
        <v>8344</v>
      </c>
      <c r="R11" s="1467" t="s">
        <v>8345</v>
      </c>
      <c r="S11" s="1420" t="s">
        <v>1701</v>
      </c>
      <c r="T11" s="1467" t="s">
        <v>8346</v>
      </c>
      <c r="U11" s="1420" t="s">
        <v>6921</v>
      </c>
      <c r="V11" s="1467" t="s">
        <v>7598</v>
      </c>
      <c r="W11" s="1468" t="s">
        <v>8347</v>
      </c>
      <c r="X11" s="1468" t="s">
        <v>3714</v>
      </c>
      <c r="Y11" s="1468" t="s">
        <v>3829</v>
      </c>
      <c r="Z11" s="1468" t="s">
        <v>8348</v>
      </c>
      <c r="AA11" s="1468" t="s">
        <v>8235</v>
      </c>
      <c r="AB11" s="1468" t="s">
        <v>4098</v>
      </c>
      <c r="AC11" s="1468" t="s">
        <v>1075</v>
      </c>
      <c r="AD11" s="1463" t="s">
        <v>8349</v>
      </c>
      <c r="AE11" s="1463" t="s">
        <v>5089</v>
      </c>
      <c r="AF11" s="1469" t="s">
        <v>8350</v>
      </c>
      <c r="AG11" s="1469" t="s">
        <v>7418</v>
      </c>
      <c r="AH11" s="1469" t="s">
        <v>5099</v>
      </c>
      <c r="AI11" s="1469" t="s">
        <v>8351</v>
      </c>
      <c r="AJ11" s="1469" t="s">
        <v>8352</v>
      </c>
      <c r="AK11" s="1469" t="s">
        <v>8353</v>
      </c>
      <c r="AL11" s="1469" t="s">
        <v>6017</v>
      </c>
      <c r="AM11" s="1470" t="s">
        <v>8354</v>
      </c>
      <c r="AN11" s="1471" t="s">
        <v>4405</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6036</v>
      </c>
      <c r="B12" s="1473" t="s">
        <v>8110</v>
      </c>
      <c r="C12" s="1474">
        <v>0.04972222222222222</v>
      </c>
      <c r="D12" s="1451" t="s">
        <v>8362</v>
      </c>
      <c r="E12" s="1439" t="s">
        <v>6045</v>
      </c>
      <c r="F12" s="1439" t="s">
        <v>8363</v>
      </c>
      <c r="G12" s="1439" t="s">
        <v>8364</v>
      </c>
      <c r="H12" s="1439" t="s">
        <v>8365</v>
      </c>
      <c r="I12" s="1439">
        <v>47.85</v>
      </c>
      <c r="J12" s="1439" t="s">
        <v>8366</v>
      </c>
      <c r="K12" s="1439" t="s">
        <v>6189</v>
      </c>
      <c r="L12" s="1439">
        <v>56.42</v>
      </c>
      <c r="M12" s="1439" t="s">
        <v>4923</v>
      </c>
      <c r="N12" s="1439" t="s">
        <v>8367</v>
      </c>
      <c r="O12" s="1439" t="s">
        <v>8368</v>
      </c>
      <c r="P12" s="1439">
        <v>47.98</v>
      </c>
      <c r="Q12" s="1439" t="s">
        <v>8369</v>
      </c>
      <c r="R12" s="1439" t="s">
        <v>8370</v>
      </c>
      <c r="S12" s="1439" t="s">
        <v>8371</v>
      </c>
      <c r="T12" s="1439" t="s">
        <v>8372</v>
      </c>
      <c r="U12" s="1439" t="s">
        <v>8373</v>
      </c>
      <c r="V12" s="1439">
        <v>59.45</v>
      </c>
      <c r="W12" s="1439" t="s">
        <v>6359</v>
      </c>
      <c r="X12" s="1439" t="s">
        <v>8374</v>
      </c>
      <c r="Y12" s="1439">
        <v>47.2</v>
      </c>
      <c r="Z12" s="1439" t="s">
        <v>3753</v>
      </c>
      <c r="AA12" s="1439" t="s">
        <v>8375</v>
      </c>
      <c r="AB12" s="1439" t="s">
        <v>4343</v>
      </c>
      <c r="AC12" s="1439">
        <v>47.73</v>
      </c>
      <c r="AD12" s="1439" t="s">
        <v>8376</v>
      </c>
      <c r="AE12" s="1439">
        <v>47.89</v>
      </c>
      <c r="AF12" s="1439" t="s">
        <v>8377</v>
      </c>
      <c r="AG12" s="1439" t="s">
        <v>8378</v>
      </c>
      <c r="AH12" s="1439">
        <v>57.71</v>
      </c>
      <c r="AI12" s="1439" t="s">
        <v>8379</v>
      </c>
      <c r="AJ12" s="1439" t="s">
        <v>8279</v>
      </c>
      <c r="AK12" s="1439" t="s">
        <v>800</v>
      </c>
      <c r="AL12" s="1439">
        <v>56.69</v>
      </c>
      <c r="AM12" s="1439" t="s">
        <v>5351</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8110</v>
      </c>
      <c r="C13" s="1419">
        <v>0.04980324074074074</v>
      </c>
      <c r="D13" s="1427" t="s">
        <v>8386</v>
      </c>
      <c r="E13" s="1427" t="s">
        <v>8387</v>
      </c>
      <c r="F13" s="1427" t="s">
        <v>8388</v>
      </c>
      <c r="G13" s="1436" t="s">
        <v>8389</v>
      </c>
      <c r="H13" s="1427" t="s">
        <v>7346</v>
      </c>
      <c r="I13" s="1427" t="s">
        <v>8048</v>
      </c>
      <c r="J13" s="1478" t="s">
        <v>8390</v>
      </c>
      <c r="K13" s="1427" t="s">
        <v>8391</v>
      </c>
      <c r="L13" s="1427" t="s">
        <v>3247</v>
      </c>
      <c r="M13" s="1427" t="s">
        <v>7172</v>
      </c>
      <c r="N13" s="1427" t="s">
        <v>8392</v>
      </c>
      <c r="O13" s="1427" t="s">
        <v>4721</v>
      </c>
      <c r="P13" s="1427" t="s">
        <v>5328</v>
      </c>
      <c r="Q13" s="1427" t="s">
        <v>4729</v>
      </c>
      <c r="R13" s="1427" t="s">
        <v>8393</v>
      </c>
      <c r="S13" s="1420" t="s">
        <v>2611</v>
      </c>
      <c r="T13" s="1427" t="s">
        <v>2265</v>
      </c>
      <c r="U13" s="1427" t="s">
        <v>8260</v>
      </c>
      <c r="V13" s="1427" t="s">
        <v>5127</v>
      </c>
      <c r="W13" s="1427" t="s">
        <v>1728</v>
      </c>
      <c r="X13" s="1427" t="s">
        <v>8394</v>
      </c>
      <c r="Y13" s="1427" t="s">
        <v>8395</v>
      </c>
      <c r="Z13" s="1479" t="s">
        <v>8129</v>
      </c>
      <c r="AA13" s="1427" t="s">
        <v>8396</v>
      </c>
      <c r="AB13" s="1427" t="s">
        <v>7260</v>
      </c>
      <c r="AC13" s="1427" t="s">
        <v>2369</v>
      </c>
      <c r="AD13" s="1427" t="s">
        <v>5553</v>
      </c>
      <c r="AE13" s="1436">
        <v>47.81</v>
      </c>
      <c r="AF13" s="1427" t="s">
        <v>8397</v>
      </c>
      <c r="AG13" s="1427" t="s">
        <v>8398</v>
      </c>
      <c r="AH13" s="1427" t="s">
        <v>744</v>
      </c>
      <c r="AI13" s="1427" t="s">
        <v>2097</v>
      </c>
      <c r="AJ13" s="1427" t="s">
        <v>8399</v>
      </c>
      <c r="AK13" s="1427" t="s">
        <v>1046</v>
      </c>
      <c r="AL13" s="1427" t="s">
        <v>8400</v>
      </c>
      <c r="AM13" s="1427" t="s">
        <v>4205</v>
      </c>
      <c r="AN13" s="1427" t="s">
        <v>8401</v>
      </c>
      <c r="AO13" s="1427" t="s">
        <v>8402</v>
      </c>
      <c r="AP13" s="1427" t="s">
        <v>8403</v>
      </c>
      <c r="AQ13" s="1427" t="s">
        <v>8404</v>
      </c>
      <c r="AR13" s="1427" t="s">
        <v>8405</v>
      </c>
      <c r="AS13" s="1427" t="s">
        <v>2870</v>
      </c>
      <c r="AT13" s="1427" t="s">
        <v>8406</v>
      </c>
      <c r="AU13" s="1456" t="s">
        <v>8407</v>
      </c>
      <c r="AV13" s="1426" t="str">
        <f t="shared" si="1"/>
        <v>2:14</v>
      </c>
      <c r="AW13" s="1480" t="s">
        <v>8224</v>
      </c>
    </row>
    <row r="14" ht="15.75" customHeight="1">
      <c r="A14" s="1417" t="s">
        <v>5901</v>
      </c>
      <c r="B14" s="1481" t="s">
        <v>8110</v>
      </c>
      <c r="C14" s="1419">
        <v>0.04982638888888889</v>
      </c>
      <c r="D14" s="1420" t="s">
        <v>8408</v>
      </c>
      <c r="E14" s="1420" t="s">
        <v>4458</v>
      </c>
      <c r="F14" s="1420" t="s">
        <v>8409</v>
      </c>
      <c r="G14" s="1420" t="s">
        <v>8410</v>
      </c>
      <c r="H14" s="1420" t="s">
        <v>8411</v>
      </c>
      <c r="I14" s="1420" t="s">
        <v>5481</v>
      </c>
      <c r="J14" s="1420" t="s">
        <v>8412</v>
      </c>
      <c r="K14" s="1451" t="s">
        <v>8413</v>
      </c>
      <c r="L14" s="1420" t="s">
        <v>8414</v>
      </c>
      <c r="M14" s="1420" t="s">
        <v>8415</v>
      </c>
      <c r="N14" s="1420" t="s">
        <v>1761</v>
      </c>
      <c r="O14" s="1420" t="s">
        <v>8416</v>
      </c>
      <c r="P14" s="1451" t="s">
        <v>4568</v>
      </c>
      <c r="Q14" s="1420" t="s">
        <v>8417</v>
      </c>
      <c r="R14" s="1420" t="s">
        <v>1739</v>
      </c>
      <c r="S14" s="1420" t="s">
        <v>3082</v>
      </c>
      <c r="T14" s="1420" t="s">
        <v>8418</v>
      </c>
      <c r="U14" s="1420" t="s">
        <v>8419</v>
      </c>
      <c r="V14" s="1420" t="s">
        <v>6332</v>
      </c>
      <c r="W14" s="1420" t="s">
        <v>5224</v>
      </c>
      <c r="X14" s="1420" t="s">
        <v>8420</v>
      </c>
      <c r="Y14" s="1420" t="s">
        <v>8228</v>
      </c>
      <c r="Z14" s="1420" t="s">
        <v>6439</v>
      </c>
      <c r="AA14" s="1482" t="s">
        <v>8421</v>
      </c>
      <c r="AB14" s="1420" t="s">
        <v>5563</v>
      </c>
      <c r="AC14" s="1420" t="s">
        <v>956</v>
      </c>
      <c r="AD14" s="1420" t="s">
        <v>7080</v>
      </c>
      <c r="AE14" s="1420" t="s">
        <v>3605</v>
      </c>
      <c r="AF14" s="1420" t="s">
        <v>8422</v>
      </c>
      <c r="AG14" s="1420" t="s">
        <v>1510</v>
      </c>
      <c r="AH14" s="1451" t="s">
        <v>8423</v>
      </c>
      <c r="AI14" s="1420" t="s">
        <v>7791</v>
      </c>
      <c r="AJ14" s="1420" t="s">
        <v>8424</v>
      </c>
      <c r="AK14" s="1420" t="s">
        <v>8425</v>
      </c>
      <c r="AL14" s="1420" t="s">
        <v>4090</v>
      </c>
      <c r="AM14" s="1420" t="s">
        <v>6931</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8110</v>
      </c>
      <c r="C15" s="1419">
        <v>0.04986111111111111</v>
      </c>
      <c r="D15" s="1486" t="s">
        <v>8434</v>
      </c>
      <c r="E15" s="1463" t="s">
        <v>6045</v>
      </c>
      <c r="F15" s="1463" t="s">
        <v>8363</v>
      </c>
      <c r="G15" s="1463" t="s">
        <v>8435</v>
      </c>
      <c r="H15" s="1487" t="s">
        <v>8365</v>
      </c>
      <c r="I15" s="1487" t="s">
        <v>8436</v>
      </c>
      <c r="J15" s="1466" t="s">
        <v>3631</v>
      </c>
      <c r="K15" s="1488" t="s">
        <v>8437</v>
      </c>
      <c r="L15" s="1466" t="s">
        <v>4775</v>
      </c>
      <c r="M15" s="1466" t="s">
        <v>4923</v>
      </c>
      <c r="N15" s="1466" t="s">
        <v>8438</v>
      </c>
      <c r="O15" s="1466" t="s">
        <v>8368</v>
      </c>
      <c r="P15" s="1451" t="s">
        <v>8439</v>
      </c>
      <c r="Q15" s="1467" t="s">
        <v>8440</v>
      </c>
      <c r="R15" s="1467" t="s">
        <v>8370</v>
      </c>
      <c r="S15" s="1467" t="s">
        <v>8371</v>
      </c>
      <c r="T15" s="1467" t="s">
        <v>8372</v>
      </c>
      <c r="U15" s="1467" t="s">
        <v>8441</v>
      </c>
      <c r="V15" s="1467" t="s">
        <v>1299</v>
      </c>
      <c r="W15" s="1468" t="s">
        <v>8442</v>
      </c>
      <c r="X15" s="1468" t="s">
        <v>5523</v>
      </c>
      <c r="Y15" s="1468" t="s">
        <v>4814</v>
      </c>
      <c r="Z15" s="1468" t="s">
        <v>3753</v>
      </c>
      <c r="AA15" s="1468" t="s">
        <v>8443</v>
      </c>
      <c r="AB15" s="1468" t="s">
        <v>4343</v>
      </c>
      <c r="AC15" s="1468" t="s">
        <v>5506</v>
      </c>
      <c r="AD15" s="1463" t="s">
        <v>8349</v>
      </c>
      <c r="AE15" s="1463" t="s">
        <v>8216</v>
      </c>
      <c r="AF15" s="1469" t="s">
        <v>8377</v>
      </c>
      <c r="AG15" s="1469" t="s">
        <v>8378</v>
      </c>
      <c r="AH15" s="1469" t="s">
        <v>3638</v>
      </c>
      <c r="AI15" s="1469" t="s">
        <v>8379</v>
      </c>
      <c r="AJ15" s="1469" t="s">
        <v>8444</v>
      </c>
      <c r="AK15" s="1469" t="s">
        <v>8445</v>
      </c>
      <c r="AL15" s="1469" t="s">
        <v>8446</v>
      </c>
      <c r="AM15" s="1471" t="s">
        <v>4242</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8110</v>
      </c>
      <c r="C16" s="1419">
        <v>0.049895833333333334</v>
      </c>
      <c r="D16" s="1451" t="s">
        <v>8451</v>
      </c>
      <c r="E16" s="1490" t="s">
        <v>884</v>
      </c>
      <c r="F16" s="1463" t="s">
        <v>8452</v>
      </c>
      <c r="G16" s="1490" t="s">
        <v>8453</v>
      </c>
      <c r="H16" s="1465" t="s">
        <v>8454</v>
      </c>
      <c r="I16" s="1465" t="s">
        <v>5307</v>
      </c>
      <c r="J16" s="1466" t="s">
        <v>8455</v>
      </c>
      <c r="K16" s="1491" t="s">
        <v>8456</v>
      </c>
      <c r="L16" s="1466" t="s">
        <v>8457</v>
      </c>
      <c r="M16" s="1466" t="s">
        <v>4824</v>
      </c>
      <c r="N16" s="1466" t="s">
        <v>8458</v>
      </c>
      <c r="O16" s="1491" t="s">
        <v>8459</v>
      </c>
      <c r="P16" s="1466" t="s">
        <v>8460</v>
      </c>
      <c r="Q16" s="1467" t="s">
        <v>3115</v>
      </c>
      <c r="R16" s="1492" t="s">
        <v>8461</v>
      </c>
      <c r="S16" s="1492" t="s">
        <v>8462</v>
      </c>
      <c r="T16" s="1492" t="s">
        <v>8463</v>
      </c>
      <c r="U16" s="1492" t="s">
        <v>8464</v>
      </c>
      <c r="V16" s="1467" t="s">
        <v>4551</v>
      </c>
      <c r="W16" s="1468" t="s">
        <v>8465</v>
      </c>
      <c r="X16" s="1493" t="s">
        <v>8466</v>
      </c>
      <c r="Y16" s="1468" t="s">
        <v>3348</v>
      </c>
      <c r="Z16" s="1468" t="s">
        <v>8467</v>
      </c>
      <c r="AA16" s="1468" t="s">
        <v>8468</v>
      </c>
      <c r="AB16" s="1493" t="s">
        <v>7388</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2854</v>
      </c>
      <c r="AO16" s="1471" t="s">
        <v>8478</v>
      </c>
      <c r="AP16" s="1470" t="s">
        <v>5467</v>
      </c>
      <c r="AQ16" s="1471" t="s">
        <v>8479</v>
      </c>
      <c r="AR16" s="1470" t="s">
        <v>155</v>
      </c>
      <c r="AS16" s="1470" t="s">
        <v>3964</v>
      </c>
      <c r="AT16" s="1491" t="s">
        <v>6065</v>
      </c>
      <c r="AU16" s="1495" t="s">
        <v>8480</v>
      </c>
      <c r="AV16" s="1426" t="str">
        <f t="shared" si="1"/>
        <v>2:22</v>
      </c>
      <c r="AW16" s="1457" t="s">
        <v>8481</v>
      </c>
    </row>
    <row r="17">
      <c r="A17" s="1458" t="s">
        <v>1769</v>
      </c>
      <c r="B17" s="1477" t="s">
        <v>8110</v>
      </c>
      <c r="C17" s="1496">
        <v>0.049930555555555554</v>
      </c>
      <c r="D17" s="1497" t="s">
        <v>8482</v>
      </c>
      <c r="E17" s="1498" t="s">
        <v>8120</v>
      </c>
      <c r="F17" s="1498" t="s">
        <v>8483</v>
      </c>
      <c r="G17" s="1498" t="s">
        <v>8484</v>
      </c>
      <c r="H17" s="1498" t="s">
        <v>8485</v>
      </c>
      <c r="I17" s="1498" t="s">
        <v>5551</v>
      </c>
      <c r="J17" s="1498" t="s">
        <v>5974</v>
      </c>
      <c r="K17" s="1498" t="s">
        <v>8486</v>
      </c>
      <c r="L17" s="1498" t="s">
        <v>6017</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5528</v>
      </c>
      <c r="AO17" s="1499" t="s">
        <v>6424</v>
      </c>
      <c r="AP17" s="1499" t="s">
        <v>8502</v>
      </c>
      <c r="AQ17" s="1499" t="s">
        <v>7046</v>
      </c>
      <c r="AR17" s="1499" t="s">
        <v>8503</v>
      </c>
      <c r="AS17" s="1502">
        <v>42.83</v>
      </c>
      <c r="AT17" s="1439" t="s">
        <v>7593</v>
      </c>
      <c r="AU17" s="1456" t="s">
        <v>8504</v>
      </c>
      <c r="AV17" s="1426" t="str">
        <f t="shared" si="1"/>
        <v>4:29</v>
      </c>
      <c r="AW17" s="1480" t="s">
        <v>8505</v>
      </c>
    </row>
    <row r="18" ht="15.75" customHeight="1">
      <c r="A18" s="1417" t="s">
        <v>8506</v>
      </c>
      <c r="B18" s="1418" t="s">
        <v>8110</v>
      </c>
      <c r="C18" s="1419">
        <v>0.049965277777777775</v>
      </c>
      <c r="D18" s="1451" t="s">
        <v>8507</v>
      </c>
      <c r="E18" s="1424" t="s">
        <v>4318</v>
      </c>
      <c r="F18" s="1424" t="s">
        <v>8508</v>
      </c>
      <c r="G18" s="1424" t="s">
        <v>8509</v>
      </c>
      <c r="H18" s="1426" t="s">
        <v>8510</v>
      </c>
      <c r="I18" s="1424" t="s">
        <v>1366</v>
      </c>
      <c r="J18" s="1424" t="s">
        <v>376</v>
      </c>
      <c r="K18" s="1424" t="s">
        <v>8511</v>
      </c>
      <c r="L18" s="1424" t="s">
        <v>5136</v>
      </c>
      <c r="M18" s="1424" t="s">
        <v>6088</v>
      </c>
      <c r="N18" s="1424" t="s">
        <v>8512</v>
      </c>
      <c r="O18" s="1424" t="s">
        <v>2462</v>
      </c>
      <c r="P18" s="1426" t="s">
        <v>5328</v>
      </c>
      <c r="Q18" s="1424" t="s">
        <v>8513</v>
      </c>
      <c r="R18" s="1424" t="s">
        <v>4182</v>
      </c>
      <c r="S18" s="1424" t="s">
        <v>7297</v>
      </c>
      <c r="T18" s="1424" t="s">
        <v>7879</v>
      </c>
      <c r="U18" s="1424" t="s">
        <v>8514</v>
      </c>
      <c r="V18" s="1424" t="s">
        <v>4745</v>
      </c>
      <c r="W18" s="1424" t="s">
        <v>8515</v>
      </c>
      <c r="X18" s="1426" t="s">
        <v>6429</v>
      </c>
      <c r="Y18" s="1426" t="s">
        <v>5266</v>
      </c>
      <c r="Z18" s="1424" t="s">
        <v>8516</v>
      </c>
      <c r="AA18" s="1424" t="s">
        <v>8517</v>
      </c>
      <c r="AB18" s="1424" t="s">
        <v>8518</v>
      </c>
      <c r="AC18" s="1424" t="s">
        <v>781</v>
      </c>
      <c r="AD18" s="1424" t="s">
        <v>5337</v>
      </c>
      <c r="AE18" s="1424" t="s">
        <v>8519</v>
      </c>
      <c r="AF18" s="1424" t="s">
        <v>872</v>
      </c>
      <c r="AG18" s="1424" t="s">
        <v>8520</v>
      </c>
      <c r="AH18" s="1424" t="s">
        <v>8521</v>
      </c>
      <c r="AI18" s="1424" t="s">
        <v>681</v>
      </c>
      <c r="AJ18" s="1426" t="s">
        <v>8522</v>
      </c>
      <c r="AK18" s="1469" t="s">
        <v>7221</v>
      </c>
      <c r="AL18" s="1424" t="s">
        <v>4361</v>
      </c>
      <c r="AM18" s="1424" t="s">
        <v>3207</v>
      </c>
      <c r="AN18" s="1426" t="s">
        <v>6022</v>
      </c>
      <c r="AO18" s="1426" t="s">
        <v>6184</v>
      </c>
      <c r="AP18" s="1426" t="s">
        <v>8523</v>
      </c>
      <c r="AQ18" s="1426" t="s">
        <v>8239</v>
      </c>
      <c r="AR18" s="1426" t="s">
        <v>481</v>
      </c>
      <c r="AS18" s="1426" t="s">
        <v>5472</v>
      </c>
      <c r="AT18" s="1426" t="s">
        <v>8422</v>
      </c>
      <c r="AU18" s="1424" t="s">
        <v>8524</v>
      </c>
      <c r="AV18" s="1426" t="str">
        <f t="shared" si="1"/>
        <v>3:46</v>
      </c>
      <c r="AW18" s="1503" t="s">
        <v>7672</v>
      </c>
    </row>
    <row r="19" ht="15.75" customHeight="1">
      <c r="A19" s="1504" t="s">
        <v>5848</v>
      </c>
      <c r="B19" s="1418" t="s">
        <v>8110</v>
      </c>
      <c r="C19" s="1419">
        <v>0.05</v>
      </c>
      <c r="D19" s="1451" t="s">
        <v>8525</v>
      </c>
      <c r="E19" s="1424" t="s">
        <v>7929</v>
      </c>
      <c r="F19" s="1424" t="s">
        <v>8526</v>
      </c>
      <c r="G19" s="1426" t="s">
        <v>8527</v>
      </c>
      <c r="H19" s="1424" t="s">
        <v>8528</v>
      </c>
      <c r="I19" s="1426" t="s">
        <v>1717</v>
      </c>
      <c r="J19" s="1424" t="s">
        <v>3004</v>
      </c>
      <c r="K19" s="1424" t="s">
        <v>8529</v>
      </c>
      <c r="L19" s="1424" t="s">
        <v>4199</v>
      </c>
      <c r="M19" s="1424" t="s">
        <v>8530</v>
      </c>
      <c r="N19" s="1424" t="s">
        <v>8531</v>
      </c>
      <c r="O19" s="1424" t="s">
        <v>8493</v>
      </c>
      <c r="P19" s="1426" t="s">
        <v>1175</v>
      </c>
      <c r="Q19" s="1424" t="s">
        <v>8532</v>
      </c>
      <c r="R19" s="1424" t="s">
        <v>2332</v>
      </c>
      <c r="S19" s="1424" t="s">
        <v>8533</v>
      </c>
      <c r="T19" s="1424" t="s">
        <v>6963</v>
      </c>
      <c r="U19" s="1424" t="s">
        <v>8534</v>
      </c>
      <c r="V19" s="1424" t="s">
        <v>8535</v>
      </c>
      <c r="W19" s="1424" t="s">
        <v>8536</v>
      </c>
      <c r="X19" s="1424" t="s">
        <v>4016</v>
      </c>
      <c r="Y19" s="1424" t="s">
        <v>8537</v>
      </c>
      <c r="Z19" s="1424" t="s">
        <v>8538</v>
      </c>
      <c r="AA19" s="1424" t="s">
        <v>8539</v>
      </c>
      <c r="AB19" s="1424" t="s">
        <v>8540</v>
      </c>
      <c r="AC19" s="1426" t="s">
        <v>4706</v>
      </c>
      <c r="AD19" s="1424" t="s">
        <v>8541</v>
      </c>
      <c r="AE19" s="1426" t="s">
        <v>4946</v>
      </c>
      <c r="AF19" s="1505" t="s">
        <v>8131</v>
      </c>
      <c r="AG19" s="1424" t="s">
        <v>596</v>
      </c>
      <c r="AH19" s="1424" t="s">
        <v>6565</v>
      </c>
      <c r="AI19" s="1424" t="s">
        <v>194</v>
      </c>
      <c r="AJ19" s="1426" t="s">
        <v>8542</v>
      </c>
      <c r="AK19" s="1424" t="s">
        <v>8543</v>
      </c>
      <c r="AL19" s="1426" t="s">
        <v>3396</v>
      </c>
      <c r="AM19" s="1424" t="s">
        <v>1649</v>
      </c>
      <c r="AN19" s="1426" t="s">
        <v>2478</v>
      </c>
      <c r="AO19" s="1424" t="s">
        <v>8544</v>
      </c>
      <c r="AP19" s="1424" t="s">
        <v>8545</v>
      </c>
      <c r="AQ19" s="1426" t="s">
        <v>3538</v>
      </c>
      <c r="AR19" s="1424" t="s">
        <v>1994</v>
      </c>
      <c r="AS19" s="1426" t="s">
        <v>8429</v>
      </c>
      <c r="AT19" s="1424" t="s">
        <v>8546</v>
      </c>
      <c r="AU19" s="1424" t="s">
        <v>8450</v>
      </c>
      <c r="AV19" s="1426" t="str">
        <f t="shared" si="1"/>
        <v>1:53</v>
      </c>
      <c r="AW19" s="1503"/>
    </row>
    <row r="20" ht="15.75" customHeight="1">
      <c r="A20" s="1458" t="s">
        <v>2702</v>
      </c>
      <c r="B20" s="1418" t="s">
        <v>8110</v>
      </c>
      <c r="C20" s="1419">
        <v>0.05012731481481481</v>
      </c>
      <c r="D20" s="1424" t="s">
        <v>8547</v>
      </c>
      <c r="E20" s="1424" t="s">
        <v>2587</v>
      </c>
      <c r="F20" s="1424" t="s">
        <v>8526</v>
      </c>
      <c r="G20" s="1506" t="s">
        <v>8548</v>
      </c>
      <c r="H20" s="1424" t="s">
        <v>8549</v>
      </c>
      <c r="I20" s="1507" t="s">
        <v>8470</v>
      </c>
      <c r="J20" s="1424" t="s">
        <v>2855</v>
      </c>
      <c r="K20" s="1424" t="s">
        <v>8550</v>
      </c>
      <c r="L20" s="1424" t="s">
        <v>8551</v>
      </c>
      <c r="M20" s="1424" t="s">
        <v>8552</v>
      </c>
      <c r="N20" s="1424" t="s">
        <v>8553</v>
      </c>
      <c r="O20" s="1424" t="s">
        <v>8554</v>
      </c>
      <c r="P20" s="1424" t="s">
        <v>8555</v>
      </c>
      <c r="Q20" s="1424" t="s">
        <v>4368</v>
      </c>
      <c r="R20" s="1467" t="s">
        <v>8556</v>
      </c>
      <c r="S20" s="1424" t="s">
        <v>8557</v>
      </c>
      <c r="T20" s="1424" t="s">
        <v>8558</v>
      </c>
      <c r="U20" s="1424" t="s">
        <v>8559</v>
      </c>
      <c r="V20" s="1424" t="s">
        <v>8560</v>
      </c>
      <c r="W20" s="1424" t="s">
        <v>8561</v>
      </c>
      <c r="X20" s="1424" t="s">
        <v>8558</v>
      </c>
      <c r="Y20" s="1424" t="s">
        <v>3874</v>
      </c>
      <c r="Z20" s="1424" t="s">
        <v>8190</v>
      </c>
      <c r="AA20" s="1424" t="s">
        <v>7459</v>
      </c>
      <c r="AB20" s="1424" t="s">
        <v>2282</v>
      </c>
      <c r="AC20" s="1424" t="s">
        <v>5382</v>
      </c>
      <c r="AD20" s="1424" t="s">
        <v>8562</v>
      </c>
      <c r="AE20" s="1424" t="s">
        <v>8301</v>
      </c>
      <c r="AF20" s="1424" t="s">
        <v>8563</v>
      </c>
      <c r="AG20" s="1424" t="s">
        <v>4829</v>
      </c>
      <c r="AH20" s="1424" t="s">
        <v>4926</v>
      </c>
      <c r="AI20" s="1424" t="s">
        <v>8564</v>
      </c>
      <c r="AJ20" s="1422" t="s">
        <v>8133</v>
      </c>
      <c r="AK20" s="1424" t="s">
        <v>1649</v>
      </c>
      <c r="AL20" s="1424" t="s">
        <v>7796</v>
      </c>
      <c r="AM20" s="1424" t="s">
        <v>8565</v>
      </c>
      <c r="AN20" s="1424" t="s">
        <v>108</v>
      </c>
      <c r="AO20" s="1424" t="s">
        <v>7166</v>
      </c>
      <c r="AP20" s="1424" t="s">
        <v>8566</v>
      </c>
      <c r="AQ20" s="1424" t="s">
        <v>8567</v>
      </c>
      <c r="AR20" s="1424" t="s">
        <v>6184</v>
      </c>
      <c r="AS20" s="1424" t="s">
        <v>270</v>
      </c>
      <c r="AT20" s="1424" t="s">
        <v>2949</v>
      </c>
      <c r="AU20" s="1424" t="s">
        <v>8568</v>
      </c>
      <c r="AV20" s="1426" t="str">
        <f t="shared" si="1"/>
        <v>3:53</v>
      </c>
      <c r="AW20" s="1484" t="s">
        <v>8569</v>
      </c>
    </row>
    <row r="21">
      <c r="A21" s="1458" t="s">
        <v>6144</v>
      </c>
      <c r="B21" s="1473" t="s">
        <v>8142</v>
      </c>
      <c r="C21" s="1419">
        <v>0.05016203703703704</v>
      </c>
      <c r="D21" s="1439" t="s">
        <v>8570</v>
      </c>
      <c r="E21" s="1508" t="s">
        <v>8144</v>
      </c>
      <c r="F21" s="1439" t="s">
        <v>8571</v>
      </c>
      <c r="G21" s="1439" t="s">
        <v>8572</v>
      </c>
      <c r="H21" s="1439" t="s">
        <v>8573</v>
      </c>
      <c r="I21" s="1439" t="s">
        <v>4713</v>
      </c>
      <c r="J21" s="1439" t="s">
        <v>4039</v>
      </c>
      <c r="K21" s="1439" t="s">
        <v>8574</v>
      </c>
      <c r="L21" s="1509" t="s">
        <v>4808</v>
      </c>
      <c r="M21" s="1509" t="s">
        <v>8150</v>
      </c>
      <c r="N21" s="1439" t="s">
        <v>8575</v>
      </c>
      <c r="O21" s="1439" t="s">
        <v>8368</v>
      </c>
      <c r="P21" s="1439" t="s">
        <v>5579</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3697</v>
      </c>
      <c r="AD21" s="1439" t="s">
        <v>8581</v>
      </c>
      <c r="AE21" s="1439" t="s">
        <v>4591</v>
      </c>
      <c r="AF21" s="1439" t="s">
        <v>5482</v>
      </c>
      <c r="AG21" s="1439" t="s">
        <v>8582</v>
      </c>
      <c r="AH21" s="1439" t="s">
        <v>4134</v>
      </c>
      <c r="AI21" s="1508" t="s">
        <v>3834</v>
      </c>
      <c r="AJ21" s="1439" t="s">
        <v>8583</v>
      </c>
      <c r="AK21" s="1439" t="s">
        <v>8584</v>
      </c>
      <c r="AL21" s="1439" t="s">
        <v>2277</v>
      </c>
      <c r="AM21" s="1439" t="s">
        <v>3682</v>
      </c>
      <c r="AN21" s="1439" t="s">
        <v>5676</v>
      </c>
      <c r="AO21" s="1439" t="s">
        <v>8585</v>
      </c>
      <c r="AP21" s="1439" t="s">
        <v>8586</v>
      </c>
      <c r="AQ21" s="1439" t="s">
        <v>3668</v>
      </c>
      <c r="AR21" s="1439" t="s">
        <v>7085</v>
      </c>
      <c r="AS21" s="1439" t="s">
        <v>750</v>
      </c>
      <c r="AT21" s="1439" t="s">
        <v>8587</v>
      </c>
      <c r="AU21" s="1424" t="s">
        <v>8588</v>
      </c>
      <c r="AV21" s="1426" t="str">
        <f t="shared" si="1"/>
        <v>3:20</v>
      </c>
      <c r="AW21" s="1510"/>
    </row>
    <row r="22" ht="15.75" customHeight="1">
      <c r="A22" s="1430" t="s">
        <v>1396</v>
      </c>
      <c r="B22" s="1418" t="s">
        <v>8110</v>
      </c>
      <c r="C22" s="1419">
        <v>0.05025462962962963</v>
      </c>
      <c r="D22" s="1451" t="s">
        <v>8589</v>
      </c>
      <c r="E22" s="1463" t="s">
        <v>8590</v>
      </c>
      <c r="F22" s="1490" t="s">
        <v>8591</v>
      </c>
      <c r="G22" s="1511" t="s">
        <v>8592</v>
      </c>
      <c r="H22" s="1465" t="s">
        <v>8593</v>
      </c>
      <c r="I22" s="1465" t="s">
        <v>974</v>
      </c>
      <c r="J22" s="1466" t="s">
        <v>8268</v>
      </c>
      <c r="K22" s="1491" t="s">
        <v>8594</v>
      </c>
      <c r="L22" s="1491" t="s">
        <v>4875</v>
      </c>
      <c r="M22" s="1512" t="str">
        <f>HYPERLINK("https://youtu.be/teAIifUZjFw","1:14.18")</f>
        <v>1:14.18</v>
      </c>
      <c r="N22" s="1491" t="s">
        <v>3451</v>
      </c>
      <c r="O22" s="1491" t="s">
        <v>8595</v>
      </c>
      <c r="P22" s="1491" t="s">
        <v>1759</v>
      </c>
      <c r="Q22" s="1492" t="s">
        <v>8596</v>
      </c>
      <c r="R22" s="1467" t="s">
        <v>8597</v>
      </c>
      <c r="S22" s="1467" t="s">
        <v>5216</v>
      </c>
      <c r="T22" s="1513" t="str">
        <f>HYPERLINK("https://youtu.be/AiXricVH5ss","1:24.99")</f>
        <v>1:24.99</v>
      </c>
      <c r="U22" s="1514" t="str">
        <f>HYPERLINK("https://www.twitch.tv/videos/450151935","2:00.31")</f>
        <v>2:00.31</v>
      </c>
      <c r="V22" s="1467" t="s">
        <v>8598</v>
      </c>
      <c r="W22" s="1515" t="str">
        <f>HYPERLINK("https://youtu.be/eafNhBoXVWA","1:46.09")</f>
        <v>1:46.09</v>
      </c>
      <c r="X22" s="1493" t="s">
        <v>4567</v>
      </c>
      <c r="Y22" s="1493" t="s">
        <v>8313</v>
      </c>
      <c r="Z22" s="1493" t="s">
        <v>8599</v>
      </c>
      <c r="AA22" s="1468" t="s">
        <v>5899</v>
      </c>
      <c r="AB22" s="1493" t="s">
        <v>6671</v>
      </c>
      <c r="AC22" s="1493" t="s">
        <v>7261</v>
      </c>
      <c r="AD22" s="1516" t="str">
        <f>HYPERLINK("https://youtu.be/8FEcTKESSh0","1:49.80")</f>
        <v>1:49.80</v>
      </c>
      <c r="AE22" s="1463" t="s">
        <v>6092</v>
      </c>
      <c r="AF22" s="1494" t="s">
        <v>8600</v>
      </c>
      <c r="AG22" s="1494" t="s">
        <v>8601</v>
      </c>
      <c r="AH22" s="1494" t="s">
        <v>8602</v>
      </c>
      <c r="AI22" s="1494" t="s">
        <v>3683</v>
      </c>
      <c r="AJ22" s="1494" t="s">
        <v>8603</v>
      </c>
      <c r="AK22" s="1469" t="s">
        <v>8491</v>
      </c>
      <c r="AL22" s="1494" t="s">
        <v>8604</v>
      </c>
      <c r="AM22" s="1471" t="s">
        <v>8477</v>
      </c>
      <c r="AN22" s="1471" t="s">
        <v>7880</v>
      </c>
      <c r="AO22" s="1471" t="s">
        <v>7166</v>
      </c>
      <c r="AP22" s="1470" t="s">
        <v>8605</v>
      </c>
      <c r="AQ22" s="1470" t="s">
        <v>8606</v>
      </c>
      <c r="AR22" s="1471" t="s">
        <v>8607</v>
      </c>
      <c r="AS22" s="1470" t="s">
        <v>5283</v>
      </c>
      <c r="AT22" s="1512" t="str">
        <f>HYPERLINK("https://youtu.be/xDirVtS1AZ4?t=4416","2:27.45")</f>
        <v>2:27.45</v>
      </c>
      <c r="AU22" s="1495" t="s">
        <v>8608</v>
      </c>
      <c r="AV22" s="1426" t="str">
        <f t="shared" si="1"/>
        <v>2:34</v>
      </c>
      <c r="AW22" s="1457" t="s">
        <v>8609</v>
      </c>
    </row>
    <row r="23">
      <c r="A23" s="1458" t="s">
        <v>6132</v>
      </c>
      <c r="B23" s="1473" t="s">
        <v>8110</v>
      </c>
      <c r="C23" s="1419">
        <v>0.0502662037037037</v>
      </c>
      <c r="D23" s="1451" t="s">
        <v>8610</v>
      </c>
      <c r="E23" s="1424" t="s">
        <v>8290</v>
      </c>
      <c r="F23" s="1424" t="s">
        <v>8611</v>
      </c>
      <c r="G23" s="1424" t="s">
        <v>8612</v>
      </c>
      <c r="H23" s="1424" t="s">
        <v>8613</v>
      </c>
      <c r="I23" s="1451" t="s">
        <v>260</v>
      </c>
      <c r="J23" s="1451" t="s">
        <v>8614</v>
      </c>
      <c r="K23" s="1424" t="s">
        <v>8529</v>
      </c>
      <c r="L23" s="1424" t="s">
        <v>6017</v>
      </c>
      <c r="M23" s="1451" t="s">
        <v>2545</v>
      </c>
      <c r="N23" s="1424" t="s">
        <v>8615</v>
      </c>
      <c r="O23" s="1424" t="s">
        <v>8616</v>
      </c>
      <c r="P23" s="1451" t="s">
        <v>8617</v>
      </c>
      <c r="Q23" s="1424" t="s">
        <v>8618</v>
      </c>
      <c r="R23" s="1451" t="s">
        <v>8619</v>
      </c>
      <c r="S23" s="1424" t="s">
        <v>1874</v>
      </c>
      <c r="T23" s="1451" t="s">
        <v>8620</v>
      </c>
      <c r="U23" s="1424" t="s">
        <v>958</v>
      </c>
      <c r="V23" s="1451" t="s">
        <v>4745</v>
      </c>
      <c r="W23" s="1451" t="s">
        <v>6808</v>
      </c>
      <c r="X23" s="1451" t="s">
        <v>6429</v>
      </c>
      <c r="Y23" s="1451" t="s">
        <v>1042</v>
      </c>
      <c r="Z23" s="1451" t="s">
        <v>8621</v>
      </c>
      <c r="AA23" s="1424" t="s">
        <v>8622</v>
      </c>
      <c r="AB23" s="1451" t="s">
        <v>7260</v>
      </c>
      <c r="AC23" s="1424" t="s">
        <v>8623</v>
      </c>
      <c r="AD23" s="1451" t="s">
        <v>5885</v>
      </c>
      <c r="AE23" s="1424" t="s">
        <v>8624</v>
      </c>
      <c r="AF23" s="1424" t="s">
        <v>8625</v>
      </c>
      <c r="AG23" s="1451" t="s">
        <v>8626</v>
      </c>
      <c r="AH23" s="1451" t="s">
        <v>2485</v>
      </c>
      <c r="AI23" s="1424" t="s">
        <v>8627</v>
      </c>
      <c r="AJ23" s="1451" t="s">
        <v>8628</v>
      </c>
      <c r="AK23" s="1451" t="s">
        <v>8127</v>
      </c>
      <c r="AL23" s="1451" t="s">
        <v>4361</v>
      </c>
      <c r="AM23" s="1451" t="s">
        <v>8629</v>
      </c>
      <c r="AN23" s="1451" t="s">
        <v>4361</v>
      </c>
      <c r="AO23" s="1451" t="s">
        <v>1713</v>
      </c>
      <c r="AP23" s="1424" t="s">
        <v>8630</v>
      </c>
      <c r="AQ23" s="1451" t="s">
        <v>2181</v>
      </c>
      <c r="AR23" s="1424" t="s">
        <v>7995</v>
      </c>
      <c r="AS23" s="1451" t="s">
        <v>1557</v>
      </c>
      <c r="AT23" s="1424" t="s">
        <v>8631</v>
      </c>
      <c r="AU23" s="1424" t="s">
        <v>8632</v>
      </c>
      <c r="AV23" s="1426" t="str">
        <f t="shared" si="1"/>
        <v>2:28</v>
      </c>
      <c r="AW23" s="1475" t="s">
        <v>8633</v>
      </c>
    </row>
    <row r="24">
      <c r="A24" s="1458" t="s">
        <v>8634</v>
      </c>
      <c r="B24" s="1517" t="s">
        <v>8110</v>
      </c>
      <c r="C24" s="1419">
        <v>0.0503125</v>
      </c>
      <c r="D24" s="1451" t="s">
        <v>8635</v>
      </c>
      <c r="E24" s="1463" t="s">
        <v>8636</v>
      </c>
      <c r="F24" s="1463" t="s">
        <v>8637</v>
      </c>
      <c r="G24" s="1463" t="s">
        <v>7709</v>
      </c>
      <c r="H24" s="1487" t="s">
        <v>8638</v>
      </c>
      <c r="I24" s="1487" t="s">
        <v>6649</v>
      </c>
      <c r="J24" s="1466" t="s">
        <v>150</v>
      </c>
      <c r="K24" s="1466" t="s">
        <v>5687</v>
      </c>
      <c r="L24" s="1466" t="s">
        <v>3119</v>
      </c>
      <c r="M24" s="1466" t="s">
        <v>8639</v>
      </c>
      <c r="N24" s="1466" t="s">
        <v>8640</v>
      </c>
      <c r="O24" s="1466" t="s">
        <v>3818</v>
      </c>
      <c r="P24" s="1466" t="s">
        <v>5035</v>
      </c>
      <c r="Q24" s="1467" t="s">
        <v>8641</v>
      </c>
      <c r="R24" s="1467" t="s">
        <v>8642</v>
      </c>
      <c r="S24" s="1467" t="s">
        <v>536</v>
      </c>
      <c r="T24" s="1467" t="s">
        <v>8643</v>
      </c>
      <c r="U24" s="1467" t="s">
        <v>8644</v>
      </c>
      <c r="V24" s="1467" t="s">
        <v>8645</v>
      </c>
      <c r="W24" s="1468" t="s">
        <v>8646</v>
      </c>
      <c r="X24" s="1468" t="s">
        <v>4567</v>
      </c>
      <c r="Y24" s="1468" t="s">
        <v>1528</v>
      </c>
      <c r="Z24" s="1468" t="s">
        <v>2074</v>
      </c>
      <c r="AA24" s="1468" t="s">
        <v>8647</v>
      </c>
      <c r="AB24" s="1468" t="s">
        <v>3480</v>
      </c>
      <c r="AC24" s="1468" t="s">
        <v>8648</v>
      </c>
      <c r="AD24" s="1463" t="s">
        <v>8649</v>
      </c>
      <c r="AE24" s="1463" t="s">
        <v>8650</v>
      </c>
      <c r="AF24" s="1469" t="s">
        <v>8651</v>
      </c>
      <c r="AG24" s="1469" t="s">
        <v>7456</v>
      </c>
      <c r="AH24" s="1469" t="s">
        <v>8652</v>
      </c>
      <c r="AI24" s="1469" t="s">
        <v>5165</v>
      </c>
      <c r="AJ24" s="1469" t="s">
        <v>8653</v>
      </c>
      <c r="AK24" s="1469" t="s">
        <v>8160</v>
      </c>
      <c r="AL24" s="1469" t="s">
        <v>8400</v>
      </c>
      <c r="AM24" s="1471" t="s">
        <v>8351</v>
      </c>
      <c r="AN24" s="1471" t="s">
        <v>8654</v>
      </c>
      <c r="AO24" s="1471" t="s">
        <v>8655</v>
      </c>
      <c r="AP24" s="1471" t="s">
        <v>8656</v>
      </c>
      <c r="AQ24" s="1471" t="s">
        <v>8657</v>
      </c>
      <c r="AR24" s="1471" t="s">
        <v>2781</v>
      </c>
      <c r="AS24" s="1471" t="s">
        <v>5972</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5677</v>
      </c>
      <c r="I25" s="1451" t="s">
        <v>687</v>
      </c>
      <c r="J25" s="1509" t="s">
        <v>8149</v>
      </c>
      <c r="K25" s="1451" t="s">
        <v>1156</v>
      </c>
      <c r="L25" s="1451" t="s">
        <v>8665</v>
      </c>
      <c r="M25" s="1466" t="s">
        <v>8666</v>
      </c>
      <c r="N25" s="1509" t="s">
        <v>3491</v>
      </c>
      <c r="O25" s="1451" t="s">
        <v>8667</v>
      </c>
      <c r="P25" s="1509" t="s">
        <v>4946</v>
      </c>
      <c r="Q25" s="1509" t="s">
        <v>8152</v>
      </c>
      <c r="R25" s="1509" t="s">
        <v>6897</v>
      </c>
      <c r="S25" s="1509" t="s">
        <v>8153</v>
      </c>
      <c r="T25" s="1451" t="s">
        <v>4310</v>
      </c>
      <c r="U25" s="1451" t="s">
        <v>8668</v>
      </c>
      <c r="V25" s="1509" t="s">
        <v>8154</v>
      </c>
      <c r="W25" s="1518" t="s">
        <v>6806</v>
      </c>
      <c r="X25" s="1451" t="s">
        <v>1501</v>
      </c>
      <c r="Y25" s="1509" t="s">
        <v>3959</v>
      </c>
      <c r="Z25" s="1451" t="s">
        <v>1062</v>
      </c>
      <c r="AA25" s="1451" t="s">
        <v>8669</v>
      </c>
      <c r="AB25" s="1451" t="s">
        <v>1993</v>
      </c>
      <c r="AC25" s="1451" t="s">
        <v>1702</v>
      </c>
      <c r="AD25" s="1451" t="s">
        <v>8670</v>
      </c>
      <c r="AE25" s="1451" t="s">
        <v>4194</v>
      </c>
      <c r="AF25" s="1451" t="s">
        <v>8671</v>
      </c>
      <c r="AG25" s="1451" t="s">
        <v>5379</v>
      </c>
      <c r="AH25" s="1451" t="s">
        <v>4349</v>
      </c>
      <c r="AI25" s="1451" t="s">
        <v>3066</v>
      </c>
      <c r="AJ25" s="1451" t="s">
        <v>8672</v>
      </c>
      <c r="AK25" s="1451" t="s">
        <v>2889</v>
      </c>
      <c r="AL25" s="1451" t="s">
        <v>8673</v>
      </c>
      <c r="AM25" s="1451" t="s">
        <v>4175</v>
      </c>
      <c r="AN25" s="1451" t="s">
        <v>4081</v>
      </c>
      <c r="AO25" s="1451" t="s">
        <v>6987</v>
      </c>
      <c r="AP25" s="1451" t="s">
        <v>8674</v>
      </c>
      <c r="AQ25" s="1509" t="s">
        <v>8675</v>
      </c>
      <c r="AR25" s="1451" t="s">
        <v>2781</v>
      </c>
      <c r="AS25" s="1451" t="s">
        <v>6317</v>
      </c>
      <c r="AT25" s="1451" t="s">
        <v>8676</v>
      </c>
      <c r="AU25" s="1519" t="s">
        <v>8168</v>
      </c>
      <c r="AV25" s="1426" t="str">
        <f t="shared" si="1"/>
        <v>2:37</v>
      </c>
      <c r="AW25" s="1520"/>
    </row>
    <row r="26" ht="15.75" customHeight="1">
      <c r="A26" s="1417" t="s">
        <v>8677</v>
      </c>
      <c r="B26" s="1481" t="s">
        <v>8142</v>
      </c>
      <c r="C26" s="1419">
        <v>0.05042824074074074</v>
      </c>
      <c r="D26" s="1451" t="s">
        <v>8408</v>
      </c>
      <c r="E26" s="1463" t="s">
        <v>5910</v>
      </c>
      <c r="F26" s="1463" t="s">
        <v>8678</v>
      </c>
      <c r="G26" s="1490" t="s">
        <v>8679</v>
      </c>
      <c r="H26" s="1465" t="s">
        <v>8680</v>
      </c>
      <c r="I26" s="1487" t="s">
        <v>3029</v>
      </c>
      <c r="J26" s="1466" t="s">
        <v>4483</v>
      </c>
      <c r="K26" s="1466" t="s">
        <v>8574</v>
      </c>
      <c r="L26" s="1466" t="s">
        <v>2239</v>
      </c>
      <c r="M26" s="1466" t="s">
        <v>1838</v>
      </c>
      <c r="N26" s="1466" t="s">
        <v>3762</v>
      </c>
      <c r="O26" s="1466" t="s">
        <v>8681</v>
      </c>
      <c r="P26" s="1491" t="s">
        <v>755</v>
      </c>
      <c r="Q26" s="1467" t="s">
        <v>8682</v>
      </c>
      <c r="R26" s="1467" t="s">
        <v>3082</v>
      </c>
      <c r="S26" s="1467" t="s">
        <v>7232</v>
      </c>
      <c r="T26" s="1492" t="s">
        <v>8375</v>
      </c>
      <c r="U26" s="1467" t="s">
        <v>8272</v>
      </c>
      <c r="V26" s="1492" t="s">
        <v>5627</v>
      </c>
      <c r="W26" s="1493" t="s">
        <v>7023</v>
      </c>
      <c r="X26" s="1521" t="s">
        <v>2459</v>
      </c>
      <c r="Y26" s="1493" t="s">
        <v>8683</v>
      </c>
      <c r="Z26" s="1468" t="s">
        <v>8684</v>
      </c>
      <c r="AA26" s="1493" t="s">
        <v>8685</v>
      </c>
      <c r="AB26" s="1451" t="s">
        <v>7175</v>
      </c>
      <c r="AC26" s="1493" t="s">
        <v>2470</v>
      </c>
      <c r="AD26" s="1522" t="s">
        <v>8157</v>
      </c>
      <c r="AE26" s="1463" t="s">
        <v>4194</v>
      </c>
      <c r="AF26" s="1469" t="s">
        <v>8686</v>
      </c>
      <c r="AG26" s="1494" t="s">
        <v>3596</v>
      </c>
      <c r="AH26" s="1494" t="s">
        <v>8687</v>
      </c>
      <c r="AI26" s="1426" t="s">
        <v>8622</v>
      </c>
      <c r="AJ26" s="1494" t="s">
        <v>8688</v>
      </c>
      <c r="AK26" s="1519" t="s">
        <v>8162</v>
      </c>
      <c r="AL26" s="1494" t="s">
        <v>3187</v>
      </c>
      <c r="AM26" s="1471" t="s">
        <v>8689</v>
      </c>
      <c r="AN26" s="1471" t="s">
        <v>4775</v>
      </c>
      <c r="AO26" s="1471" t="s">
        <v>8690</v>
      </c>
      <c r="AP26" s="1471" t="s">
        <v>8691</v>
      </c>
      <c r="AQ26" s="1470" t="s">
        <v>8692</v>
      </c>
      <c r="AR26" s="1470" t="s">
        <v>3233</v>
      </c>
      <c r="AS26" s="1470" t="s">
        <v>4922</v>
      </c>
      <c r="AT26" s="1466" t="s">
        <v>8693</v>
      </c>
      <c r="AU26" s="1456" t="s">
        <v>8694</v>
      </c>
      <c r="AV26" s="1426" t="str">
        <f t="shared" si="1"/>
        <v>2:55</v>
      </c>
      <c r="AW26" s="1489"/>
    </row>
    <row r="27" ht="15.75" customHeight="1">
      <c r="A27" s="1417" t="s">
        <v>3864</v>
      </c>
      <c r="B27" s="1418" t="s">
        <v>8110</v>
      </c>
      <c r="C27" s="1523">
        <v>0.05043981481481481</v>
      </c>
      <c r="D27" s="1451" t="s">
        <v>8695</v>
      </c>
      <c r="E27" s="1426" t="s">
        <v>6992</v>
      </c>
      <c r="F27" s="1426" t="s">
        <v>7124</v>
      </c>
      <c r="G27" s="1426" t="s">
        <v>8696</v>
      </c>
      <c r="H27" s="1426" t="s">
        <v>8697</v>
      </c>
      <c r="I27" s="1426" t="s">
        <v>4427</v>
      </c>
      <c r="J27" s="1426" t="s">
        <v>4468</v>
      </c>
      <c r="K27" s="1426" t="s">
        <v>8511</v>
      </c>
      <c r="L27" s="1426" t="s">
        <v>8698</v>
      </c>
      <c r="M27" s="1426" t="s">
        <v>8699</v>
      </c>
      <c r="N27" s="1426" t="s">
        <v>8700</v>
      </c>
      <c r="O27" s="1426" t="s">
        <v>8701</v>
      </c>
      <c r="P27" s="1426" t="s">
        <v>5089</v>
      </c>
      <c r="Q27" s="1426" t="s">
        <v>8702</v>
      </c>
      <c r="R27" s="1426" t="s">
        <v>8703</v>
      </c>
      <c r="S27" s="1426" t="s">
        <v>8704</v>
      </c>
      <c r="T27" s="1426" t="s">
        <v>8705</v>
      </c>
      <c r="U27" s="1426" t="s">
        <v>8706</v>
      </c>
      <c r="V27" s="1426" t="s">
        <v>2719</v>
      </c>
      <c r="W27" s="1426" t="s">
        <v>8707</v>
      </c>
      <c r="X27" s="1426" t="s">
        <v>8558</v>
      </c>
      <c r="Y27" s="1426" t="s">
        <v>8537</v>
      </c>
      <c r="Z27" s="1426" t="s">
        <v>1062</v>
      </c>
      <c r="AA27" s="1426" t="s">
        <v>3066</v>
      </c>
      <c r="AB27" s="1426" t="s">
        <v>4483</v>
      </c>
      <c r="AC27" s="1426" t="s">
        <v>7261</v>
      </c>
      <c r="AD27" s="1426" t="s">
        <v>5845</v>
      </c>
      <c r="AE27" s="1426" t="s">
        <v>5305</v>
      </c>
      <c r="AF27" s="1426" t="s">
        <v>8708</v>
      </c>
      <c r="AG27" s="1426" t="s">
        <v>8709</v>
      </c>
      <c r="AH27" s="1426" t="s">
        <v>3709</v>
      </c>
      <c r="AI27" s="1426" t="s">
        <v>5165</v>
      </c>
      <c r="AJ27" s="1426" t="s">
        <v>8710</v>
      </c>
      <c r="AK27" s="1426" t="s">
        <v>8711</v>
      </c>
      <c r="AL27" s="1426" t="s">
        <v>5632</v>
      </c>
      <c r="AM27" s="1426" t="s">
        <v>1302</v>
      </c>
      <c r="AN27" s="1426" t="s">
        <v>3765</v>
      </c>
      <c r="AO27" s="1426" t="s">
        <v>1917</v>
      </c>
      <c r="AP27" s="1524" t="str">
        <f>HYPERLINK("https://www.twitch.tv/videos/511415405","2:00.79")</f>
        <v>2:00.79</v>
      </c>
      <c r="AQ27" s="1426" t="s">
        <v>8712</v>
      </c>
      <c r="AR27" s="1426" t="s">
        <v>6987</v>
      </c>
      <c r="AS27" s="1426" t="s">
        <v>8713</v>
      </c>
      <c r="AT27" s="1426" t="s">
        <v>8714</v>
      </c>
      <c r="AU27" s="1426" t="s">
        <v>8715</v>
      </c>
      <c r="AV27" s="1426" t="str">
        <f t="shared" si="1"/>
        <v>2:36</v>
      </c>
      <c r="AW27" s="1443" t="s">
        <v>5711</v>
      </c>
    </row>
    <row r="28">
      <c r="A28" s="1458" t="s">
        <v>1272</v>
      </c>
      <c r="B28" s="1477" t="s">
        <v>8110</v>
      </c>
      <c r="C28" s="1419">
        <v>0.050486111111111114</v>
      </c>
      <c r="D28" s="1463" t="s">
        <v>8716</v>
      </c>
      <c r="E28" s="1463" t="s">
        <v>8717</v>
      </c>
      <c r="F28" s="1463" t="s">
        <v>8718</v>
      </c>
      <c r="G28" s="1463" t="s">
        <v>8719</v>
      </c>
      <c r="H28" s="1451" t="s">
        <v>8720</v>
      </c>
      <c r="I28" s="1487" t="s">
        <v>852</v>
      </c>
      <c r="J28" s="1466" t="s">
        <v>5440</v>
      </c>
      <c r="K28" s="1466" t="s">
        <v>7463</v>
      </c>
      <c r="L28" s="1466" t="s">
        <v>6049</v>
      </c>
      <c r="M28" s="1466" t="s">
        <v>4737</v>
      </c>
      <c r="N28" s="1466" t="s">
        <v>8721</v>
      </c>
      <c r="O28" s="1466" t="s">
        <v>8722</v>
      </c>
      <c r="P28" s="1466" t="s">
        <v>8470</v>
      </c>
      <c r="Q28" s="1467" t="s">
        <v>878</v>
      </c>
      <c r="R28" s="1467" t="s">
        <v>4501</v>
      </c>
      <c r="S28" s="1467" t="s">
        <v>8584</v>
      </c>
      <c r="T28" s="1467" t="s">
        <v>8723</v>
      </c>
      <c r="U28" s="1467" t="s">
        <v>8724</v>
      </c>
      <c r="V28" s="1467" t="s">
        <v>8725</v>
      </c>
      <c r="W28" s="1468" t="s">
        <v>8726</v>
      </c>
      <c r="X28" s="1468" t="s">
        <v>8727</v>
      </c>
      <c r="Y28" s="1468" t="s">
        <v>8728</v>
      </c>
      <c r="Z28" s="1468" t="s">
        <v>8729</v>
      </c>
      <c r="AA28" s="1424" t="s">
        <v>8730</v>
      </c>
      <c r="AB28" s="1468" t="s">
        <v>3047</v>
      </c>
      <c r="AC28" s="1468" t="s">
        <v>974</v>
      </c>
      <c r="AD28" s="1463" t="s">
        <v>8731</v>
      </c>
      <c r="AE28" s="1463" t="s">
        <v>2176</v>
      </c>
      <c r="AF28" s="1469" t="s">
        <v>8732</v>
      </c>
      <c r="AG28" s="1469" t="s">
        <v>518</v>
      </c>
      <c r="AH28" s="1469" t="s">
        <v>8733</v>
      </c>
      <c r="AI28" s="1469" t="s">
        <v>2419</v>
      </c>
      <c r="AJ28" s="1469" t="s">
        <v>8734</v>
      </c>
      <c r="AK28" s="1469" t="s">
        <v>7067</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8110</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6189</v>
      </c>
      <c r="L29" s="1512" t="str">
        <f>HYPERLINK("https://www.youtube.com/watch?v=tJdjPKdAbw4","57.01")</f>
        <v>57.01</v>
      </c>
      <c r="M29" s="1491" t="s">
        <v>6934</v>
      </c>
      <c r="N29" s="1466" t="s">
        <v>3923</v>
      </c>
      <c r="O29" s="1491" t="s">
        <v>8745</v>
      </c>
      <c r="P29" s="1491" t="s">
        <v>131</v>
      </c>
      <c r="Q29" s="1492" t="s">
        <v>8746</v>
      </c>
      <c r="R29" s="1492" t="s">
        <v>6436</v>
      </c>
      <c r="S29" s="1514" t="str">
        <f>HYPERLINK("https://www.youtube.com/watch?v=_3ms_ZhYFzo","1:18.01")</f>
        <v>1:18.01</v>
      </c>
      <c r="T29" s="1492" t="s">
        <v>8747</v>
      </c>
      <c r="U29" s="1514" t="str">
        <f>HYPERLINK("https://www.youtube.com/watch?v=ZOy_TI3Zw14","2:02.38")</f>
        <v>2:02.38</v>
      </c>
      <c r="V29" s="1492" t="s">
        <v>8725</v>
      </c>
      <c r="W29" s="1493" t="s">
        <v>4192</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8470</v>
      </c>
      <c r="AF29" s="1494" t="s">
        <v>8748</v>
      </c>
      <c r="AG29" s="1526" t="str">
        <f>HYPERLINK("https://www.youtube.com/watch?v=KXwTRrVVluY","1:30.62")</f>
        <v>1:30.62</v>
      </c>
      <c r="AH29" s="1494" t="s">
        <v>2820</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5274</v>
      </c>
      <c r="AT29" s="1512" t="str">
        <f>HYPERLINK("https://www.youtube.com/watch?v=H67SXBLcISI","2:29.09")</f>
        <v>2:29.09</v>
      </c>
      <c r="AU29" s="1495" t="s">
        <v>8755</v>
      </c>
      <c r="AV29" s="1426" t="str">
        <f t="shared" si="1"/>
        <v>2:03</v>
      </c>
      <c r="AW29" s="1528" t="s">
        <v>8756</v>
      </c>
    </row>
    <row r="30">
      <c r="A30" s="1458" t="s">
        <v>2924</v>
      </c>
      <c r="B30" s="1477" t="s">
        <v>8142</v>
      </c>
      <c r="C30" s="1419">
        <v>0.050520833333333334</v>
      </c>
      <c r="D30" s="1463" t="s">
        <v>8757</v>
      </c>
      <c r="E30" s="1497" t="s">
        <v>4347</v>
      </c>
      <c r="F30" s="1497" t="s">
        <v>8758</v>
      </c>
      <c r="G30" s="1463" t="s">
        <v>8759</v>
      </c>
      <c r="H30" s="1497" t="s">
        <v>8760</v>
      </c>
      <c r="I30" s="1529" t="s">
        <v>2947</v>
      </c>
      <c r="J30" s="1466" t="s">
        <v>8761</v>
      </c>
      <c r="K30" s="1530" t="s">
        <v>8762</v>
      </c>
      <c r="L30" s="1466" t="s">
        <v>7063</v>
      </c>
      <c r="M30" s="1531" t="s">
        <v>3928</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3814</v>
      </c>
      <c r="AC30" s="1468" t="s">
        <v>869</v>
      </c>
      <c r="AD30" s="1463" t="s">
        <v>8768</v>
      </c>
      <c r="AE30" s="1463" t="s">
        <v>5579</v>
      </c>
      <c r="AF30" s="1469" t="s">
        <v>8769</v>
      </c>
      <c r="AG30" s="1529" t="s">
        <v>4271</v>
      </c>
      <c r="AH30" s="1469" t="s">
        <v>8770</v>
      </c>
      <c r="AI30" s="1469" t="s">
        <v>6431</v>
      </c>
      <c r="AJ30" s="1469" t="s">
        <v>8771</v>
      </c>
      <c r="AK30" s="1469" t="s">
        <v>8772</v>
      </c>
      <c r="AL30" s="1469" t="s">
        <v>8773</v>
      </c>
      <c r="AM30" s="1471" t="s">
        <v>8375</v>
      </c>
      <c r="AN30" s="1471" t="s">
        <v>8473</v>
      </c>
      <c r="AO30" s="1471" t="s">
        <v>2781</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8110</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3571</v>
      </c>
      <c r="N31" s="1466" t="s">
        <v>8788</v>
      </c>
      <c r="O31" s="1466" t="s">
        <v>8681</v>
      </c>
      <c r="P31" s="1466" t="s">
        <v>4011</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7090</v>
      </c>
      <c r="AC31" s="1493" t="s">
        <v>6278</v>
      </c>
      <c r="AD31" s="1463" t="s">
        <v>8797</v>
      </c>
      <c r="AE31" s="1463" t="s">
        <v>8470</v>
      </c>
      <c r="AF31" s="1469" t="s">
        <v>8798</v>
      </c>
      <c r="AG31" s="1469" t="s">
        <v>1034</v>
      </c>
      <c r="AH31" s="1469" t="s">
        <v>3330</v>
      </c>
      <c r="AI31" s="1469" t="s">
        <v>7171</v>
      </c>
      <c r="AJ31" s="1469" t="s">
        <v>8799</v>
      </c>
      <c r="AK31" s="1469" t="s">
        <v>4567</v>
      </c>
      <c r="AL31" s="1469" t="s">
        <v>5395</v>
      </c>
      <c r="AM31" s="1471" t="s">
        <v>8379</v>
      </c>
      <c r="AN31" s="1471" t="s">
        <v>3945</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8110</v>
      </c>
      <c r="C32" s="1419">
        <v>0.050555555555555555</v>
      </c>
      <c r="D32" s="1451" t="s">
        <v>8805</v>
      </c>
      <c r="E32" s="1451" t="s">
        <v>8806</v>
      </c>
      <c r="F32" s="1451" t="s">
        <v>8807</v>
      </c>
      <c r="G32" s="1451" t="s">
        <v>8808</v>
      </c>
      <c r="H32" s="1451" t="s">
        <v>8809</v>
      </c>
      <c r="I32" s="1451" t="s">
        <v>8810</v>
      </c>
      <c r="J32" s="1451" t="s">
        <v>1228</v>
      </c>
      <c r="K32" s="1451" t="s">
        <v>8811</v>
      </c>
      <c r="L32" s="1451" t="s">
        <v>3900</v>
      </c>
      <c r="M32" s="1451" t="s">
        <v>3741</v>
      </c>
      <c r="N32" s="1451" t="s">
        <v>8445</v>
      </c>
      <c r="O32" s="1451" t="s">
        <v>8812</v>
      </c>
      <c r="P32" s="1451" t="s">
        <v>8813</v>
      </c>
      <c r="Q32" s="1451" t="s">
        <v>8814</v>
      </c>
      <c r="R32" s="1451" t="s">
        <v>8815</v>
      </c>
      <c r="S32" s="1451" t="s">
        <v>8816</v>
      </c>
      <c r="T32" s="1451" t="s">
        <v>8160</v>
      </c>
      <c r="U32" s="1451" t="s">
        <v>8817</v>
      </c>
      <c r="V32" s="1451" t="s">
        <v>8818</v>
      </c>
      <c r="W32" s="1451" t="s">
        <v>4437</v>
      </c>
      <c r="X32" s="1451" t="s">
        <v>8819</v>
      </c>
      <c r="Y32" s="1451" t="s">
        <v>4814</v>
      </c>
      <c r="Z32" s="1451" t="s">
        <v>8820</v>
      </c>
      <c r="AA32" s="1451" t="s">
        <v>8821</v>
      </c>
      <c r="AB32" s="1451" t="s">
        <v>8822</v>
      </c>
      <c r="AC32" s="1451" t="s">
        <v>7261</v>
      </c>
      <c r="AD32" s="1451" t="s">
        <v>8823</v>
      </c>
      <c r="AE32" s="1451" t="s">
        <v>8301</v>
      </c>
      <c r="AF32" s="1451" t="s">
        <v>8824</v>
      </c>
      <c r="AG32" s="1451" t="s">
        <v>4809</v>
      </c>
      <c r="AH32" s="1451" t="s">
        <v>4541</v>
      </c>
      <c r="AI32" s="1451" t="s">
        <v>8825</v>
      </c>
      <c r="AJ32" s="1451" t="s">
        <v>8826</v>
      </c>
      <c r="AK32" s="1451" t="s">
        <v>1916</v>
      </c>
      <c r="AL32" s="1451" t="s">
        <v>8827</v>
      </c>
      <c r="AM32" s="1451" t="s">
        <v>3559</v>
      </c>
      <c r="AN32" s="1451" t="s">
        <v>3690</v>
      </c>
      <c r="AO32" s="1451" t="s">
        <v>5914</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7208</v>
      </c>
      <c r="L33" s="1424" t="s">
        <v>8665</v>
      </c>
      <c r="M33" s="1424" t="s">
        <v>2196</v>
      </c>
      <c r="N33" s="1424" t="s">
        <v>8543</v>
      </c>
      <c r="O33" s="1424" t="s">
        <v>8834</v>
      </c>
      <c r="P33" s="1424" t="s">
        <v>1175</v>
      </c>
      <c r="Q33" s="1424" t="s">
        <v>8835</v>
      </c>
      <c r="R33" s="1424" t="s">
        <v>2942</v>
      </c>
      <c r="S33" s="1424" t="s">
        <v>8405</v>
      </c>
      <c r="T33" s="1508" t="s">
        <v>2513</v>
      </c>
      <c r="U33" s="1424" t="s">
        <v>4041</v>
      </c>
      <c r="V33" s="1424" t="s">
        <v>2590</v>
      </c>
      <c r="W33" s="1424" t="s">
        <v>8836</v>
      </c>
      <c r="X33" s="1424" t="s">
        <v>8837</v>
      </c>
      <c r="Y33" s="1424" t="s">
        <v>1024</v>
      </c>
      <c r="Z33" s="1508" t="s">
        <v>8156</v>
      </c>
      <c r="AA33" s="1508" t="s">
        <v>7067</v>
      </c>
      <c r="AB33" s="1424" t="s">
        <v>8838</v>
      </c>
      <c r="AC33" s="1426" t="s">
        <v>524</v>
      </c>
      <c r="AD33" s="1424" t="s">
        <v>8839</v>
      </c>
      <c r="AE33" s="1424" t="s">
        <v>4591</v>
      </c>
      <c r="AF33" s="1424" t="s">
        <v>8840</v>
      </c>
      <c r="AG33" s="1508" t="s">
        <v>8160</v>
      </c>
      <c r="AH33" s="1508" t="s">
        <v>2672</v>
      </c>
      <c r="AI33" s="1424" t="s">
        <v>8841</v>
      </c>
      <c r="AJ33" s="1424" t="s">
        <v>8842</v>
      </c>
      <c r="AK33" s="1424" t="s">
        <v>2526</v>
      </c>
      <c r="AL33" s="1508" t="s">
        <v>3765</v>
      </c>
      <c r="AM33" s="1424" t="s">
        <v>8468</v>
      </c>
      <c r="AN33" s="1424" t="s">
        <v>340</v>
      </c>
      <c r="AO33" s="1508" t="s">
        <v>8164</v>
      </c>
      <c r="AP33" s="1424" t="s">
        <v>8843</v>
      </c>
      <c r="AQ33" s="1424" t="s">
        <v>7004</v>
      </c>
      <c r="AR33" s="1508" t="s">
        <v>2410</v>
      </c>
      <c r="AS33" s="1424" t="s">
        <v>3702</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6646</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4568</v>
      </c>
      <c r="AD34" s="1426" t="s">
        <v>8858</v>
      </c>
      <c r="AE34" s="1426" t="s">
        <v>8795</v>
      </c>
      <c r="AF34" s="1426" t="s">
        <v>8859</v>
      </c>
      <c r="AG34" s="1426" t="s">
        <v>3947</v>
      </c>
      <c r="AH34" s="1426" t="s">
        <v>4560</v>
      </c>
      <c r="AI34" s="1426" t="s">
        <v>3477</v>
      </c>
      <c r="AJ34" s="1426" t="s">
        <v>8860</v>
      </c>
      <c r="AK34" s="1426" t="s">
        <v>155</v>
      </c>
      <c r="AL34" s="1426" t="s">
        <v>8652</v>
      </c>
      <c r="AM34" s="1426" t="s">
        <v>8861</v>
      </c>
      <c r="AN34" s="1424" t="s">
        <v>8862</v>
      </c>
      <c r="AO34" s="1424" t="s">
        <v>8849</v>
      </c>
      <c r="AP34" s="1426" t="s">
        <v>5108</v>
      </c>
      <c r="AQ34" s="1426" t="s">
        <v>249</v>
      </c>
      <c r="AR34" s="1426" t="s">
        <v>4730</v>
      </c>
      <c r="AS34" s="1426" t="s">
        <v>8863</v>
      </c>
      <c r="AT34" s="1535" t="s">
        <v>8167</v>
      </c>
      <c r="AU34" s="1424" t="s">
        <v>8864</v>
      </c>
      <c r="AV34" s="1426" t="str">
        <f t="shared" si="1"/>
        <v>3:07</v>
      </c>
      <c r="AW34" s="1503" t="s">
        <v>8865</v>
      </c>
    </row>
    <row r="35">
      <c r="A35" s="1458" t="s">
        <v>1817</v>
      </c>
      <c r="B35" s="1473" t="s">
        <v>8110</v>
      </c>
      <c r="C35" s="1474">
        <v>0.05025462962962963</v>
      </c>
      <c r="D35" s="1498" t="s">
        <v>8866</v>
      </c>
      <c r="E35" s="1498" t="s">
        <v>8590</v>
      </c>
      <c r="F35" s="1498" t="s">
        <v>8867</v>
      </c>
      <c r="G35" s="1498" t="s">
        <v>8868</v>
      </c>
      <c r="H35" s="1498" t="s">
        <v>8411</v>
      </c>
      <c r="I35" s="1498" t="s">
        <v>6312</v>
      </c>
      <c r="J35" s="1498" t="s">
        <v>8869</v>
      </c>
      <c r="K35" s="1536" t="s">
        <v>3776</v>
      </c>
      <c r="L35" s="1498" t="s">
        <v>5136</v>
      </c>
      <c r="M35" s="1498" t="s">
        <v>981</v>
      </c>
      <c r="N35" s="1498" t="s">
        <v>8200</v>
      </c>
      <c r="O35" s="1498" t="s">
        <v>8870</v>
      </c>
      <c r="P35" s="1498" t="s">
        <v>8871</v>
      </c>
      <c r="Q35" s="1498" t="s">
        <v>782</v>
      </c>
      <c r="R35" s="1498" t="s">
        <v>6934</v>
      </c>
      <c r="S35" s="1498" t="s">
        <v>8599</v>
      </c>
      <c r="T35" s="1498" t="s">
        <v>8872</v>
      </c>
      <c r="U35" s="1498" t="s">
        <v>8873</v>
      </c>
      <c r="V35" s="1498" t="s">
        <v>8874</v>
      </c>
      <c r="W35" s="1498" t="s">
        <v>8616</v>
      </c>
      <c r="X35" s="1498" t="s">
        <v>8875</v>
      </c>
      <c r="Y35" s="1498" t="s">
        <v>4366</v>
      </c>
      <c r="Z35" s="1498" t="s">
        <v>224</v>
      </c>
      <c r="AA35" s="1498" t="s">
        <v>8304</v>
      </c>
      <c r="AB35" s="1498" t="s">
        <v>8876</v>
      </c>
      <c r="AC35" s="1498" t="s">
        <v>585</v>
      </c>
      <c r="AD35" s="1498" t="s">
        <v>8877</v>
      </c>
      <c r="AE35" s="1498" t="s">
        <v>5305</v>
      </c>
      <c r="AF35" s="1498" t="s">
        <v>8878</v>
      </c>
      <c r="AG35" s="1498" t="s">
        <v>8879</v>
      </c>
      <c r="AH35" s="1498" t="s">
        <v>5953</v>
      </c>
      <c r="AI35" s="1498" t="s">
        <v>8880</v>
      </c>
      <c r="AJ35" s="1498" t="s">
        <v>8881</v>
      </c>
      <c r="AK35" s="1498" t="s">
        <v>8882</v>
      </c>
      <c r="AL35" s="1498" t="s">
        <v>6328</v>
      </c>
      <c r="AM35" s="1498" t="s">
        <v>5298</v>
      </c>
      <c r="AN35" s="1498" t="s">
        <v>4808</v>
      </c>
      <c r="AO35" s="1498" t="s">
        <v>2757</v>
      </c>
      <c r="AP35" s="1498" t="s">
        <v>3903</v>
      </c>
      <c r="AQ35" s="1441" t="s">
        <v>2375</v>
      </c>
      <c r="AR35" s="1498" t="s">
        <v>8883</v>
      </c>
      <c r="AS35" s="1498" t="s">
        <v>355</v>
      </c>
      <c r="AT35" s="1498" t="s">
        <v>8884</v>
      </c>
      <c r="AU35" s="1510" t="s">
        <v>8885</v>
      </c>
      <c r="AV35" s="1426" t="str">
        <f t="shared" si="1"/>
        <v>2:46</v>
      </c>
      <c r="AW35" s="1503"/>
    </row>
    <row r="36" ht="15.75" customHeight="1">
      <c r="A36" s="1417" t="s">
        <v>3895</v>
      </c>
      <c r="B36" s="1418" t="s">
        <v>8110</v>
      </c>
      <c r="C36" s="1523">
        <v>0.05060185185185185</v>
      </c>
      <c r="D36" s="1451" t="s">
        <v>8886</v>
      </c>
      <c r="E36" s="1490" t="s">
        <v>4181</v>
      </c>
      <c r="F36" s="1490" t="s">
        <v>5706</v>
      </c>
      <c r="G36" s="1490" t="s">
        <v>8887</v>
      </c>
      <c r="H36" s="1465" t="s">
        <v>8888</v>
      </c>
      <c r="I36" s="1465" t="s">
        <v>4716</v>
      </c>
      <c r="J36" s="1491" t="s">
        <v>8367</v>
      </c>
      <c r="K36" s="1491" t="s">
        <v>7463</v>
      </c>
      <c r="L36" s="1491" t="s">
        <v>5306</v>
      </c>
      <c r="M36" s="1491" t="s">
        <v>8889</v>
      </c>
      <c r="N36" s="1491" t="s">
        <v>4977</v>
      </c>
      <c r="O36" s="1491" t="s">
        <v>8890</v>
      </c>
      <c r="P36" s="1491" t="s">
        <v>8650</v>
      </c>
      <c r="Q36" s="1492" t="s">
        <v>8891</v>
      </c>
      <c r="R36" s="1492" t="s">
        <v>5233</v>
      </c>
      <c r="S36" s="1492" t="s">
        <v>7090</v>
      </c>
      <c r="T36" s="1492" t="s">
        <v>8892</v>
      </c>
      <c r="U36" s="1492" t="s">
        <v>8893</v>
      </c>
      <c r="V36" s="1492" t="s">
        <v>8894</v>
      </c>
      <c r="W36" s="1493" t="s">
        <v>8895</v>
      </c>
      <c r="X36" s="1493" t="s">
        <v>7459</v>
      </c>
      <c r="Y36" s="1493" t="s">
        <v>4855</v>
      </c>
      <c r="Z36" s="1493" t="s">
        <v>150</v>
      </c>
      <c r="AA36" s="1493" t="s">
        <v>8896</v>
      </c>
      <c r="AB36" s="1493" t="s">
        <v>8329</v>
      </c>
      <c r="AC36" s="1493" t="s">
        <v>5307</v>
      </c>
      <c r="AD36" s="1490" t="s">
        <v>6074</v>
      </c>
      <c r="AE36" s="1490" t="s">
        <v>8439</v>
      </c>
      <c r="AF36" s="1494" t="s">
        <v>8897</v>
      </c>
      <c r="AG36" s="1494" t="s">
        <v>1034</v>
      </c>
      <c r="AH36" s="1494" t="s">
        <v>8898</v>
      </c>
      <c r="AI36" s="1494" t="s">
        <v>5302</v>
      </c>
      <c r="AJ36" s="1494" t="s">
        <v>8899</v>
      </c>
      <c r="AK36" s="1494" t="s">
        <v>8900</v>
      </c>
      <c r="AL36" s="1494" t="s">
        <v>5809</v>
      </c>
      <c r="AM36" s="1470" t="s">
        <v>8901</v>
      </c>
      <c r="AN36" s="1470" t="s">
        <v>2025</v>
      </c>
      <c r="AO36" s="1470" t="s">
        <v>8902</v>
      </c>
      <c r="AP36" s="1470" t="s">
        <v>8903</v>
      </c>
      <c r="AQ36" s="1470" t="s">
        <v>8739</v>
      </c>
      <c r="AR36" s="1470" t="s">
        <v>8904</v>
      </c>
      <c r="AS36" s="1470" t="s">
        <v>6651</v>
      </c>
      <c r="AT36" s="1491" t="s">
        <v>8905</v>
      </c>
      <c r="AU36" s="1495" t="s">
        <v>8906</v>
      </c>
      <c r="AV36" s="1426" t="str">
        <f t="shared" si="1"/>
        <v>1:56</v>
      </c>
      <c r="AW36" s="1489"/>
    </row>
    <row r="37" ht="15.75" customHeight="1">
      <c r="A37" s="1430" t="s">
        <v>822</v>
      </c>
      <c r="B37" s="1418" t="s">
        <v>8110</v>
      </c>
      <c r="C37" s="1419">
        <v>0.05061342592592592</v>
      </c>
      <c r="D37" s="1451" t="s">
        <v>8434</v>
      </c>
      <c r="E37" s="1424" t="s">
        <v>8290</v>
      </c>
      <c r="F37" s="1424" t="s">
        <v>5148</v>
      </c>
      <c r="G37" s="1426" t="s">
        <v>8907</v>
      </c>
      <c r="H37" s="1424" t="s">
        <v>8908</v>
      </c>
      <c r="I37" s="1424" t="s">
        <v>382</v>
      </c>
      <c r="J37" s="1424" t="s">
        <v>6426</v>
      </c>
      <c r="K37" s="1426" t="s">
        <v>8511</v>
      </c>
      <c r="L37" s="1424" t="s">
        <v>8909</v>
      </c>
      <c r="M37" s="1424" t="s">
        <v>8910</v>
      </c>
      <c r="N37" s="1424" t="s">
        <v>8911</v>
      </c>
      <c r="O37" s="1424" t="s">
        <v>8912</v>
      </c>
      <c r="P37" s="1424" t="s">
        <v>4953</v>
      </c>
      <c r="Q37" s="1537" t="s">
        <v>8913</v>
      </c>
      <c r="R37" s="1424" t="s">
        <v>8914</v>
      </c>
      <c r="S37" s="1426" t="s">
        <v>8915</v>
      </c>
      <c r="T37" s="1424" t="s">
        <v>8629</v>
      </c>
      <c r="U37" s="1424" t="s">
        <v>6848</v>
      </c>
      <c r="V37" s="1424" t="s">
        <v>2245</v>
      </c>
      <c r="W37" s="1425" t="str">
        <f>HYPERLINK("https://www.youtube.com/watch?v=nn1ub1z3NYM","1:45.96")</f>
        <v>1:45.96</v>
      </c>
      <c r="X37" s="1424" t="s">
        <v>5393</v>
      </c>
      <c r="Y37" s="1426" t="s">
        <v>5266</v>
      </c>
      <c r="Z37" s="1424" t="s">
        <v>1481</v>
      </c>
      <c r="AA37" s="1424" t="s">
        <v>5814</v>
      </c>
      <c r="AB37" s="1424" t="s">
        <v>8916</v>
      </c>
      <c r="AC37" s="1424" t="s">
        <v>974</v>
      </c>
      <c r="AD37" s="1424" t="s">
        <v>8917</v>
      </c>
      <c r="AE37" s="1537" t="s">
        <v>4366</v>
      </c>
      <c r="AF37" s="1426" t="s">
        <v>8918</v>
      </c>
      <c r="AG37" s="1424" t="s">
        <v>1872</v>
      </c>
      <c r="AH37" s="1424" t="s">
        <v>2820</v>
      </c>
      <c r="AI37" s="1424" t="s">
        <v>8919</v>
      </c>
      <c r="AJ37" s="1426" t="s">
        <v>7682</v>
      </c>
      <c r="AK37" s="1424" t="s">
        <v>8920</v>
      </c>
      <c r="AL37" s="1426" t="s">
        <v>3875</v>
      </c>
      <c r="AM37" s="1426" t="s">
        <v>1995</v>
      </c>
      <c r="AN37" s="1426" t="s">
        <v>2277</v>
      </c>
      <c r="AO37" s="1424" t="s">
        <v>4906</v>
      </c>
      <c r="AP37" s="1424" t="s">
        <v>8921</v>
      </c>
      <c r="AQ37" s="1424" t="s">
        <v>8922</v>
      </c>
      <c r="AR37" s="1424" t="s">
        <v>1228</v>
      </c>
      <c r="AS37" s="1424" t="s">
        <v>8923</v>
      </c>
      <c r="AT37" s="1424" t="s">
        <v>8924</v>
      </c>
      <c r="AU37" s="1424" t="s">
        <v>8925</v>
      </c>
      <c r="AV37" s="1426" t="str">
        <f t="shared" si="1"/>
        <v>2:25</v>
      </c>
      <c r="AW37" s="1475"/>
    </row>
    <row r="38">
      <c r="A38" s="1430" t="s">
        <v>8926</v>
      </c>
      <c r="B38" s="1473" t="s">
        <v>8110</v>
      </c>
      <c r="C38" s="1419">
        <v>0.050625</v>
      </c>
      <c r="D38" s="1486" t="s">
        <v>8927</v>
      </c>
      <c r="E38" s="1424" t="s">
        <v>4411</v>
      </c>
      <c r="F38" s="1424" t="s">
        <v>8928</v>
      </c>
      <c r="G38" s="1424" t="s">
        <v>8868</v>
      </c>
      <c r="H38" s="1424" t="s">
        <v>8929</v>
      </c>
      <c r="I38" s="1424" t="s">
        <v>1702</v>
      </c>
      <c r="J38" s="1424" t="s">
        <v>8930</v>
      </c>
      <c r="K38" s="1424" t="s">
        <v>3264</v>
      </c>
      <c r="L38" s="1424" t="s">
        <v>8931</v>
      </c>
      <c r="M38" s="1424" t="s">
        <v>8932</v>
      </c>
      <c r="N38" s="1424" t="s">
        <v>8933</v>
      </c>
      <c r="O38" s="1424" t="s">
        <v>8934</v>
      </c>
      <c r="P38" s="1424" t="s">
        <v>8795</v>
      </c>
      <c r="Q38" s="1424" t="s">
        <v>4279</v>
      </c>
      <c r="R38" s="1424" t="s">
        <v>3610</v>
      </c>
      <c r="S38" s="1424" t="s">
        <v>2390</v>
      </c>
      <c r="T38" s="1424" t="s">
        <v>2513</v>
      </c>
      <c r="U38" s="1424" t="s">
        <v>8935</v>
      </c>
      <c r="V38" s="1424" t="s">
        <v>2170</v>
      </c>
      <c r="W38" s="1424" t="s">
        <v>7313</v>
      </c>
      <c r="X38" s="1424" t="s">
        <v>8936</v>
      </c>
      <c r="Y38" s="1424" t="s">
        <v>8871</v>
      </c>
      <c r="Z38" s="1424" t="s">
        <v>8937</v>
      </c>
      <c r="AA38" s="1424" t="s">
        <v>8938</v>
      </c>
      <c r="AB38" s="1424"/>
      <c r="AC38" s="1424" t="s">
        <v>8939</v>
      </c>
      <c r="AD38" s="1424" t="s">
        <v>8940</v>
      </c>
      <c r="AE38" s="1424" t="s">
        <v>3605</v>
      </c>
      <c r="AF38" s="1424" t="s">
        <v>8941</v>
      </c>
      <c r="AG38" s="1424" t="s">
        <v>4497</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6187</v>
      </c>
      <c r="AS38" s="1424" t="s">
        <v>8949</v>
      </c>
      <c r="AT38" s="1424" t="s">
        <v>7783</v>
      </c>
      <c r="AU38" s="1424" t="s">
        <v>8950</v>
      </c>
      <c r="AV38" s="1426" t="str">
        <f t="shared" si="1"/>
        <v>2:05</v>
      </c>
      <c r="AW38" s="1503"/>
    </row>
    <row r="39">
      <c r="A39" s="1430" t="s">
        <v>8951</v>
      </c>
      <c r="B39" s="1477" t="s">
        <v>8110</v>
      </c>
      <c r="C39" s="1419">
        <v>0.0506712962962963</v>
      </c>
      <c r="D39" s="1486" t="s">
        <v>8952</v>
      </c>
      <c r="E39" s="1463" t="s">
        <v>4181</v>
      </c>
      <c r="F39" s="1463" t="s">
        <v>8419</v>
      </c>
      <c r="G39" s="1463" t="s">
        <v>8953</v>
      </c>
      <c r="H39" s="1487" t="s">
        <v>8954</v>
      </c>
      <c r="I39" s="1487" t="s">
        <v>8955</v>
      </c>
      <c r="J39" s="1466" t="s">
        <v>8956</v>
      </c>
      <c r="K39" s="1466" t="s">
        <v>6679</v>
      </c>
      <c r="L39" s="1466" t="s">
        <v>8957</v>
      </c>
      <c r="M39" s="1466" t="s">
        <v>6676</v>
      </c>
      <c r="N39" s="1466" t="s">
        <v>8380</v>
      </c>
      <c r="O39" s="1466" t="s">
        <v>8958</v>
      </c>
      <c r="P39" s="1466" t="s">
        <v>6649</v>
      </c>
      <c r="Q39" s="1467" t="s">
        <v>7403</v>
      </c>
      <c r="R39" s="1467" t="s">
        <v>8959</v>
      </c>
      <c r="S39" s="1467" t="s">
        <v>8960</v>
      </c>
      <c r="T39" s="1467" t="s">
        <v>8961</v>
      </c>
      <c r="U39" s="1467" t="s">
        <v>8962</v>
      </c>
      <c r="V39" s="1467" t="s">
        <v>8963</v>
      </c>
      <c r="W39" s="1468" t="s">
        <v>8964</v>
      </c>
      <c r="X39" s="1468" t="s">
        <v>8965</v>
      </c>
      <c r="Y39" s="1468" t="s">
        <v>5826</v>
      </c>
      <c r="Z39" s="1468" t="s">
        <v>8966</v>
      </c>
      <c r="AA39" s="1424" t="s">
        <v>1920</v>
      </c>
      <c r="AB39" s="1468" t="s">
        <v>8967</v>
      </c>
      <c r="AC39" s="1468" t="s">
        <v>7261</v>
      </c>
      <c r="AD39" s="1463" t="s">
        <v>8968</v>
      </c>
      <c r="AE39" s="1463" t="s">
        <v>524</v>
      </c>
      <c r="AF39" s="1469" t="s">
        <v>8969</v>
      </c>
      <c r="AG39" s="1469" t="s">
        <v>3596</v>
      </c>
      <c r="AH39" s="1469" t="s">
        <v>4926</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8110</v>
      </c>
      <c r="C40" s="1419">
        <v>0.05070601851851852</v>
      </c>
      <c r="D40" s="1451" t="s">
        <v>8978</v>
      </c>
      <c r="E40" s="1490" t="s">
        <v>8063</v>
      </c>
      <c r="F40" s="1490" t="s">
        <v>8979</v>
      </c>
      <c r="G40" s="1490" t="s">
        <v>8980</v>
      </c>
      <c r="H40" s="1465" t="s">
        <v>8981</v>
      </c>
      <c r="I40" s="1465" t="s">
        <v>382</v>
      </c>
      <c r="J40" s="1491" t="s">
        <v>8438</v>
      </c>
      <c r="K40" s="1491" t="s">
        <v>3155</v>
      </c>
      <c r="L40" s="1491" t="s">
        <v>5156</v>
      </c>
      <c r="M40" s="1491" t="s">
        <v>8982</v>
      </c>
      <c r="N40" s="1491" t="s">
        <v>8791</v>
      </c>
      <c r="O40" s="1491" t="s">
        <v>8983</v>
      </c>
      <c r="P40" s="1491" t="s">
        <v>5249</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2938</v>
      </c>
      <c r="AD40" s="1490" t="s">
        <v>8990</v>
      </c>
      <c r="AE40" s="1490" t="s">
        <v>4118</v>
      </c>
      <c r="AF40" s="1494" t="s">
        <v>8256</v>
      </c>
      <c r="AG40" s="1494" t="s">
        <v>8991</v>
      </c>
      <c r="AH40" s="1494" t="s">
        <v>2209</v>
      </c>
      <c r="AI40" s="1494" t="s">
        <v>8992</v>
      </c>
      <c r="AJ40" s="1494" t="s">
        <v>8993</v>
      </c>
      <c r="AK40" s="1494" t="s">
        <v>8994</v>
      </c>
      <c r="AL40" s="1494" t="s">
        <v>5125</v>
      </c>
      <c r="AM40" s="1470" t="s">
        <v>8819</v>
      </c>
      <c r="AN40" s="1470" t="s">
        <v>5125</v>
      </c>
      <c r="AO40" s="1470" t="s">
        <v>3923</v>
      </c>
      <c r="AP40" s="1470" t="s">
        <v>8995</v>
      </c>
      <c r="AQ40" s="1470" t="s">
        <v>8996</v>
      </c>
      <c r="AR40" s="1470" t="s">
        <v>8997</v>
      </c>
      <c r="AS40" s="1470" t="s">
        <v>5280</v>
      </c>
      <c r="AT40" s="1491" t="s">
        <v>8998</v>
      </c>
      <c r="AU40" s="1495" t="s">
        <v>8999</v>
      </c>
      <c r="AV40" s="1426" t="str">
        <f t="shared" si="1"/>
        <v>2:54</v>
      </c>
      <c r="AW40" s="1489"/>
    </row>
    <row r="41">
      <c r="A41" s="1458" t="s">
        <v>2959</v>
      </c>
      <c r="B41" s="1473" t="s">
        <v>8110</v>
      </c>
      <c r="C41" s="1419">
        <v>0.050826388888888886</v>
      </c>
      <c r="D41" s="1424" t="s">
        <v>9000</v>
      </c>
      <c r="E41" s="1424" t="s">
        <v>9001</v>
      </c>
      <c r="F41" s="1463" t="s">
        <v>9002</v>
      </c>
      <c r="G41" s="1424" t="s">
        <v>9003</v>
      </c>
      <c r="H41" s="1424" t="s">
        <v>6060</v>
      </c>
      <c r="I41" s="1424" t="s">
        <v>1218</v>
      </c>
      <c r="J41" s="1424" t="s">
        <v>9004</v>
      </c>
      <c r="K41" s="1424" t="s">
        <v>3569</v>
      </c>
      <c r="L41" s="1424" t="s">
        <v>9005</v>
      </c>
      <c r="M41" s="1424" t="s">
        <v>9006</v>
      </c>
      <c r="N41" s="1424" t="s">
        <v>6885</v>
      </c>
      <c r="O41" s="1424" t="s">
        <v>9007</v>
      </c>
      <c r="P41" s="1424" t="s">
        <v>8519</v>
      </c>
      <c r="Q41" s="1424" t="s">
        <v>9008</v>
      </c>
      <c r="R41" s="1424" t="s">
        <v>9009</v>
      </c>
      <c r="S41" s="1424" t="s">
        <v>9010</v>
      </c>
      <c r="T41" s="1424" t="s">
        <v>9011</v>
      </c>
      <c r="U41" s="1424" t="s">
        <v>9012</v>
      </c>
      <c r="V41" s="1424" t="s">
        <v>6729</v>
      </c>
      <c r="W41" s="1424" t="s">
        <v>5232</v>
      </c>
      <c r="X41" s="1424" t="s">
        <v>9013</v>
      </c>
      <c r="Y41" s="1424" t="s">
        <v>6643</v>
      </c>
      <c r="Z41" s="1424" t="s">
        <v>1820</v>
      </c>
      <c r="AA41" s="1468" t="s">
        <v>9014</v>
      </c>
      <c r="AB41" s="1424" t="s">
        <v>150</v>
      </c>
      <c r="AC41" s="1424" t="s">
        <v>7261</v>
      </c>
      <c r="AD41" s="1424" t="s">
        <v>9015</v>
      </c>
      <c r="AE41" s="1424" t="s">
        <v>3605</v>
      </c>
      <c r="AF41" s="1424" t="s">
        <v>9016</v>
      </c>
      <c r="AG41" s="1424" t="s">
        <v>1103</v>
      </c>
      <c r="AH41" s="1424" t="s">
        <v>3656</v>
      </c>
      <c r="AI41" s="1424" t="s">
        <v>9017</v>
      </c>
      <c r="AJ41" s="1424" t="s">
        <v>9018</v>
      </c>
      <c r="AK41" s="1424" t="s">
        <v>8920</v>
      </c>
      <c r="AL41" s="1424" t="s">
        <v>3882</v>
      </c>
      <c r="AM41" s="1424" t="s">
        <v>8920</v>
      </c>
      <c r="AN41" s="1424" t="s">
        <v>8199</v>
      </c>
      <c r="AO41" s="1424" t="s">
        <v>6987</v>
      </c>
      <c r="AP41" s="1424" t="s">
        <v>9019</v>
      </c>
      <c r="AQ41" s="1424" t="s">
        <v>9020</v>
      </c>
      <c r="AR41" s="1424" t="s">
        <v>5172</v>
      </c>
      <c r="AS41" s="1424" t="s">
        <v>9021</v>
      </c>
      <c r="AT41" s="1424" t="s">
        <v>9022</v>
      </c>
      <c r="AU41" s="1424" t="s">
        <v>9023</v>
      </c>
      <c r="AV41" s="1426" t="str">
        <f t="shared" si="1"/>
        <v>2:25</v>
      </c>
      <c r="AW41" s="1503"/>
    </row>
    <row r="42" ht="15.75" customHeight="1">
      <c r="A42" s="1458" t="s">
        <v>4398</v>
      </c>
      <c r="B42" s="1418" t="s">
        <v>8110</v>
      </c>
      <c r="C42" s="1523">
        <v>0.050868055555555555</v>
      </c>
      <c r="D42" s="1451" t="s">
        <v>9024</v>
      </c>
      <c r="E42" s="1426" t="s">
        <v>7224</v>
      </c>
      <c r="F42" s="1426" t="s">
        <v>9025</v>
      </c>
      <c r="G42" s="1426" t="s">
        <v>9026</v>
      </c>
      <c r="H42" s="1426" t="s">
        <v>8833</v>
      </c>
      <c r="I42" s="1426" t="s">
        <v>1218</v>
      </c>
      <c r="J42" s="1426" t="s">
        <v>8974</v>
      </c>
      <c r="K42" s="1426" t="s">
        <v>8529</v>
      </c>
      <c r="L42" s="1426" t="s">
        <v>8423</v>
      </c>
      <c r="M42" s="1426" t="s">
        <v>5087</v>
      </c>
      <c r="N42" s="1426" t="s">
        <v>7639</v>
      </c>
      <c r="O42" s="1426" t="s">
        <v>9027</v>
      </c>
      <c r="P42" s="1426" t="s">
        <v>9028</v>
      </c>
      <c r="Q42" s="1426" t="s">
        <v>9029</v>
      </c>
      <c r="R42" s="1426" t="s">
        <v>6969</v>
      </c>
      <c r="S42" s="1426" t="s">
        <v>8358</v>
      </c>
      <c r="T42" s="1426" t="s">
        <v>4355</v>
      </c>
      <c r="U42" s="1426" t="s">
        <v>9030</v>
      </c>
      <c r="V42" s="1426" t="s">
        <v>8578</v>
      </c>
      <c r="W42" s="1426" t="s">
        <v>9031</v>
      </c>
      <c r="X42" s="1426" t="s">
        <v>8582</v>
      </c>
      <c r="Y42" s="1426" t="s">
        <v>3270</v>
      </c>
      <c r="Z42" s="1426" t="s">
        <v>8876</v>
      </c>
      <c r="AA42" s="1426" t="s">
        <v>9032</v>
      </c>
      <c r="AB42" s="1426" t="s">
        <v>9033</v>
      </c>
      <c r="AC42" s="1426" t="s">
        <v>2780</v>
      </c>
      <c r="AD42" s="1426" t="s">
        <v>9034</v>
      </c>
      <c r="AE42" s="1426" t="s">
        <v>607</v>
      </c>
      <c r="AF42" s="1426" t="s">
        <v>9035</v>
      </c>
      <c r="AG42" s="1426" t="s">
        <v>5641</v>
      </c>
      <c r="AH42" s="1426" t="s">
        <v>9036</v>
      </c>
      <c r="AI42" s="1426" t="s">
        <v>9037</v>
      </c>
      <c r="AJ42" s="1426" t="s">
        <v>9038</v>
      </c>
      <c r="AK42" s="1426" t="s">
        <v>5112</v>
      </c>
      <c r="AL42" s="1426" t="s">
        <v>9039</v>
      </c>
      <c r="AM42" s="1426" t="s">
        <v>9040</v>
      </c>
      <c r="AN42" s="1426" t="s">
        <v>3401</v>
      </c>
      <c r="AO42" s="1426" t="s">
        <v>8511</v>
      </c>
      <c r="AP42" s="1426" t="s">
        <v>9041</v>
      </c>
      <c r="AQ42" s="1426" t="s">
        <v>9042</v>
      </c>
      <c r="AR42" s="1426" t="s">
        <v>8413</v>
      </c>
      <c r="AS42" s="1426" t="s">
        <v>4777</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7359</v>
      </c>
      <c r="U43" s="1540" t="s">
        <v>8186</v>
      </c>
      <c r="V43" s="1539" t="s">
        <v>8187</v>
      </c>
      <c r="W43" s="1426" t="s">
        <v>9049</v>
      </c>
      <c r="X43" s="1539" t="s">
        <v>8189</v>
      </c>
      <c r="Y43" s="1426" t="s">
        <v>5464</v>
      </c>
      <c r="Z43" s="1463" t="s">
        <v>9050</v>
      </c>
      <c r="AA43" s="1426" t="s">
        <v>2732</v>
      </c>
      <c r="AB43" s="1490" t="s">
        <v>9051</v>
      </c>
      <c r="AC43" s="1424" t="s">
        <v>9052</v>
      </c>
      <c r="AD43" s="1490" t="s">
        <v>9053</v>
      </c>
      <c r="AE43" s="1424" t="s">
        <v>9054</v>
      </c>
      <c r="AF43" s="1490" t="s">
        <v>9055</v>
      </c>
      <c r="AG43" s="1426" t="s">
        <v>7170</v>
      </c>
      <c r="AH43" s="1463" t="s">
        <v>8931</v>
      </c>
      <c r="AI43" s="1540" t="s">
        <v>8195</v>
      </c>
      <c r="AJ43" s="1490" t="s">
        <v>9056</v>
      </c>
      <c r="AK43" s="1426" t="s">
        <v>5563</v>
      </c>
      <c r="AL43" s="1539" t="s">
        <v>8198</v>
      </c>
      <c r="AM43" s="1426" t="s">
        <v>8495</v>
      </c>
      <c r="AN43" s="1490" t="s">
        <v>4289</v>
      </c>
      <c r="AO43" s="1424" t="s">
        <v>4613</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3646</v>
      </c>
      <c r="L44" s="1466" t="s">
        <v>5494</v>
      </c>
      <c r="M44" s="1466" t="s">
        <v>2958</v>
      </c>
      <c r="N44" s="1466" t="s">
        <v>8861</v>
      </c>
      <c r="O44" s="1466" t="s">
        <v>9065</v>
      </c>
      <c r="P44" s="1466" t="s">
        <v>769</v>
      </c>
      <c r="Q44" s="1467" t="s">
        <v>7288</v>
      </c>
      <c r="R44" s="1467" t="s">
        <v>7016</v>
      </c>
      <c r="S44" s="1467" t="s">
        <v>6189</v>
      </c>
      <c r="T44" s="1467" t="s">
        <v>9066</v>
      </c>
      <c r="U44" s="1541" t="s">
        <v>7447</v>
      </c>
      <c r="V44" s="1467" t="s">
        <v>9067</v>
      </c>
      <c r="W44" s="1468" t="s">
        <v>6355</v>
      </c>
      <c r="X44" s="1468" t="s">
        <v>9068</v>
      </c>
      <c r="Y44" s="1468" t="s">
        <v>9069</v>
      </c>
      <c r="Z44" s="1468" t="s">
        <v>7232</v>
      </c>
      <c r="AA44" s="1468" t="s">
        <v>1736</v>
      </c>
      <c r="AB44" s="1468" t="s">
        <v>9070</v>
      </c>
      <c r="AC44" s="1468" t="s">
        <v>160</v>
      </c>
      <c r="AD44" s="1463" t="s">
        <v>9071</v>
      </c>
      <c r="AE44" s="1463" t="s">
        <v>4934</v>
      </c>
      <c r="AF44" s="1469" t="s">
        <v>9072</v>
      </c>
      <c r="AG44" s="1469" t="s">
        <v>5184</v>
      </c>
      <c r="AH44" s="1469" t="s">
        <v>4560</v>
      </c>
      <c r="AI44" s="1469" t="s">
        <v>9073</v>
      </c>
      <c r="AJ44" s="1542" t="s">
        <v>8161</v>
      </c>
      <c r="AK44" s="1469" t="s">
        <v>9033</v>
      </c>
      <c r="AL44" s="1469" t="s">
        <v>5565</v>
      </c>
      <c r="AM44" s="1471" t="s">
        <v>3683</v>
      </c>
      <c r="AN44" s="1471" t="s">
        <v>3224</v>
      </c>
      <c r="AO44" s="1471" t="s">
        <v>2072</v>
      </c>
      <c r="AP44" s="1471" t="s">
        <v>9074</v>
      </c>
      <c r="AQ44" s="1471" t="s">
        <v>4147</v>
      </c>
      <c r="AR44" s="1471" t="s">
        <v>7278</v>
      </c>
      <c r="AS44" s="1471" t="s">
        <v>6079</v>
      </c>
      <c r="AT44" s="1466" t="s">
        <v>9075</v>
      </c>
      <c r="AU44" s="1543" t="s">
        <v>9076</v>
      </c>
      <c r="AV44" s="1426" t="str">
        <f t="shared" si="1"/>
        <v>4:25</v>
      </c>
      <c r="AW44" s="1457"/>
    </row>
    <row r="45" ht="15.75" customHeight="1">
      <c r="A45" s="1458" t="s">
        <v>911</v>
      </c>
      <c r="B45" s="1477" t="s">
        <v>8142</v>
      </c>
      <c r="C45" s="1419">
        <v>0.05112268518518519</v>
      </c>
      <c r="D45" s="1463" t="s">
        <v>9077</v>
      </c>
      <c r="E45" s="1463" t="s">
        <v>4378</v>
      </c>
      <c r="F45" s="1463" t="s">
        <v>9078</v>
      </c>
      <c r="G45" s="1463" t="s">
        <v>9079</v>
      </c>
      <c r="H45" s="1451" t="s">
        <v>9080</v>
      </c>
      <c r="I45" s="1487" t="s">
        <v>4713</v>
      </c>
      <c r="J45" s="1466" t="s">
        <v>3686</v>
      </c>
      <c r="K45" s="1466" t="s">
        <v>9081</v>
      </c>
      <c r="L45" s="1537" t="s">
        <v>2326</v>
      </c>
      <c r="M45" s="1466" t="s">
        <v>4545</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7006</v>
      </c>
      <c r="AC45" s="1521" t="s">
        <v>4820</v>
      </c>
      <c r="AD45" s="1463" t="s">
        <v>9092</v>
      </c>
      <c r="AE45" s="1463" t="s">
        <v>8194</v>
      </c>
      <c r="AF45" s="1469" t="s">
        <v>8364</v>
      </c>
      <c r="AG45" s="1469" t="s">
        <v>271</v>
      </c>
      <c r="AH45" s="1469" t="s">
        <v>452</v>
      </c>
      <c r="AI45" s="1469" t="s">
        <v>9093</v>
      </c>
      <c r="AJ45" s="1469" t="s">
        <v>9094</v>
      </c>
      <c r="AK45" s="1469" t="s">
        <v>3817</v>
      </c>
      <c r="AL45" s="1469" t="s">
        <v>9095</v>
      </c>
      <c r="AM45" s="1471" t="s">
        <v>9096</v>
      </c>
      <c r="AN45" s="1546" t="s">
        <v>8163</v>
      </c>
      <c r="AO45" s="1471" t="s">
        <v>6679</v>
      </c>
      <c r="AP45" s="1471" t="s">
        <v>9097</v>
      </c>
      <c r="AQ45" s="1471" t="s">
        <v>9098</v>
      </c>
      <c r="AR45" s="1471" t="s">
        <v>9099</v>
      </c>
      <c r="AS45" s="1471" t="s">
        <v>8048</v>
      </c>
      <c r="AT45" s="1466" t="s">
        <v>9100</v>
      </c>
      <c r="AU45" s="1456" t="s">
        <v>9101</v>
      </c>
      <c r="AV45" s="1426" t="str">
        <f t="shared" si="1"/>
        <v>4:57</v>
      </c>
      <c r="AW45" s="1489"/>
    </row>
    <row r="46">
      <c r="A46" s="1458" t="s">
        <v>2042</v>
      </c>
      <c r="B46" s="1473" t="s">
        <v>8142</v>
      </c>
      <c r="C46" s="1419">
        <v>0.05112268518518519</v>
      </c>
      <c r="D46" s="1424" t="s">
        <v>9102</v>
      </c>
      <c r="E46" s="1424" t="s">
        <v>4287</v>
      </c>
      <c r="F46" s="1424" t="s">
        <v>9103</v>
      </c>
      <c r="G46" s="1508" t="s">
        <v>8146</v>
      </c>
      <c r="H46" s="1451" t="s">
        <v>9104</v>
      </c>
      <c r="I46" s="1424" t="s">
        <v>761</v>
      </c>
      <c r="J46" s="1424" t="s">
        <v>6185</v>
      </c>
      <c r="K46" s="1424" t="s">
        <v>2265</v>
      </c>
      <c r="L46" s="1424" t="s">
        <v>1346</v>
      </c>
      <c r="M46" s="1424" t="s">
        <v>9105</v>
      </c>
      <c r="N46" s="1424" t="s">
        <v>4175</v>
      </c>
      <c r="O46" s="1424" t="s">
        <v>9106</v>
      </c>
      <c r="P46" s="1424" t="s">
        <v>3270</v>
      </c>
      <c r="Q46" s="1424" t="s">
        <v>9107</v>
      </c>
      <c r="R46" s="1424" t="s">
        <v>9108</v>
      </c>
      <c r="S46" s="1424" t="s">
        <v>3453</v>
      </c>
      <c r="T46" s="1424" t="s">
        <v>7459</v>
      </c>
      <c r="U46" s="1424" t="s">
        <v>8502</v>
      </c>
      <c r="V46" s="1424" t="s">
        <v>9109</v>
      </c>
      <c r="W46" s="1424" t="s">
        <v>9110</v>
      </c>
      <c r="X46" s="1424" t="s">
        <v>1466</v>
      </c>
      <c r="Y46" s="1424" t="s">
        <v>6646</v>
      </c>
      <c r="Z46" s="1424" t="s">
        <v>8314</v>
      </c>
      <c r="AA46" s="1468" t="s">
        <v>602</v>
      </c>
      <c r="AB46" s="1424" t="s">
        <v>9111</v>
      </c>
      <c r="AC46" s="1424" t="s">
        <v>4934</v>
      </c>
      <c r="AD46" s="1424" t="s">
        <v>9112</v>
      </c>
      <c r="AE46" s="1424" t="s">
        <v>3270</v>
      </c>
      <c r="AF46" s="1424" t="s">
        <v>9113</v>
      </c>
      <c r="AG46" s="1424" t="s">
        <v>9114</v>
      </c>
      <c r="AH46" s="1424" t="s">
        <v>2289</v>
      </c>
      <c r="AI46" s="1424" t="s">
        <v>5729</v>
      </c>
      <c r="AJ46" s="1424" t="s">
        <v>9115</v>
      </c>
      <c r="AK46" s="1424" t="s">
        <v>8585</v>
      </c>
      <c r="AL46" s="1424" t="s">
        <v>9116</v>
      </c>
      <c r="AM46" s="1424" t="s">
        <v>2419</v>
      </c>
      <c r="AN46" s="1424" t="s">
        <v>9117</v>
      </c>
      <c r="AO46" s="1424" t="s">
        <v>8268</v>
      </c>
      <c r="AP46" s="1424" t="s">
        <v>9118</v>
      </c>
      <c r="AQ46" s="1424" t="s">
        <v>9119</v>
      </c>
      <c r="AR46" s="1424" t="s">
        <v>2208</v>
      </c>
      <c r="AS46" s="1424" t="s">
        <v>6643</v>
      </c>
      <c r="AT46" s="1424" t="s">
        <v>9120</v>
      </c>
      <c r="AU46" s="1424" t="s">
        <v>9121</v>
      </c>
      <c r="AV46" s="1426" t="str">
        <f t="shared" si="1"/>
        <v>3:15</v>
      </c>
      <c r="AW46" s="1547"/>
    </row>
    <row r="47" ht="15.75" customHeight="1">
      <c r="A47" s="1417" t="s">
        <v>9122</v>
      </c>
      <c r="B47" s="1485" t="s">
        <v>8110</v>
      </c>
      <c r="C47" s="1419">
        <v>0.051180555555555556</v>
      </c>
      <c r="D47" s="1451" t="s">
        <v>9123</v>
      </c>
      <c r="E47" s="1424" t="s">
        <v>9124</v>
      </c>
      <c r="F47" s="1424" t="s">
        <v>162</v>
      </c>
      <c r="G47" s="1424" t="s">
        <v>7807</v>
      </c>
      <c r="H47" s="1424" t="s">
        <v>9125</v>
      </c>
      <c r="I47" s="1424" t="s">
        <v>2001</v>
      </c>
      <c r="J47" s="1424" t="s">
        <v>1046</v>
      </c>
      <c r="K47" s="1424" t="s">
        <v>8640</v>
      </c>
      <c r="L47" s="1424" t="s">
        <v>8303</v>
      </c>
      <c r="M47" s="1424" t="s">
        <v>9126</v>
      </c>
      <c r="N47" s="1424" t="s">
        <v>9127</v>
      </c>
      <c r="O47" s="1424" t="s">
        <v>9128</v>
      </c>
      <c r="P47" s="1424" t="s">
        <v>3414</v>
      </c>
      <c r="Q47" s="1424" t="s">
        <v>6874</v>
      </c>
      <c r="R47" s="1424" t="s">
        <v>9129</v>
      </c>
      <c r="S47" s="1424" t="s">
        <v>7995</v>
      </c>
      <c r="T47" s="1426" t="s">
        <v>3763</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6984</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8110</v>
      </c>
      <c r="C48" s="1474">
        <v>0.05122685185185185</v>
      </c>
      <c r="D48" s="1439" t="s">
        <v>9148</v>
      </c>
      <c r="E48" s="1439" t="s">
        <v>5683</v>
      </c>
      <c r="F48" s="1439" t="s">
        <v>9149</v>
      </c>
      <c r="G48" s="1439" t="s">
        <v>8759</v>
      </c>
      <c r="H48" s="1439" t="s">
        <v>9104</v>
      </c>
      <c r="I48" s="1439">
        <v>49.2</v>
      </c>
      <c r="J48" s="1500" t="s">
        <v>9150</v>
      </c>
      <c r="K48" s="1439" t="s">
        <v>8550</v>
      </c>
      <c r="L48" s="1439">
        <v>58.95</v>
      </c>
      <c r="M48" s="1439" t="s">
        <v>4805</v>
      </c>
      <c r="N48" s="1439" t="s">
        <v>9151</v>
      </c>
      <c r="O48" s="1439" t="s">
        <v>9152</v>
      </c>
      <c r="P48" s="1439">
        <v>48.04</v>
      </c>
      <c r="Q48" s="1439" t="s">
        <v>9153</v>
      </c>
      <c r="R48" s="1439" t="s">
        <v>7312</v>
      </c>
      <c r="S48" s="1439" t="s">
        <v>9154</v>
      </c>
      <c r="T48" s="1439" t="s">
        <v>4270</v>
      </c>
      <c r="U48" s="1439" t="s">
        <v>5518</v>
      </c>
      <c r="V48" s="1439" t="s">
        <v>3902</v>
      </c>
      <c r="W48" s="1439" t="s">
        <v>3566</v>
      </c>
      <c r="X48" s="1439" t="s">
        <v>3763</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4893</v>
      </c>
      <c r="AP48" s="1439" t="s">
        <v>9162</v>
      </c>
      <c r="AQ48" s="1439" t="s">
        <v>9163</v>
      </c>
      <c r="AR48" s="1439" t="s">
        <v>9164</v>
      </c>
      <c r="AS48" s="1439">
        <v>46.92</v>
      </c>
      <c r="AT48" s="1439" t="s">
        <v>7585</v>
      </c>
      <c r="AU48" s="1498" t="s">
        <v>9165</v>
      </c>
      <c r="AV48" s="1426" t="str">
        <f t="shared" si="1"/>
        <v>2:59</v>
      </c>
      <c r="AW48" s="1480" t="s">
        <v>9166</v>
      </c>
    </row>
    <row r="49" ht="15.75" customHeight="1">
      <c r="A49" s="1458" t="s">
        <v>3318</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5769</v>
      </c>
      <c r="U49" s="1467" t="s">
        <v>9177</v>
      </c>
      <c r="V49" s="1451" t="s">
        <v>7716</v>
      </c>
      <c r="W49" s="1451" t="s">
        <v>9178</v>
      </c>
      <c r="X49" s="1451" t="s">
        <v>9179</v>
      </c>
      <c r="Y49" s="1451" t="s">
        <v>4591</v>
      </c>
      <c r="Z49" s="1451" t="s">
        <v>7135</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3739</v>
      </c>
      <c r="AL49" s="1451" t="s">
        <v>1938</v>
      </c>
      <c r="AM49" s="1451" t="s">
        <v>9186</v>
      </c>
      <c r="AN49" s="1471" t="s">
        <v>2440</v>
      </c>
      <c r="AO49" s="1451" t="s">
        <v>3798</v>
      </c>
      <c r="AP49" s="1451" t="s">
        <v>9187</v>
      </c>
      <c r="AQ49" s="1471" t="s">
        <v>6807</v>
      </c>
      <c r="AR49" s="1451" t="s">
        <v>3233</v>
      </c>
      <c r="AS49" s="1548" t="s">
        <v>4907</v>
      </c>
      <c r="AT49" s="1451" t="s">
        <v>9188</v>
      </c>
      <c r="AU49" s="1456" t="s">
        <v>9189</v>
      </c>
      <c r="AV49" s="1426" t="str">
        <f t="shared" si="1"/>
        <v>4:18</v>
      </c>
      <c r="AW49" s="1480" t="s">
        <v>9190</v>
      </c>
    </row>
    <row r="50" ht="15.75" customHeight="1">
      <c r="A50" s="1417" t="s">
        <v>4103</v>
      </c>
      <c r="B50" s="1481" t="s">
        <v>8142</v>
      </c>
      <c r="C50" s="1419">
        <v>0.05130787037037037</v>
      </c>
      <c r="D50" s="1451" t="s">
        <v>9191</v>
      </c>
      <c r="E50" s="1463" t="s">
        <v>9192</v>
      </c>
      <c r="F50" s="1463" t="s">
        <v>9193</v>
      </c>
      <c r="G50" s="1490" t="s">
        <v>9194</v>
      </c>
      <c r="H50" s="1487" t="s">
        <v>9195</v>
      </c>
      <c r="I50" s="1487" t="s">
        <v>1391</v>
      </c>
      <c r="J50" s="1466" t="s">
        <v>3863</v>
      </c>
      <c r="K50" s="1466" t="s">
        <v>9196</v>
      </c>
      <c r="L50" s="1466" t="s">
        <v>4076</v>
      </c>
      <c r="M50" s="1466" t="s">
        <v>9197</v>
      </c>
      <c r="N50" s="1491" t="s">
        <v>194</v>
      </c>
      <c r="O50" s="1466" t="s">
        <v>9198</v>
      </c>
      <c r="P50" s="1466" t="s">
        <v>147</v>
      </c>
      <c r="Q50" s="1467" t="s">
        <v>9199</v>
      </c>
      <c r="R50" s="1467" t="s">
        <v>3082</v>
      </c>
      <c r="S50" s="1492" t="s">
        <v>3762</v>
      </c>
      <c r="T50" s="1467" t="s">
        <v>8421</v>
      </c>
      <c r="U50" s="1492" t="s">
        <v>9200</v>
      </c>
      <c r="V50" s="1492" t="s">
        <v>1346</v>
      </c>
      <c r="W50" s="1468" t="s">
        <v>3302</v>
      </c>
      <c r="X50" s="1468" t="s">
        <v>682</v>
      </c>
      <c r="Y50" s="1468" t="s">
        <v>1175</v>
      </c>
      <c r="Z50" s="1468" t="s">
        <v>8412</v>
      </c>
      <c r="AA50" s="1468" t="s">
        <v>5184</v>
      </c>
      <c r="AB50" s="1468" t="s">
        <v>9201</v>
      </c>
      <c r="AC50" s="1493" t="s">
        <v>6312</v>
      </c>
      <c r="AD50" s="1463" t="s">
        <v>9202</v>
      </c>
      <c r="AE50" s="1490" t="s">
        <v>4677</v>
      </c>
      <c r="AF50" s="1469" t="s">
        <v>9203</v>
      </c>
      <c r="AG50" s="1469" t="s">
        <v>9204</v>
      </c>
      <c r="AH50" s="1469" t="s">
        <v>3202</v>
      </c>
      <c r="AI50" s="1469" t="s">
        <v>9205</v>
      </c>
      <c r="AJ50" s="1469" t="s">
        <v>9206</v>
      </c>
      <c r="AK50" s="1469" t="s">
        <v>9207</v>
      </c>
      <c r="AL50" s="1494" t="s">
        <v>6081</v>
      </c>
      <c r="AM50" s="1471" t="s">
        <v>9208</v>
      </c>
      <c r="AN50" s="1471" t="s">
        <v>3056</v>
      </c>
      <c r="AO50" s="1471" t="s">
        <v>9209</v>
      </c>
      <c r="AP50" s="1471" t="s">
        <v>9210</v>
      </c>
      <c r="AQ50" s="1471" t="s">
        <v>4147</v>
      </c>
      <c r="AR50" s="1471" t="s">
        <v>9058</v>
      </c>
      <c r="AS50" s="1470" t="s">
        <v>8048</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4834</v>
      </c>
      <c r="I51" s="1426" t="s">
        <v>6091</v>
      </c>
      <c r="J51" s="1426" t="s">
        <v>9218</v>
      </c>
      <c r="K51" s="1426" t="s">
        <v>8565</v>
      </c>
      <c r="L51" s="1426" t="s">
        <v>3657</v>
      </c>
      <c r="M51" s="1426" t="s">
        <v>8959</v>
      </c>
      <c r="N51" s="1426" t="s">
        <v>8727</v>
      </c>
      <c r="O51" s="1426" t="s">
        <v>9219</v>
      </c>
      <c r="P51" s="1550" t="s">
        <v>8181</v>
      </c>
      <c r="Q51" s="1426" t="s">
        <v>7822</v>
      </c>
      <c r="R51" s="1426" t="s">
        <v>9220</v>
      </c>
      <c r="S51" s="1426" t="s">
        <v>1086</v>
      </c>
      <c r="T51" s="1426" t="s">
        <v>9221</v>
      </c>
      <c r="U51" s="1426" t="s">
        <v>126</v>
      </c>
      <c r="V51" s="1426" t="s">
        <v>442</v>
      </c>
      <c r="W51" s="1426" t="s">
        <v>9222</v>
      </c>
      <c r="X51" s="1426" t="s">
        <v>194</v>
      </c>
      <c r="Y51" s="1426" t="s">
        <v>3774</v>
      </c>
      <c r="Z51" s="1426" t="s">
        <v>6989</v>
      </c>
      <c r="AA51" s="1426" t="s">
        <v>8992</v>
      </c>
      <c r="AB51" s="1426" t="s">
        <v>4121</v>
      </c>
      <c r="AC51" s="1426" t="s">
        <v>9223</v>
      </c>
      <c r="AD51" s="1426" t="s">
        <v>9224</v>
      </c>
      <c r="AE51" s="1550" t="s">
        <v>8194</v>
      </c>
      <c r="AF51" s="1550" t="s">
        <v>2561</v>
      </c>
      <c r="AG51" s="1426" t="s">
        <v>4255</v>
      </c>
      <c r="AH51" s="1426" t="s">
        <v>9225</v>
      </c>
      <c r="AI51" s="1426" t="s">
        <v>9226</v>
      </c>
      <c r="AJ51" s="1426" t="s">
        <v>9227</v>
      </c>
      <c r="AK51" s="1426" t="s">
        <v>5687</v>
      </c>
      <c r="AL51" s="1426" t="s">
        <v>5869</v>
      </c>
      <c r="AM51" s="1550" t="s">
        <v>8132</v>
      </c>
      <c r="AN51" s="1424" t="s">
        <v>2239</v>
      </c>
      <c r="AO51" s="1426" t="s">
        <v>4674</v>
      </c>
      <c r="AP51" s="1426" t="s">
        <v>9228</v>
      </c>
      <c r="AQ51" s="1426" t="s">
        <v>9229</v>
      </c>
      <c r="AR51" s="1426" t="s">
        <v>8594</v>
      </c>
      <c r="AS51" s="1550" t="s">
        <v>4535</v>
      </c>
      <c r="AT51" s="1426" t="s">
        <v>9230</v>
      </c>
      <c r="AU51" s="1426" t="s">
        <v>9231</v>
      </c>
      <c r="AV51" s="1426" t="str">
        <f t="shared" si="1"/>
        <v>3:15</v>
      </c>
      <c r="AW51" s="1503" t="s">
        <v>9232</v>
      </c>
    </row>
    <row r="52">
      <c r="A52" s="1458" t="s">
        <v>1532</v>
      </c>
      <c r="B52" s="1477" t="s">
        <v>8110</v>
      </c>
      <c r="C52" s="1419">
        <v>0.05133101851851852</v>
      </c>
      <c r="D52" s="1486" t="s">
        <v>9233</v>
      </c>
      <c r="E52" s="1463" t="s">
        <v>9234</v>
      </c>
      <c r="F52" s="1463" t="s">
        <v>9235</v>
      </c>
      <c r="G52" s="1463" t="s">
        <v>9236</v>
      </c>
      <c r="H52" s="1487" t="s">
        <v>9237</v>
      </c>
      <c r="I52" s="1487" t="s">
        <v>2938</v>
      </c>
      <c r="J52" s="1466" t="s">
        <v>1735</v>
      </c>
      <c r="K52" s="1466" t="s">
        <v>4944</v>
      </c>
      <c r="L52" s="1466" t="s">
        <v>3750</v>
      </c>
      <c r="M52" s="1466" t="s">
        <v>9238</v>
      </c>
      <c r="N52" s="1466" t="s">
        <v>8322</v>
      </c>
      <c r="O52" s="1466" t="s">
        <v>9239</v>
      </c>
      <c r="P52" s="1466" t="s">
        <v>8301</v>
      </c>
      <c r="Q52" s="1467" t="s">
        <v>9240</v>
      </c>
      <c r="R52" s="1467" t="s">
        <v>9009</v>
      </c>
      <c r="S52" s="1467" t="s">
        <v>8372</v>
      </c>
      <c r="T52" s="1467" t="s">
        <v>9014</v>
      </c>
      <c r="U52" s="1467" t="s">
        <v>3706</v>
      </c>
      <c r="V52" s="1467" t="s">
        <v>8765</v>
      </c>
      <c r="W52" s="1468" t="s">
        <v>9241</v>
      </c>
      <c r="X52" s="1468" t="s">
        <v>9242</v>
      </c>
      <c r="Y52" s="1468" t="s">
        <v>5236</v>
      </c>
      <c r="Z52" s="1468" t="s">
        <v>1481</v>
      </c>
      <c r="AA52" s="1468" t="s">
        <v>9243</v>
      </c>
      <c r="AB52" s="1468" t="s">
        <v>5937</v>
      </c>
      <c r="AC52" s="1468" t="s">
        <v>260</v>
      </c>
      <c r="AD52" s="1463" t="s">
        <v>8528</v>
      </c>
      <c r="AE52" s="1463" t="s">
        <v>5236</v>
      </c>
      <c r="AF52" s="1469" t="s">
        <v>9244</v>
      </c>
      <c r="AG52" s="1469" t="s">
        <v>7477</v>
      </c>
      <c r="AH52" s="1469" t="s">
        <v>3674</v>
      </c>
      <c r="AI52" s="1469" t="s">
        <v>9245</v>
      </c>
      <c r="AJ52" s="1469" t="s">
        <v>9246</v>
      </c>
      <c r="AK52" s="1469" t="s">
        <v>9132</v>
      </c>
      <c r="AL52" s="1469" t="s">
        <v>1972</v>
      </c>
      <c r="AM52" s="1471" t="s">
        <v>9247</v>
      </c>
      <c r="AN52" s="1471" t="s">
        <v>3681</v>
      </c>
      <c r="AO52" s="1471" t="s">
        <v>9248</v>
      </c>
      <c r="AP52" s="1471" t="s">
        <v>9249</v>
      </c>
      <c r="AQ52" s="1471" t="s">
        <v>8801</v>
      </c>
      <c r="AR52" s="1471" t="s">
        <v>9250</v>
      </c>
      <c r="AS52" s="1471" t="s">
        <v>9251</v>
      </c>
      <c r="AT52" s="1466" t="s">
        <v>9252</v>
      </c>
      <c r="AU52" s="1456" t="s">
        <v>9253</v>
      </c>
      <c r="AV52" s="1426" t="str">
        <f t="shared" si="1"/>
        <v>1:34</v>
      </c>
      <c r="AW52" s="1489"/>
    </row>
    <row r="53">
      <c r="A53" s="1458" t="s">
        <v>2753</v>
      </c>
      <c r="B53" s="1477" t="s">
        <v>8110</v>
      </c>
      <c r="C53" s="1419">
        <v>0.05134259259259259</v>
      </c>
      <c r="D53" s="1463" t="s">
        <v>9254</v>
      </c>
      <c r="E53" s="1463" t="s">
        <v>6088</v>
      </c>
      <c r="F53" s="1463" t="s">
        <v>9255</v>
      </c>
      <c r="G53" s="1463" t="s">
        <v>9256</v>
      </c>
      <c r="H53" s="1463" t="s">
        <v>9257</v>
      </c>
      <c r="I53" s="1463" t="s">
        <v>1218</v>
      </c>
      <c r="J53" s="1466" t="s">
        <v>4734</v>
      </c>
      <c r="K53" s="1466" t="s">
        <v>6869</v>
      </c>
      <c r="L53" s="1466" t="s">
        <v>4619</v>
      </c>
      <c r="M53" s="1466" t="s">
        <v>3279</v>
      </c>
      <c r="N53" s="1466" t="s">
        <v>1667</v>
      </c>
      <c r="O53" s="1466" t="s">
        <v>9258</v>
      </c>
      <c r="P53" s="1466" t="s">
        <v>4211</v>
      </c>
      <c r="Q53" s="1467" t="s">
        <v>9259</v>
      </c>
      <c r="R53" s="1467" t="s">
        <v>2446</v>
      </c>
      <c r="S53" s="1467" t="s">
        <v>9260</v>
      </c>
      <c r="T53" s="1467" t="s">
        <v>9261</v>
      </c>
      <c r="U53" s="1467" t="s">
        <v>9086</v>
      </c>
      <c r="V53" s="1467" t="s">
        <v>9262</v>
      </c>
      <c r="W53" s="1468" t="s">
        <v>9263</v>
      </c>
      <c r="X53" s="1468" t="s">
        <v>8195</v>
      </c>
      <c r="Y53" s="1468" t="s">
        <v>8813</v>
      </c>
      <c r="Z53" s="1468" t="s">
        <v>2803</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5367</v>
      </c>
      <c r="AM53" s="1471" t="s">
        <v>9270</v>
      </c>
      <c r="AN53" s="1471" t="s">
        <v>6049</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3559</v>
      </c>
      <c r="L54" s="1552" t="s">
        <v>3483</v>
      </c>
      <c r="M54" s="1491" t="s">
        <v>8293</v>
      </c>
      <c r="N54" s="1491" t="s">
        <v>9281</v>
      </c>
      <c r="O54" s="1552" t="s">
        <v>8180</v>
      </c>
      <c r="P54" s="1491" t="s">
        <v>382</v>
      </c>
      <c r="Q54" s="1492" t="s">
        <v>9282</v>
      </c>
      <c r="R54" s="1492" t="s">
        <v>9283</v>
      </c>
      <c r="S54" s="1553" t="s">
        <v>8184</v>
      </c>
      <c r="T54" s="1553" t="s">
        <v>8185</v>
      </c>
      <c r="U54" s="1492" t="s">
        <v>9284</v>
      </c>
      <c r="V54" s="1492" t="s">
        <v>3676</v>
      </c>
      <c r="W54" s="1554" t="s">
        <v>8188</v>
      </c>
      <c r="X54" s="1493" t="s">
        <v>3891</v>
      </c>
      <c r="Y54" s="1493" t="s">
        <v>6091</v>
      </c>
      <c r="Z54" s="1493" t="s">
        <v>7243</v>
      </c>
      <c r="AA54" s="1493" t="s">
        <v>8627</v>
      </c>
      <c r="AB54" s="1554" t="s">
        <v>8192</v>
      </c>
      <c r="AC54" s="1493" t="s">
        <v>6197</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4060</v>
      </c>
      <c r="AO54" s="1470" t="s">
        <v>9293</v>
      </c>
      <c r="AP54" s="1470" t="s">
        <v>9294</v>
      </c>
      <c r="AQ54" s="1470" t="s">
        <v>9295</v>
      </c>
      <c r="AR54" s="1470" t="s">
        <v>8212</v>
      </c>
      <c r="AS54" s="1470" t="s">
        <v>4366</v>
      </c>
      <c r="AT54" s="1491" t="s">
        <v>9296</v>
      </c>
      <c r="AU54" s="1495" t="s">
        <v>9297</v>
      </c>
      <c r="AV54" s="1426" t="str">
        <f t="shared" si="1"/>
        <v>1:58</v>
      </c>
      <c r="AW54" s="1489"/>
    </row>
    <row r="55" ht="15.75" customHeight="1">
      <c r="A55" s="1417" t="s">
        <v>3241</v>
      </c>
      <c r="B55" s="1418" t="s">
        <v>8110</v>
      </c>
      <c r="C55" s="1523">
        <v>0.05134259259259259</v>
      </c>
      <c r="D55" s="1451" t="s">
        <v>9298</v>
      </c>
      <c r="E55" s="1426" t="s">
        <v>9299</v>
      </c>
      <c r="F55" s="1426" t="s">
        <v>9300</v>
      </c>
      <c r="G55" s="1426" t="s">
        <v>7274</v>
      </c>
      <c r="H55" s="1426" t="s">
        <v>4041</v>
      </c>
      <c r="I55" s="1426" t="s">
        <v>5872</v>
      </c>
      <c r="J55" s="1426" t="s">
        <v>9301</v>
      </c>
      <c r="K55" s="1426" t="s">
        <v>3569</v>
      </c>
      <c r="L55" s="1426" t="s">
        <v>9302</v>
      </c>
      <c r="M55" s="1426" t="s">
        <v>9303</v>
      </c>
      <c r="N55" s="1426" t="s">
        <v>2636</v>
      </c>
      <c r="O55" s="1426" t="s">
        <v>9304</v>
      </c>
      <c r="P55" s="1426" t="s">
        <v>4915</v>
      </c>
      <c r="Q55" s="1426" t="s">
        <v>2227</v>
      </c>
      <c r="R55" s="1426" t="s">
        <v>9009</v>
      </c>
      <c r="S55" s="1426" t="s">
        <v>8853</v>
      </c>
      <c r="T55" s="1426" t="s">
        <v>8214</v>
      </c>
      <c r="U55" s="1426" t="s">
        <v>9305</v>
      </c>
      <c r="V55" s="1426" t="s">
        <v>8154</v>
      </c>
      <c r="W55" s="1426" t="s">
        <v>9306</v>
      </c>
      <c r="X55" s="1426" t="s">
        <v>9307</v>
      </c>
      <c r="Y55" s="1426" t="s">
        <v>382</v>
      </c>
      <c r="Z55" s="1426" t="s">
        <v>6671</v>
      </c>
      <c r="AA55" s="1426" t="s">
        <v>1034</v>
      </c>
      <c r="AB55" s="1426" t="s">
        <v>8240</v>
      </c>
      <c r="AC55" s="1426" t="s">
        <v>1011</v>
      </c>
      <c r="AD55" s="1426" t="s">
        <v>9308</v>
      </c>
      <c r="AE55" s="1426" t="s">
        <v>382</v>
      </c>
      <c r="AF55" s="1426" t="s">
        <v>9309</v>
      </c>
      <c r="AG55" s="1426" t="s">
        <v>9310</v>
      </c>
      <c r="AH55" s="1426" t="s">
        <v>4902</v>
      </c>
      <c r="AI55" s="1426" t="s">
        <v>9186</v>
      </c>
      <c r="AJ55" s="1426" t="s">
        <v>9246</v>
      </c>
      <c r="AK55" s="1426" t="s">
        <v>7012</v>
      </c>
      <c r="AL55" s="1426" t="s">
        <v>4196</v>
      </c>
      <c r="AM55" s="1426" t="s">
        <v>3815</v>
      </c>
      <c r="AN55" s="1426" t="s">
        <v>9311</v>
      </c>
      <c r="AO55" s="1426" t="s">
        <v>8315</v>
      </c>
      <c r="AP55" s="1426" t="s">
        <v>9312</v>
      </c>
      <c r="AQ55" s="1426" t="s">
        <v>9313</v>
      </c>
      <c r="AR55" s="1426" t="s">
        <v>9314</v>
      </c>
      <c r="AS55" s="1470" t="s">
        <v>4094</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3302</v>
      </c>
      <c r="P56" s="1424" t="s">
        <v>974</v>
      </c>
      <c r="Q56" s="1424" t="s">
        <v>9083</v>
      </c>
      <c r="R56" s="1424" t="s">
        <v>9322</v>
      </c>
      <c r="S56" s="1424" t="s">
        <v>9323</v>
      </c>
      <c r="T56" s="1424" t="s">
        <v>9324</v>
      </c>
      <c r="U56" s="1424" t="s">
        <v>9025</v>
      </c>
      <c r="V56" s="1424" t="s">
        <v>5545</v>
      </c>
      <c r="W56" s="1424" t="s">
        <v>9325</v>
      </c>
      <c r="X56" s="1424" t="s">
        <v>616</v>
      </c>
      <c r="Y56" s="1424" t="s">
        <v>9326</v>
      </c>
      <c r="Z56" s="1424" t="s">
        <v>9327</v>
      </c>
      <c r="AA56" s="1556" t="s">
        <v>8191</v>
      </c>
      <c r="AB56" s="1424" t="s">
        <v>5670</v>
      </c>
      <c r="AC56" s="1424" t="s">
        <v>4813</v>
      </c>
      <c r="AD56" s="1424" t="s">
        <v>8485</v>
      </c>
      <c r="AE56" s="1424" t="s">
        <v>2451</v>
      </c>
      <c r="AF56" s="1424" t="s">
        <v>3225</v>
      </c>
      <c r="AG56" s="1540" t="s">
        <v>4350</v>
      </c>
      <c r="AH56" s="1540" t="s">
        <v>4909</v>
      </c>
      <c r="AI56" s="1424" t="s">
        <v>9328</v>
      </c>
      <c r="AJ56" s="1424" t="s">
        <v>9329</v>
      </c>
      <c r="AK56" s="1424" t="s">
        <v>7221</v>
      </c>
      <c r="AL56" s="1424" t="s">
        <v>3656</v>
      </c>
      <c r="AM56" s="1424" t="s">
        <v>9330</v>
      </c>
      <c r="AN56" s="1424" t="s">
        <v>3362</v>
      </c>
      <c r="AO56" s="1540" t="s">
        <v>8200</v>
      </c>
      <c r="AP56" s="1557" t="s">
        <v>8201</v>
      </c>
      <c r="AQ56" s="1424" t="s">
        <v>9331</v>
      </c>
      <c r="AR56" s="1424" t="s">
        <v>9332</v>
      </c>
      <c r="AS56" s="1424" t="s">
        <v>5035</v>
      </c>
      <c r="AT56" s="1424" t="s">
        <v>9333</v>
      </c>
      <c r="AU56" s="1424" t="s">
        <v>8504</v>
      </c>
      <c r="AV56" s="1426" t="str">
        <f t="shared" si="1"/>
        <v>2:22</v>
      </c>
      <c r="AW56" s="1475" t="s">
        <v>9334</v>
      </c>
    </row>
    <row r="57" ht="15.75" customHeight="1">
      <c r="A57" s="1458" t="s">
        <v>7471</v>
      </c>
      <c r="B57" s="1538" t="s">
        <v>8110</v>
      </c>
      <c r="C57" s="1558">
        <v>0.05143518518518519</v>
      </c>
      <c r="D57" s="1463" t="s">
        <v>9335</v>
      </c>
      <c r="E57" s="1463" t="s">
        <v>4287</v>
      </c>
      <c r="F57" s="1463" t="s">
        <v>9336</v>
      </c>
      <c r="G57" s="1463" t="s">
        <v>8542</v>
      </c>
      <c r="H57" s="1487" t="s">
        <v>9337</v>
      </c>
      <c r="I57" s="1487" t="s">
        <v>6639</v>
      </c>
      <c r="J57" s="1466" t="s">
        <v>8788</v>
      </c>
      <c r="K57" s="1466" t="s">
        <v>9338</v>
      </c>
      <c r="L57" s="1466" t="s">
        <v>4349</v>
      </c>
      <c r="M57" s="1466" t="s">
        <v>7159</v>
      </c>
      <c r="N57" s="1559" t="s">
        <v>1088</v>
      </c>
      <c r="O57" s="1466" t="s">
        <v>3618</v>
      </c>
      <c r="P57" s="1466" t="s">
        <v>404</v>
      </c>
      <c r="Q57" s="1467" t="s">
        <v>9339</v>
      </c>
      <c r="R57" s="1467" t="s">
        <v>6436</v>
      </c>
      <c r="S57" s="1467" t="s">
        <v>9340</v>
      </c>
      <c r="T57" s="1467" t="s">
        <v>9013</v>
      </c>
      <c r="U57" s="1467" t="s">
        <v>8800</v>
      </c>
      <c r="V57" s="1467" t="s">
        <v>2163</v>
      </c>
      <c r="W57" s="1468" t="s">
        <v>5371</v>
      </c>
      <c r="X57" s="1468" t="s">
        <v>9341</v>
      </c>
      <c r="Y57" s="1468" t="s">
        <v>3018</v>
      </c>
      <c r="Z57" s="1468" t="s">
        <v>9342</v>
      </c>
      <c r="AA57" s="1468" t="s">
        <v>9341</v>
      </c>
      <c r="AB57" s="1468" t="s">
        <v>8915</v>
      </c>
      <c r="AC57" s="1468" t="s">
        <v>473</v>
      </c>
      <c r="AD57" s="1463" t="s">
        <v>9343</v>
      </c>
      <c r="AE57" s="1463" t="s">
        <v>4885</v>
      </c>
      <c r="AF57" s="1469" t="s">
        <v>9344</v>
      </c>
      <c r="AG57" s="1469" t="s">
        <v>9345</v>
      </c>
      <c r="AH57" s="1469" t="s">
        <v>5630</v>
      </c>
      <c r="AI57" s="1469" t="s">
        <v>9345</v>
      </c>
      <c r="AJ57" s="1469" t="s">
        <v>9346</v>
      </c>
      <c r="AK57" s="1560" t="s">
        <v>4255</v>
      </c>
      <c r="AL57" s="1469" t="s">
        <v>8736</v>
      </c>
      <c r="AM57" s="1471" t="s">
        <v>9347</v>
      </c>
      <c r="AN57" s="1471" t="s">
        <v>557</v>
      </c>
      <c r="AO57" s="1471" t="s">
        <v>3422</v>
      </c>
      <c r="AP57" s="1471" t="s">
        <v>9348</v>
      </c>
      <c r="AQ57" s="1451" t="s">
        <v>4214</v>
      </c>
      <c r="AR57" s="1561" t="s">
        <v>8391</v>
      </c>
      <c r="AS57" s="1471" t="s">
        <v>9349</v>
      </c>
      <c r="AT57" s="1466" t="s">
        <v>9350</v>
      </c>
      <c r="AU57" s="1456" t="s">
        <v>9351</v>
      </c>
      <c r="AV57" s="1426" t="str">
        <f t="shared" si="1"/>
        <v>4:08</v>
      </c>
      <c r="AW57" s="1480" t="s">
        <v>9352</v>
      </c>
    </row>
    <row r="58" ht="15.75" customHeight="1">
      <c r="A58" s="1417" t="s">
        <v>1617</v>
      </c>
      <c r="B58" s="1418" t="s">
        <v>8110</v>
      </c>
      <c r="C58" s="1419">
        <v>0.05157407407407407</v>
      </c>
      <c r="D58" s="1451" t="s">
        <v>9353</v>
      </c>
      <c r="E58" s="1463" t="s">
        <v>9354</v>
      </c>
      <c r="F58" s="1463" t="s">
        <v>9355</v>
      </c>
      <c r="G58" s="1490" t="s">
        <v>8808</v>
      </c>
      <c r="H58" s="1465" t="s">
        <v>9356</v>
      </c>
      <c r="I58" s="1465" t="s">
        <v>1762</v>
      </c>
      <c r="J58" s="1491" t="s">
        <v>5206</v>
      </c>
      <c r="K58" s="1491" t="s">
        <v>3155</v>
      </c>
      <c r="L58" s="1491" t="s">
        <v>9357</v>
      </c>
      <c r="M58" s="1491" t="s">
        <v>9006</v>
      </c>
      <c r="N58" s="1491" t="s">
        <v>1300</v>
      </c>
      <c r="O58" s="1491" t="s">
        <v>9325</v>
      </c>
      <c r="P58" s="1491" t="s">
        <v>8395</v>
      </c>
      <c r="Q58" s="1492" t="s">
        <v>9358</v>
      </c>
      <c r="R58" s="1492" t="s">
        <v>9359</v>
      </c>
      <c r="S58" s="1492" t="s">
        <v>9360</v>
      </c>
      <c r="T58" s="1492" t="s">
        <v>6984</v>
      </c>
      <c r="U58" s="1492" t="s">
        <v>6914</v>
      </c>
      <c r="V58" s="1492" t="s">
        <v>4863</v>
      </c>
      <c r="W58" s="1493" t="s">
        <v>9361</v>
      </c>
      <c r="X58" s="1493" t="s">
        <v>9160</v>
      </c>
      <c r="Y58" s="1493" t="s">
        <v>3774</v>
      </c>
      <c r="Z58" s="1493" t="s">
        <v>8192</v>
      </c>
      <c r="AA58" s="1493" t="s">
        <v>5729</v>
      </c>
      <c r="AB58" s="1493" t="s">
        <v>5440</v>
      </c>
      <c r="AC58" s="1493" t="s">
        <v>9362</v>
      </c>
      <c r="AD58" s="1463" t="s">
        <v>9363</v>
      </c>
      <c r="AE58" s="1490" t="s">
        <v>4946</v>
      </c>
      <c r="AF58" s="1494" t="s">
        <v>9364</v>
      </c>
      <c r="AG58" s="1494" t="s">
        <v>9365</v>
      </c>
      <c r="AH58" s="1494" t="s">
        <v>9366</v>
      </c>
      <c r="AI58" s="1494" t="s">
        <v>965</v>
      </c>
      <c r="AJ58" s="1494" t="s">
        <v>9367</v>
      </c>
      <c r="AK58" s="1469" t="s">
        <v>616</v>
      </c>
      <c r="AL58" s="1469" t="s">
        <v>9368</v>
      </c>
      <c r="AM58" s="1470" t="s">
        <v>3223</v>
      </c>
      <c r="AN58" s="1470" t="s">
        <v>9369</v>
      </c>
      <c r="AO58" s="1470" t="s">
        <v>9370</v>
      </c>
      <c r="AP58" s="1470" t="s">
        <v>9371</v>
      </c>
      <c r="AQ58" s="1470" t="s">
        <v>9372</v>
      </c>
      <c r="AR58" s="1471" t="s">
        <v>7463</v>
      </c>
      <c r="AS58" s="1470" t="s">
        <v>4094</v>
      </c>
      <c r="AT58" s="1491" t="s">
        <v>9373</v>
      </c>
      <c r="AU58" s="1495" t="s">
        <v>9374</v>
      </c>
      <c r="AV58" s="1426" t="str">
        <f t="shared" si="1"/>
        <v>4:40</v>
      </c>
      <c r="AW58" s="1489" t="s">
        <v>9375</v>
      </c>
    </row>
    <row r="59" ht="15.75" customHeight="1">
      <c r="A59" s="1458" t="s">
        <v>9376</v>
      </c>
      <c r="B59" s="1477" t="s">
        <v>8110</v>
      </c>
      <c r="C59" s="1419">
        <v>0.051631944444444446</v>
      </c>
      <c r="D59" s="1463" t="s">
        <v>9377</v>
      </c>
      <c r="E59" s="1463" t="s">
        <v>6245</v>
      </c>
      <c r="F59" s="1463" t="s">
        <v>8979</v>
      </c>
      <c r="G59" s="1463" t="s">
        <v>9378</v>
      </c>
      <c r="H59" s="1487" t="s">
        <v>9379</v>
      </c>
      <c r="I59" s="1487" t="s">
        <v>9380</v>
      </c>
      <c r="J59" s="1466" t="s">
        <v>9381</v>
      </c>
      <c r="K59" s="1466" t="s">
        <v>7221</v>
      </c>
      <c r="L59" s="1466" t="s">
        <v>4551</v>
      </c>
      <c r="M59" s="1466" t="s">
        <v>9382</v>
      </c>
      <c r="N59" s="1466" t="s">
        <v>8747</v>
      </c>
      <c r="O59" s="1466" t="s">
        <v>9383</v>
      </c>
      <c r="P59" s="1466" t="s">
        <v>6278</v>
      </c>
      <c r="Q59" s="1467" t="s">
        <v>9384</v>
      </c>
      <c r="R59" s="1467" t="s">
        <v>9220</v>
      </c>
      <c r="S59" s="1467" t="s">
        <v>5375</v>
      </c>
      <c r="T59" s="1467" t="s">
        <v>5840</v>
      </c>
      <c r="U59" s="1467" t="s">
        <v>9385</v>
      </c>
      <c r="V59" s="1467" t="s">
        <v>9386</v>
      </c>
      <c r="W59" s="1468" t="s">
        <v>9387</v>
      </c>
      <c r="X59" s="1468" t="s">
        <v>616</v>
      </c>
      <c r="Y59" s="1468" t="s">
        <v>4853</v>
      </c>
      <c r="Z59" s="1468" t="s">
        <v>9388</v>
      </c>
      <c r="AA59" s="1424" t="s">
        <v>2346</v>
      </c>
      <c r="AB59" s="1468" t="s">
        <v>8967</v>
      </c>
      <c r="AC59" s="1468" t="s">
        <v>4427</v>
      </c>
      <c r="AD59" s="1463" t="s">
        <v>9389</v>
      </c>
      <c r="AE59" s="1463" t="s">
        <v>8617</v>
      </c>
      <c r="AF59" s="1562" t="s">
        <v>9390</v>
      </c>
      <c r="AG59" s="1469" t="s">
        <v>6343</v>
      </c>
      <c r="AH59" s="1469" t="s">
        <v>9366</v>
      </c>
      <c r="AI59" s="1469" t="s">
        <v>2974</v>
      </c>
      <c r="AJ59" s="1469" t="s">
        <v>9391</v>
      </c>
      <c r="AK59" s="1469" t="s">
        <v>1501</v>
      </c>
      <c r="AL59" s="1469" t="s">
        <v>9392</v>
      </c>
      <c r="AM59" s="1471" t="s">
        <v>5729</v>
      </c>
      <c r="AN59" s="1471" t="s">
        <v>5367</v>
      </c>
      <c r="AO59" s="1471" t="s">
        <v>6184</v>
      </c>
      <c r="AP59" s="1471" t="s">
        <v>9393</v>
      </c>
      <c r="AQ59" s="1471" t="s">
        <v>3162</v>
      </c>
      <c r="AR59" s="1471" t="s">
        <v>8933</v>
      </c>
      <c r="AS59" s="1471" t="s">
        <v>3702</v>
      </c>
      <c r="AT59" s="1466" t="s">
        <v>9394</v>
      </c>
      <c r="AU59" s="1456" t="s">
        <v>9395</v>
      </c>
      <c r="AV59" s="1426" t="str">
        <f t="shared" si="1"/>
        <v>2:25</v>
      </c>
      <c r="AW59" s="1520" t="s">
        <v>9396</v>
      </c>
    </row>
    <row r="60" ht="15.75" customHeight="1">
      <c r="A60" s="1504" t="s">
        <v>9397</v>
      </c>
      <c r="B60" s="1418" t="s">
        <v>8110</v>
      </c>
      <c r="C60" s="1523">
        <v>0.051631944444444446</v>
      </c>
      <c r="D60" s="1451" t="s">
        <v>9398</v>
      </c>
      <c r="E60" s="1563" t="s">
        <v>9399</v>
      </c>
      <c r="F60" s="1563" t="s">
        <v>8201</v>
      </c>
      <c r="G60" s="1563" t="s">
        <v>9400</v>
      </c>
      <c r="H60" s="1563" t="s">
        <v>9401</v>
      </c>
      <c r="I60" s="1563" t="s">
        <v>4813</v>
      </c>
      <c r="J60" s="1563" t="s">
        <v>3156</v>
      </c>
      <c r="K60" s="1563" t="s">
        <v>9402</v>
      </c>
      <c r="L60" s="1563" t="s">
        <v>5183</v>
      </c>
      <c r="M60" s="1563" t="s">
        <v>701</v>
      </c>
      <c r="N60" s="1563" t="s">
        <v>9403</v>
      </c>
      <c r="O60" s="1563" t="s">
        <v>4437</v>
      </c>
      <c r="P60" s="1563" t="s">
        <v>8148</v>
      </c>
      <c r="Q60" s="1563" t="s">
        <v>9404</v>
      </c>
      <c r="R60" s="1563" t="s">
        <v>9405</v>
      </c>
      <c r="S60" s="1563" t="s">
        <v>9144</v>
      </c>
      <c r="T60" s="1563" t="s">
        <v>9247</v>
      </c>
      <c r="U60" s="1563" t="s">
        <v>9406</v>
      </c>
      <c r="V60" s="1563" t="s">
        <v>9407</v>
      </c>
      <c r="W60" s="1563" t="s">
        <v>9408</v>
      </c>
      <c r="X60" s="1563" t="s">
        <v>9328</v>
      </c>
      <c r="Y60" s="1563" t="s">
        <v>4427</v>
      </c>
      <c r="Z60" s="1563" t="s">
        <v>6905</v>
      </c>
      <c r="AA60" s="1563" t="s">
        <v>8709</v>
      </c>
      <c r="AB60" s="1563" t="s">
        <v>9409</v>
      </c>
      <c r="AC60" s="1563" t="s">
        <v>382</v>
      </c>
      <c r="AD60" s="1563" t="s">
        <v>5895</v>
      </c>
      <c r="AE60" s="1563" t="s">
        <v>2938</v>
      </c>
      <c r="AF60" s="1563" t="s">
        <v>9194</v>
      </c>
      <c r="AG60" s="1563" t="s">
        <v>9410</v>
      </c>
      <c r="AH60" s="1563" t="s">
        <v>5127</v>
      </c>
      <c r="AI60" s="1563" t="s">
        <v>4028</v>
      </c>
      <c r="AJ60" s="1563" t="s">
        <v>9411</v>
      </c>
      <c r="AK60" s="1563" t="s">
        <v>9243</v>
      </c>
      <c r="AL60" s="1563" t="s">
        <v>4574</v>
      </c>
      <c r="AM60" s="1563" t="s">
        <v>9412</v>
      </c>
      <c r="AN60" s="1563" t="s">
        <v>7942</v>
      </c>
      <c r="AO60" s="1563" t="s">
        <v>9413</v>
      </c>
      <c r="AP60" s="1563" t="s">
        <v>9414</v>
      </c>
      <c r="AQ60" s="1563" t="s">
        <v>3188</v>
      </c>
      <c r="AR60" s="1563" t="s">
        <v>8730</v>
      </c>
      <c r="AS60" s="1563" t="s">
        <v>4288</v>
      </c>
      <c r="AT60" s="1563" t="s">
        <v>9415</v>
      </c>
      <c r="AU60" s="1564" t="str">
        <f>HYPERLINK("https://splits.io/pc9","1:16:48")</f>
        <v>1:16:48</v>
      </c>
      <c r="AV60" s="1563" t="str">
        <f t="shared" si="1"/>
        <v>2:27</v>
      </c>
      <c r="AW60" s="1565" t="s">
        <v>9416</v>
      </c>
    </row>
    <row r="61" ht="15.75" customHeight="1">
      <c r="A61" s="1417" t="s">
        <v>5437</v>
      </c>
      <c r="B61" s="1418" t="s">
        <v>8110</v>
      </c>
      <c r="C61" s="1523">
        <v>0.051631944444444446</v>
      </c>
      <c r="D61" s="1451" t="s">
        <v>9417</v>
      </c>
      <c r="E61" s="1563" t="s">
        <v>6361</v>
      </c>
      <c r="F61" s="1563" t="s">
        <v>9418</v>
      </c>
      <c r="G61" s="1563" t="s">
        <v>5061</v>
      </c>
      <c r="H61" s="1563" t="s">
        <v>8981</v>
      </c>
      <c r="I61" s="1563" t="s">
        <v>4427</v>
      </c>
      <c r="J61" s="1563" t="s">
        <v>9419</v>
      </c>
      <c r="K61" s="1563" t="s">
        <v>7979</v>
      </c>
      <c r="L61" s="1563" t="s">
        <v>7761</v>
      </c>
      <c r="M61" s="1563" t="s">
        <v>864</v>
      </c>
      <c r="N61" s="1563" t="s">
        <v>9420</v>
      </c>
      <c r="O61" s="1563" t="s">
        <v>9219</v>
      </c>
      <c r="P61" s="1563" t="s">
        <v>9421</v>
      </c>
      <c r="Q61" s="1563" t="s">
        <v>9422</v>
      </c>
      <c r="R61" s="1563" t="s">
        <v>9359</v>
      </c>
      <c r="S61" s="1563" t="s">
        <v>6863</v>
      </c>
      <c r="T61" s="1563" t="s">
        <v>9423</v>
      </c>
      <c r="U61" s="1563" t="s">
        <v>9424</v>
      </c>
      <c r="V61" s="1563" t="s">
        <v>9425</v>
      </c>
      <c r="W61" s="1563" t="s">
        <v>9426</v>
      </c>
      <c r="X61" s="1563" t="s">
        <v>9427</v>
      </c>
      <c r="Y61" s="1563" t="s">
        <v>1091</v>
      </c>
      <c r="Z61" s="1563" t="s">
        <v>4483</v>
      </c>
      <c r="AA61" s="1563" t="s">
        <v>9428</v>
      </c>
      <c r="AB61" s="1563" t="s">
        <v>6182</v>
      </c>
      <c r="AC61" s="1563" t="s">
        <v>4007</v>
      </c>
      <c r="AD61" s="1563" t="s">
        <v>9429</v>
      </c>
      <c r="AE61" s="1507" t="s">
        <v>5236</v>
      </c>
      <c r="AF61" s="1563" t="s">
        <v>9430</v>
      </c>
      <c r="AG61" s="1563" t="s">
        <v>9431</v>
      </c>
      <c r="AH61" s="1563" t="s">
        <v>2205</v>
      </c>
      <c r="AI61" s="1563" t="s">
        <v>4910</v>
      </c>
      <c r="AJ61" s="1563" t="s">
        <v>7778</v>
      </c>
      <c r="AK61" s="1563" t="s">
        <v>9432</v>
      </c>
      <c r="AL61" s="1563" t="s">
        <v>5367</v>
      </c>
      <c r="AM61" s="1563" t="s">
        <v>9433</v>
      </c>
      <c r="AN61" s="1563" t="s">
        <v>9434</v>
      </c>
      <c r="AO61" s="1563" t="s">
        <v>8346</v>
      </c>
      <c r="AP61" s="1563" t="s">
        <v>9435</v>
      </c>
      <c r="AQ61" s="1563" t="s">
        <v>9436</v>
      </c>
      <c r="AR61" s="1563" t="s">
        <v>4467</v>
      </c>
      <c r="AS61" s="1563" t="s">
        <v>2807</v>
      </c>
      <c r="AT61" s="1563" t="s">
        <v>9437</v>
      </c>
      <c r="AU61" s="1563" t="s">
        <v>9438</v>
      </c>
      <c r="AV61" s="1563" t="str">
        <f t="shared" si="1"/>
        <v>3:33</v>
      </c>
      <c r="AW61" s="1565"/>
    </row>
    <row r="62" ht="15.75" customHeight="1">
      <c r="A62" s="1417" t="s">
        <v>3841</v>
      </c>
      <c r="B62" s="1418" t="s">
        <v>8110</v>
      </c>
      <c r="C62" s="1523">
        <v>0.05164351851851852</v>
      </c>
      <c r="D62" s="1451" t="s">
        <v>9439</v>
      </c>
      <c r="E62" s="1563" t="s">
        <v>8290</v>
      </c>
      <c r="F62" s="1563" t="s">
        <v>9440</v>
      </c>
      <c r="G62" s="1563" t="s">
        <v>8174</v>
      </c>
      <c r="H62" s="1563" t="s">
        <v>9441</v>
      </c>
      <c r="I62" s="1563" t="s">
        <v>1218</v>
      </c>
      <c r="J62" s="1563" t="s">
        <v>800</v>
      </c>
      <c r="K62" s="1563" t="s">
        <v>6824</v>
      </c>
      <c r="L62" s="1563" t="s">
        <v>3224</v>
      </c>
      <c r="M62" s="1563" t="s">
        <v>9382</v>
      </c>
      <c r="N62" s="1563" t="s">
        <v>8466</v>
      </c>
      <c r="O62" s="1563" t="s">
        <v>9442</v>
      </c>
      <c r="P62" s="1563" t="s">
        <v>4885</v>
      </c>
      <c r="Q62" s="1563" t="s">
        <v>9443</v>
      </c>
      <c r="R62" s="1563" t="s">
        <v>1906</v>
      </c>
      <c r="S62" s="1563" t="s">
        <v>9444</v>
      </c>
      <c r="T62" s="1563" t="s">
        <v>9445</v>
      </c>
      <c r="U62" s="1563" t="s">
        <v>9446</v>
      </c>
      <c r="V62" s="1563" t="s">
        <v>9447</v>
      </c>
      <c r="W62" s="1563" t="s">
        <v>9448</v>
      </c>
      <c r="X62" s="1563" t="s">
        <v>596</v>
      </c>
      <c r="Y62" s="1563" t="s">
        <v>9449</v>
      </c>
      <c r="Z62" s="1563" t="s">
        <v>7243</v>
      </c>
      <c r="AA62" s="1563" t="s">
        <v>5379</v>
      </c>
      <c r="AB62" s="1563" t="s">
        <v>6185</v>
      </c>
      <c r="AC62" s="1563" t="s">
        <v>6312</v>
      </c>
      <c r="AD62" s="1563" t="s">
        <v>9450</v>
      </c>
      <c r="AE62" s="1563" t="s">
        <v>1717</v>
      </c>
      <c r="AF62" s="1563" t="s">
        <v>9451</v>
      </c>
      <c r="AG62" s="1563" t="s">
        <v>517</v>
      </c>
      <c r="AH62" s="1563" t="s">
        <v>5127</v>
      </c>
      <c r="AI62" s="1563" t="s">
        <v>9452</v>
      </c>
      <c r="AJ62" s="1563" t="s">
        <v>9453</v>
      </c>
      <c r="AK62" s="1563" t="s">
        <v>2373</v>
      </c>
      <c r="AL62" s="1563" t="s">
        <v>4882</v>
      </c>
      <c r="AM62" s="1563" t="s">
        <v>8857</v>
      </c>
      <c r="AN62" s="1563" t="s">
        <v>8551</v>
      </c>
      <c r="AO62" s="1563" t="s">
        <v>8212</v>
      </c>
      <c r="AP62" s="1563" t="s">
        <v>9454</v>
      </c>
      <c r="AQ62" s="1563" t="s">
        <v>9455</v>
      </c>
      <c r="AR62" s="1563" t="s">
        <v>3264</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6969</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5060</v>
      </c>
      <c r="AB63" s="1563" t="s">
        <v>8383</v>
      </c>
      <c r="AC63" s="1563" t="s">
        <v>9470</v>
      </c>
      <c r="AD63" s="1507" t="s">
        <v>9471</v>
      </c>
      <c r="AE63" s="1563" t="s">
        <v>1731</v>
      </c>
      <c r="AF63" s="1563" t="s">
        <v>8918</v>
      </c>
      <c r="AG63" s="1563" t="s">
        <v>6434</v>
      </c>
      <c r="AH63" s="1563" t="s">
        <v>4551</v>
      </c>
      <c r="AI63" s="1563" t="s">
        <v>4542</v>
      </c>
      <c r="AJ63" s="1563" t="s">
        <v>9472</v>
      </c>
      <c r="AK63" s="1563" t="s">
        <v>4712</v>
      </c>
      <c r="AL63" s="1563" t="s">
        <v>4909</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4398</v>
      </c>
      <c r="B64" s="1481" t="s">
        <v>8142</v>
      </c>
      <c r="C64" s="1523">
        <v>0.05170138888888889</v>
      </c>
      <c r="D64" s="1451" t="s">
        <v>9481</v>
      </c>
      <c r="E64" s="1563" t="s">
        <v>9482</v>
      </c>
      <c r="F64" s="1563" t="s">
        <v>9030</v>
      </c>
      <c r="G64" s="1563" t="s">
        <v>8868</v>
      </c>
      <c r="H64" s="1563" t="s">
        <v>9483</v>
      </c>
      <c r="I64" s="1563" t="s">
        <v>4847</v>
      </c>
      <c r="J64" s="1563" t="s">
        <v>9046</v>
      </c>
      <c r="K64" s="1563" t="s">
        <v>8346</v>
      </c>
      <c r="L64" s="1563" t="s">
        <v>3704</v>
      </c>
      <c r="M64" s="1563" t="s">
        <v>7141</v>
      </c>
      <c r="N64" s="1563" t="s">
        <v>5769</v>
      </c>
      <c r="O64" s="1563" t="s">
        <v>9128</v>
      </c>
      <c r="P64" s="1563" t="s">
        <v>473</v>
      </c>
      <c r="Q64" s="1563" t="s">
        <v>2965</v>
      </c>
      <c r="R64" s="1563" t="s">
        <v>9484</v>
      </c>
      <c r="S64" s="1563" t="s">
        <v>9370</v>
      </c>
      <c r="T64" s="1563" t="s">
        <v>2636</v>
      </c>
      <c r="U64" s="1563" t="s">
        <v>9485</v>
      </c>
      <c r="V64" s="1563" t="s">
        <v>9486</v>
      </c>
      <c r="W64" s="1563" t="s">
        <v>9408</v>
      </c>
      <c r="X64" s="1563" t="s">
        <v>3223</v>
      </c>
      <c r="Y64" s="1563" t="s">
        <v>160</v>
      </c>
      <c r="Z64" s="1563" t="s">
        <v>481</v>
      </c>
      <c r="AA64" s="1563" t="s">
        <v>616</v>
      </c>
      <c r="AB64" s="1563" t="s">
        <v>9487</v>
      </c>
      <c r="AC64" s="1563" t="s">
        <v>1000</v>
      </c>
      <c r="AD64" s="1563" t="s">
        <v>9080</v>
      </c>
      <c r="AE64" s="1563" t="s">
        <v>670</v>
      </c>
      <c r="AF64" s="1563" t="s">
        <v>9488</v>
      </c>
      <c r="AG64" s="1563" t="s">
        <v>9489</v>
      </c>
      <c r="AH64" s="1563" t="s">
        <v>3344</v>
      </c>
      <c r="AI64" s="1563" t="s">
        <v>9490</v>
      </c>
      <c r="AJ64" s="1563" t="s">
        <v>9491</v>
      </c>
      <c r="AK64" s="1563" t="s">
        <v>9051</v>
      </c>
      <c r="AL64" s="1563" t="s">
        <v>9492</v>
      </c>
      <c r="AM64" s="1563" t="s">
        <v>9493</v>
      </c>
      <c r="AN64" s="1563" t="s">
        <v>9494</v>
      </c>
      <c r="AO64" s="1563" t="s">
        <v>9209</v>
      </c>
      <c r="AP64" s="1563" t="s">
        <v>4239</v>
      </c>
      <c r="AQ64" s="1563" t="s">
        <v>9495</v>
      </c>
      <c r="AR64" s="1563" t="s">
        <v>9496</v>
      </c>
      <c r="AS64" s="1563" t="s">
        <v>6079</v>
      </c>
      <c r="AT64" s="1563" t="s">
        <v>9497</v>
      </c>
      <c r="AU64" s="1563" t="s">
        <v>9498</v>
      </c>
      <c r="AV64" s="1563" t="str">
        <f t="shared" si="1"/>
        <v>2:37</v>
      </c>
      <c r="AW64" s="1566" t="s">
        <v>9499</v>
      </c>
    </row>
    <row r="65" ht="15.75" customHeight="1">
      <c r="A65" s="1458" t="s">
        <v>4759</v>
      </c>
      <c r="B65" s="1473" t="s">
        <v>8142</v>
      </c>
      <c r="C65" s="1419">
        <v>0.05171296296296296</v>
      </c>
      <c r="D65" s="1486" t="s">
        <v>9500</v>
      </c>
      <c r="E65" s="1507" t="s">
        <v>9501</v>
      </c>
      <c r="F65" s="1507" t="s">
        <v>1451</v>
      </c>
      <c r="G65" s="1507" t="s">
        <v>9502</v>
      </c>
      <c r="H65" s="1507" t="s">
        <v>9503</v>
      </c>
      <c r="I65" s="1507" t="s">
        <v>9504</v>
      </c>
      <c r="J65" s="1507" t="s">
        <v>1046</v>
      </c>
      <c r="K65" s="1567" t="s">
        <v>7208</v>
      </c>
      <c r="L65" s="1507" t="s">
        <v>1541</v>
      </c>
      <c r="M65" s="1488" t="s">
        <v>9505</v>
      </c>
      <c r="N65" s="1507" t="s">
        <v>9506</v>
      </c>
      <c r="O65" s="1507" t="s">
        <v>9507</v>
      </c>
      <c r="P65" s="1507" t="s">
        <v>4853</v>
      </c>
      <c r="Q65" s="1507" t="s">
        <v>9508</v>
      </c>
      <c r="R65" s="1507" t="s">
        <v>9509</v>
      </c>
      <c r="S65" s="1507" t="s">
        <v>3415</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5153</v>
      </c>
      <c r="AJ65" s="1507" t="s">
        <v>9517</v>
      </c>
      <c r="AK65" s="1507" t="s">
        <v>9518</v>
      </c>
      <c r="AL65" s="1507" t="s">
        <v>1938</v>
      </c>
      <c r="AM65" s="1507" t="s">
        <v>9519</v>
      </c>
      <c r="AN65" s="1507" t="s">
        <v>9520</v>
      </c>
      <c r="AO65" s="1507" t="s">
        <v>2608</v>
      </c>
      <c r="AP65" s="1507" t="s">
        <v>1665</v>
      </c>
      <c r="AQ65" s="1507" t="s">
        <v>753</v>
      </c>
      <c r="AR65" s="1507" t="s">
        <v>9099</v>
      </c>
      <c r="AS65" s="1507" t="s">
        <v>3829</v>
      </c>
      <c r="AT65" s="1507" t="s">
        <v>9521</v>
      </c>
      <c r="AU65" s="1507" t="s">
        <v>9522</v>
      </c>
      <c r="AV65" s="1563" t="str">
        <f t="shared" si="1"/>
        <v>4:14</v>
      </c>
      <c r="AW65" s="1568" t="s">
        <v>9523</v>
      </c>
    </row>
    <row r="66" ht="15.75" customHeight="1">
      <c r="A66" s="1458" t="s">
        <v>3661</v>
      </c>
      <c r="B66" s="1477" t="s">
        <v>8110</v>
      </c>
      <c r="C66" s="1419">
        <v>0.05171296296296296</v>
      </c>
      <c r="D66" s="1507" t="s">
        <v>9524</v>
      </c>
      <c r="E66" s="1507" t="s">
        <v>6361</v>
      </c>
      <c r="F66" s="1507" t="s">
        <v>6551</v>
      </c>
      <c r="G66" s="1507" t="s">
        <v>4682</v>
      </c>
      <c r="H66" s="1451" t="s">
        <v>7362</v>
      </c>
      <c r="I66" s="1507" t="s">
        <v>1218</v>
      </c>
      <c r="J66" s="1507" t="s">
        <v>9525</v>
      </c>
      <c r="K66" s="1507" t="s">
        <v>9526</v>
      </c>
      <c r="L66" s="1507" t="s">
        <v>3791</v>
      </c>
      <c r="M66" s="1507" t="s">
        <v>9359</v>
      </c>
      <c r="N66" s="1507" t="s">
        <v>3223</v>
      </c>
      <c r="O66" s="1507" t="s">
        <v>9527</v>
      </c>
      <c r="P66" s="1507" t="s">
        <v>9528</v>
      </c>
      <c r="Q66" s="1507" t="s">
        <v>9529</v>
      </c>
      <c r="R66" s="1507" t="s">
        <v>4948</v>
      </c>
      <c r="S66" s="1569" t="s">
        <v>8956</v>
      </c>
      <c r="T66" s="1507" t="s">
        <v>8750</v>
      </c>
      <c r="U66" s="1507" t="s">
        <v>9530</v>
      </c>
      <c r="V66" s="1507" t="s">
        <v>4064</v>
      </c>
      <c r="W66" s="1507" t="s">
        <v>9531</v>
      </c>
      <c r="X66" s="1507" t="s">
        <v>9532</v>
      </c>
      <c r="Y66" s="1507" t="s">
        <v>4813</v>
      </c>
      <c r="Z66" s="1507" t="s">
        <v>3322</v>
      </c>
      <c r="AA66" s="1507" t="s">
        <v>893</v>
      </c>
      <c r="AB66" s="1507" t="s">
        <v>9533</v>
      </c>
      <c r="AC66" s="1507" t="s">
        <v>4813</v>
      </c>
      <c r="AD66" s="1507" t="s">
        <v>9534</v>
      </c>
      <c r="AE66" s="1507" t="s">
        <v>8555</v>
      </c>
      <c r="AF66" s="1570" t="s">
        <v>9535</v>
      </c>
      <c r="AG66" s="1507" t="s">
        <v>9536</v>
      </c>
      <c r="AH66" s="1507" t="s">
        <v>1143</v>
      </c>
      <c r="AI66" s="1507" t="s">
        <v>9537</v>
      </c>
      <c r="AJ66" s="1507" t="s">
        <v>9538</v>
      </c>
      <c r="AK66" s="1507" t="s">
        <v>4950</v>
      </c>
      <c r="AL66" s="1507" t="s">
        <v>5156</v>
      </c>
      <c r="AM66" s="1507" t="s">
        <v>9328</v>
      </c>
      <c r="AN66" s="1507" t="s">
        <v>5632</v>
      </c>
      <c r="AO66" s="1507" t="s">
        <v>4771</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6727</v>
      </c>
      <c r="M67" s="1507" t="s">
        <v>3282</v>
      </c>
      <c r="N67" s="1507" t="s">
        <v>9549</v>
      </c>
      <c r="O67" s="1507" t="s">
        <v>9550</v>
      </c>
      <c r="P67" s="1507" t="s">
        <v>3427</v>
      </c>
      <c r="Q67" s="1507" t="s">
        <v>9551</v>
      </c>
      <c r="R67" s="1507" t="s">
        <v>9466</v>
      </c>
      <c r="S67" s="1507" t="s">
        <v>5272</v>
      </c>
      <c r="T67" s="1507" t="s">
        <v>5451</v>
      </c>
      <c r="U67" s="1507" t="s">
        <v>9552</v>
      </c>
      <c r="V67" s="1507" t="s">
        <v>356</v>
      </c>
      <c r="W67" s="1507" t="s">
        <v>5383</v>
      </c>
      <c r="X67" s="1507" t="s">
        <v>9365</v>
      </c>
      <c r="Y67" s="1507" t="s">
        <v>1091</v>
      </c>
      <c r="Z67" s="1507" t="s">
        <v>9553</v>
      </c>
      <c r="AA67" s="1507" t="s">
        <v>8709</v>
      </c>
      <c r="AB67" s="1507" t="s">
        <v>6183</v>
      </c>
      <c r="AC67" s="1507" t="s">
        <v>2001</v>
      </c>
      <c r="AD67" s="1507" t="s">
        <v>9389</v>
      </c>
      <c r="AE67" s="1507" t="s">
        <v>8784</v>
      </c>
      <c r="AF67" s="1507" t="s">
        <v>8798</v>
      </c>
      <c r="AG67" s="1507" t="s">
        <v>4595</v>
      </c>
      <c r="AH67" s="1507" t="s">
        <v>9554</v>
      </c>
      <c r="AI67" s="1507" t="s">
        <v>9555</v>
      </c>
      <c r="AJ67" s="1507" t="s">
        <v>9556</v>
      </c>
      <c r="AK67" s="1507" t="s">
        <v>8478</v>
      </c>
      <c r="AL67" s="1507" t="s">
        <v>9557</v>
      </c>
      <c r="AM67" s="1507" t="s">
        <v>2692</v>
      </c>
      <c r="AN67" s="1507" t="s">
        <v>4882</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7878</v>
      </c>
      <c r="B68" s="1477" t="s">
        <v>8170</v>
      </c>
      <c r="C68" s="1419">
        <v>0.051805555555555556</v>
      </c>
      <c r="D68" s="1507" t="s">
        <v>9563</v>
      </c>
      <c r="E68" s="1507" t="s">
        <v>9564</v>
      </c>
      <c r="F68" s="1451" t="s">
        <v>9565</v>
      </c>
      <c r="G68" s="1507" t="s">
        <v>7608</v>
      </c>
      <c r="H68" s="1436" t="s">
        <v>9566</v>
      </c>
      <c r="I68" s="1436">
        <v>49.81</v>
      </c>
      <c r="J68" s="1436" t="s">
        <v>9567</v>
      </c>
      <c r="K68" s="1436" t="s">
        <v>5871</v>
      </c>
      <c r="L68" s="1436">
        <v>59.57</v>
      </c>
      <c r="M68" s="1436" t="s">
        <v>9568</v>
      </c>
      <c r="N68" s="1436" t="s">
        <v>9569</v>
      </c>
      <c r="O68" s="1427" t="s">
        <v>7023</v>
      </c>
      <c r="P68" s="1427" t="s">
        <v>9570</v>
      </c>
      <c r="Q68" s="1427" t="s">
        <v>9571</v>
      </c>
      <c r="R68" s="1436" t="s">
        <v>9572</v>
      </c>
      <c r="S68" s="1436" t="s">
        <v>9144</v>
      </c>
      <c r="T68" s="1436" t="s">
        <v>8378</v>
      </c>
      <c r="U68" s="1436" t="s">
        <v>9573</v>
      </c>
      <c r="V68" s="1436" t="s">
        <v>4159</v>
      </c>
      <c r="W68" s="1436" t="s">
        <v>9574</v>
      </c>
      <c r="X68" s="1436" t="s">
        <v>9575</v>
      </c>
      <c r="Y68" s="1427" t="s">
        <v>9052</v>
      </c>
      <c r="Z68" s="1571" t="s">
        <v>8190</v>
      </c>
      <c r="AA68" s="1436" t="s">
        <v>896</v>
      </c>
      <c r="AB68" s="1427" t="s">
        <v>3866</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7358</v>
      </c>
      <c r="AP68" s="1436" t="s">
        <v>9580</v>
      </c>
      <c r="AQ68" s="1571" t="s">
        <v>8202</v>
      </c>
      <c r="AR68" s="1436" t="s">
        <v>5765</v>
      </c>
      <c r="AS68" s="1436">
        <v>47.67</v>
      </c>
      <c r="AT68" s="1507" t="s">
        <v>9581</v>
      </c>
      <c r="AU68" s="1507" t="s">
        <v>9582</v>
      </c>
      <c r="AV68" s="1563" t="str">
        <f t="shared" si="1"/>
        <v>2:57</v>
      </c>
      <c r="AW68" s="1572" t="s">
        <v>9583</v>
      </c>
    </row>
    <row r="69" ht="15.75" customHeight="1">
      <c r="A69" s="1417" t="s">
        <v>2825</v>
      </c>
      <c r="B69" s="1481" t="s">
        <v>8142</v>
      </c>
      <c r="C69" s="1523">
        <v>0.051863425925925924</v>
      </c>
      <c r="D69" s="1451" t="s">
        <v>9584</v>
      </c>
      <c r="E69" s="1563" t="s">
        <v>6067</v>
      </c>
      <c r="F69" s="1563" t="s">
        <v>9585</v>
      </c>
      <c r="G69" s="1563" t="s">
        <v>9586</v>
      </c>
      <c r="H69" s="1563" t="s">
        <v>9587</v>
      </c>
      <c r="I69" s="1563" t="s">
        <v>9588</v>
      </c>
      <c r="J69" s="1563" t="s">
        <v>1916</v>
      </c>
      <c r="K69" s="1563" t="s">
        <v>2345</v>
      </c>
      <c r="L69" s="1563" t="s">
        <v>2835</v>
      </c>
      <c r="M69" s="1563" t="s">
        <v>9359</v>
      </c>
      <c r="N69" s="1563" t="s">
        <v>4809</v>
      </c>
      <c r="O69" s="1563" t="s">
        <v>9589</v>
      </c>
      <c r="P69" s="1563" t="s">
        <v>1304</v>
      </c>
      <c r="Q69" s="1563" t="s">
        <v>9590</v>
      </c>
      <c r="R69" s="1563" t="s">
        <v>8390</v>
      </c>
      <c r="S69" s="1563" t="s">
        <v>9591</v>
      </c>
      <c r="T69" s="1563" t="s">
        <v>9592</v>
      </c>
      <c r="U69" s="1563" t="s">
        <v>9593</v>
      </c>
      <c r="V69" s="1563" t="s">
        <v>9109</v>
      </c>
      <c r="W69" s="1563" t="s">
        <v>9594</v>
      </c>
      <c r="X69" s="1563" t="s">
        <v>9490</v>
      </c>
      <c r="Y69" s="1563" t="s">
        <v>3029</v>
      </c>
      <c r="Z69" s="1563" t="s">
        <v>2512</v>
      </c>
      <c r="AA69" s="1563" t="s">
        <v>9595</v>
      </c>
      <c r="AB69" s="1563" t="s">
        <v>7995</v>
      </c>
      <c r="AC69" s="1563" t="s">
        <v>1000</v>
      </c>
      <c r="AD69" s="1563" t="s">
        <v>9596</v>
      </c>
      <c r="AE69" s="1563" t="s">
        <v>1109</v>
      </c>
      <c r="AF69" s="1563" t="s">
        <v>9597</v>
      </c>
      <c r="AG69" s="1563" t="s">
        <v>9598</v>
      </c>
      <c r="AH69" s="1563" t="s">
        <v>5183</v>
      </c>
      <c r="AI69" s="1563" t="s">
        <v>9555</v>
      </c>
      <c r="AJ69" s="1563" t="s">
        <v>9599</v>
      </c>
      <c r="AK69" s="1563" t="s">
        <v>150</v>
      </c>
      <c r="AL69" s="1563" t="s">
        <v>6081</v>
      </c>
      <c r="AM69" s="1563" t="s">
        <v>9600</v>
      </c>
      <c r="AN69" s="1563" t="s">
        <v>9039</v>
      </c>
      <c r="AO69" s="1563" t="s">
        <v>9601</v>
      </c>
      <c r="AP69" s="1563" t="s">
        <v>9602</v>
      </c>
      <c r="AQ69" s="1563" t="s">
        <v>9603</v>
      </c>
      <c r="AR69" s="1563" t="s">
        <v>9604</v>
      </c>
      <c r="AS69" s="1563" t="s">
        <v>4457</v>
      </c>
      <c r="AT69" s="1563" t="s">
        <v>9605</v>
      </c>
      <c r="AU69" s="1563" t="s">
        <v>9606</v>
      </c>
      <c r="AV69" s="1563" t="str">
        <f t="shared" si="1"/>
        <v>2:06</v>
      </c>
      <c r="AW69" s="1568" t="s">
        <v>9607</v>
      </c>
    </row>
    <row r="70" ht="15.75" customHeight="1">
      <c r="A70" s="1417" t="s">
        <v>1059</v>
      </c>
      <c r="B70" s="1418" t="s">
        <v>8110</v>
      </c>
      <c r="C70" s="1523">
        <v>0.051875</v>
      </c>
      <c r="D70" s="1451" t="s">
        <v>9608</v>
      </c>
      <c r="E70" s="1563" t="s">
        <v>7248</v>
      </c>
      <c r="F70" s="1563" t="s">
        <v>9609</v>
      </c>
      <c r="G70" s="1563" t="s">
        <v>9610</v>
      </c>
      <c r="H70" s="1563" t="s">
        <v>9611</v>
      </c>
      <c r="I70" s="1563" t="s">
        <v>9612</v>
      </c>
      <c r="J70" s="1563" t="s">
        <v>2295</v>
      </c>
      <c r="K70" s="1563" t="s">
        <v>9613</v>
      </c>
      <c r="L70" s="1563" t="s">
        <v>8319</v>
      </c>
      <c r="M70" s="1563" t="s">
        <v>7159</v>
      </c>
      <c r="N70" s="1563" t="s">
        <v>9247</v>
      </c>
      <c r="O70" s="1563" t="s">
        <v>4565</v>
      </c>
      <c r="P70" s="1563" t="s">
        <v>1504</v>
      </c>
      <c r="Q70" s="1563" t="s">
        <v>9614</v>
      </c>
      <c r="R70" s="1563" t="s">
        <v>8815</v>
      </c>
      <c r="S70" s="1563" t="s">
        <v>4768</v>
      </c>
      <c r="T70" s="1563" t="s">
        <v>9615</v>
      </c>
      <c r="U70" s="1563" t="s">
        <v>9406</v>
      </c>
      <c r="V70" s="1563" t="s">
        <v>6075</v>
      </c>
      <c r="W70" s="1563" t="s">
        <v>4565</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3330</v>
      </c>
      <c r="AM70" s="1563" t="s">
        <v>9623</v>
      </c>
      <c r="AN70" s="1563" t="s">
        <v>5941</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7476</v>
      </c>
      <c r="B71" s="1473" t="s">
        <v>8110</v>
      </c>
      <c r="C71" s="1419">
        <v>0.05188657407407407</v>
      </c>
      <c r="D71" s="1507" t="s">
        <v>9629</v>
      </c>
      <c r="E71" s="1451" t="s">
        <v>861</v>
      </c>
      <c r="F71" s="1451" t="s">
        <v>9630</v>
      </c>
      <c r="G71" s="1451" t="s">
        <v>9631</v>
      </c>
      <c r="H71" s="1451" t="s">
        <v>9632</v>
      </c>
      <c r="I71" s="1451" t="s">
        <v>670</v>
      </c>
      <c r="J71" s="1451" t="s">
        <v>3817</v>
      </c>
      <c r="K71" s="1451" t="s">
        <v>8811</v>
      </c>
      <c r="L71" s="1451" t="s">
        <v>2589</v>
      </c>
      <c r="M71" s="1451" t="s">
        <v>9633</v>
      </c>
      <c r="N71" s="1451" t="s">
        <v>3683</v>
      </c>
      <c r="O71" s="1451" t="s">
        <v>9634</v>
      </c>
      <c r="P71" s="1451" t="s">
        <v>4887</v>
      </c>
      <c r="Q71" s="1451" t="s">
        <v>9635</v>
      </c>
      <c r="R71" s="1451" t="s">
        <v>5308</v>
      </c>
      <c r="S71" s="1451" t="s">
        <v>9636</v>
      </c>
      <c r="T71" s="1451" t="s">
        <v>8195</v>
      </c>
      <c r="U71" s="1451" t="s">
        <v>9637</v>
      </c>
      <c r="V71" s="1451" t="s">
        <v>9638</v>
      </c>
      <c r="W71" s="1451" t="s">
        <v>9639</v>
      </c>
      <c r="X71" s="1451" t="s">
        <v>9640</v>
      </c>
      <c r="Y71" s="1451" t="s">
        <v>9641</v>
      </c>
      <c r="Z71" s="1451" t="s">
        <v>8822</v>
      </c>
      <c r="AA71" s="1451" t="s">
        <v>5165</v>
      </c>
      <c r="AB71" s="1451" t="s">
        <v>679</v>
      </c>
      <c r="AC71" s="1451" t="s">
        <v>9642</v>
      </c>
      <c r="AD71" s="1451" t="s">
        <v>9643</v>
      </c>
      <c r="AE71" s="1451" t="s">
        <v>5579</v>
      </c>
      <c r="AF71" s="1451" t="s">
        <v>9644</v>
      </c>
      <c r="AG71" s="1451" t="s">
        <v>2086</v>
      </c>
      <c r="AH71" s="1451" t="s">
        <v>2589</v>
      </c>
      <c r="AI71" s="1451" t="s">
        <v>196</v>
      </c>
      <c r="AJ71" s="1451" t="s">
        <v>9645</v>
      </c>
      <c r="AK71" s="1451" t="s">
        <v>8829</v>
      </c>
      <c r="AL71" s="1451" t="s">
        <v>9320</v>
      </c>
      <c r="AM71" s="1451" t="s">
        <v>7171</v>
      </c>
      <c r="AN71" s="1451" t="s">
        <v>3276</v>
      </c>
      <c r="AO71" s="1451" t="s">
        <v>9646</v>
      </c>
      <c r="AP71" s="1451" t="s">
        <v>9272</v>
      </c>
      <c r="AQ71" s="1451" t="s">
        <v>9625</v>
      </c>
      <c r="AR71" s="1451" t="s">
        <v>9647</v>
      </c>
      <c r="AS71" s="1451" t="s">
        <v>6079</v>
      </c>
      <c r="AT71" s="1451" t="s">
        <v>9648</v>
      </c>
      <c r="AU71" s="1507" t="s">
        <v>9649</v>
      </c>
      <c r="AV71" s="1563" t="str">
        <f t="shared" si="1"/>
        <v>4:21</v>
      </c>
      <c r="AW71" s="1568" t="s">
        <v>9650</v>
      </c>
    </row>
    <row r="72" ht="15.75" customHeight="1">
      <c r="A72" s="1417" t="s">
        <v>4583</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4841</v>
      </c>
      <c r="M72" s="1529" t="s">
        <v>2942</v>
      </c>
      <c r="N72" s="1529" t="s">
        <v>4445</v>
      </c>
      <c r="O72" s="1529" t="s">
        <v>9656</v>
      </c>
      <c r="P72" s="1574">
        <v>48.99</v>
      </c>
      <c r="Q72" s="1529" t="s">
        <v>9657</v>
      </c>
      <c r="R72" s="1529" t="s">
        <v>9658</v>
      </c>
      <c r="S72" s="1529" t="s">
        <v>3786</v>
      </c>
      <c r="T72" s="1529" t="s">
        <v>9659</v>
      </c>
      <c r="U72" s="1529" t="s">
        <v>9660</v>
      </c>
      <c r="V72" s="1529" t="s">
        <v>2095</v>
      </c>
      <c r="W72" s="1529" t="s">
        <v>9661</v>
      </c>
      <c r="X72" s="1529" t="s">
        <v>9160</v>
      </c>
      <c r="Y72" s="1575">
        <v>47.93</v>
      </c>
      <c r="Z72" s="1529" t="s">
        <v>9662</v>
      </c>
      <c r="AA72" s="1529" t="s">
        <v>4829</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5782</v>
      </c>
      <c r="AP72" s="1529" t="s">
        <v>9666</v>
      </c>
      <c r="AQ72" s="1529" t="s">
        <v>9331</v>
      </c>
      <c r="AR72" s="1576" t="s">
        <v>6184</v>
      </c>
      <c r="AS72" s="1574">
        <v>47.44</v>
      </c>
      <c r="AT72" s="1529" t="s">
        <v>9667</v>
      </c>
      <c r="AU72" s="1507" t="s">
        <v>9668</v>
      </c>
      <c r="AV72" s="1563" t="str">
        <f t="shared" si="1"/>
        <v>2:59</v>
      </c>
      <c r="AW72" s="1568" t="s">
        <v>7451</v>
      </c>
    </row>
    <row r="73">
      <c r="A73" s="1458" t="s">
        <v>8035</v>
      </c>
      <c r="B73" s="1477" t="s">
        <v>8110</v>
      </c>
      <c r="C73" s="1419">
        <v>0.05193287037037037</v>
      </c>
      <c r="D73" s="1486" t="s">
        <v>9669</v>
      </c>
      <c r="E73" s="1507" t="s">
        <v>7224</v>
      </c>
      <c r="F73" s="1507" t="s">
        <v>9670</v>
      </c>
      <c r="G73" s="1507" t="s">
        <v>9671</v>
      </c>
      <c r="H73" s="1507" t="s">
        <v>9672</v>
      </c>
      <c r="I73" s="1507" t="s">
        <v>2053</v>
      </c>
      <c r="J73" s="1507" t="s">
        <v>3863</v>
      </c>
      <c r="K73" s="1507" t="s">
        <v>8752</v>
      </c>
      <c r="L73" s="1507"/>
      <c r="M73" s="1507" t="s">
        <v>6831</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7370</v>
      </c>
      <c r="AB73" s="1507" t="s">
        <v>9273</v>
      </c>
      <c r="AC73" s="1507" t="s">
        <v>2780</v>
      </c>
      <c r="AD73" s="1507" t="s">
        <v>9675</v>
      </c>
      <c r="AE73" s="1507" t="s">
        <v>9676</v>
      </c>
      <c r="AF73" s="1507" t="s">
        <v>9677</v>
      </c>
      <c r="AG73" s="1507" t="s">
        <v>9410</v>
      </c>
      <c r="AH73" s="1507" t="s">
        <v>9678</v>
      </c>
      <c r="AI73" s="1507" t="s">
        <v>9679</v>
      </c>
      <c r="AJ73" s="1507" t="s">
        <v>9680</v>
      </c>
      <c r="AK73" s="1507" t="s">
        <v>9681</v>
      </c>
      <c r="AL73" s="1507" t="s">
        <v>3025</v>
      </c>
      <c r="AM73" s="1507" t="s">
        <v>9682</v>
      </c>
      <c r="AN73" s="1507" t="s">
        <v>2326</v>
      </c>
      <c r="AO73" s="1507" t="s">
        <v>9683</v>
      </c>
      <c r="AP73" s="1507" t="s">
        <v>9684</v>
      </c>
      <c r="AQ73" s="1507" t="s">
        <v>9685</v>
      </c>
      <c r="AR73" s="1507" t="s">
        <v>9208</v>
      </c>
      <c r="AS73" s="1507" t="s">
        <v>3469</v>
      </c>
      <c r="AT73" s="1507" t="s">
        <v>9686</v>
      </c>
      <c r="AU73" s="1507" t="s">
        <v>9687</v>
      </c>
      <c r="AV73" s="1563" t="str">
        <f t="shared" si="1"/>
        <v>4:12</v>
      </c>
      <c r="AW73" s="1566"/>
    </row>
    <row r="74" ht="15.75" customHeight="1">
      <c r="A74" s="1504" t="s">
        <v>9688</v>
      </c>
      <c r="B74" s="1418" t="s">
        <v>8110</v>
      </c>
      <c r="C74" s="1523">
        <v>0.05199074074074074</v>
      </c>
      <c r="D74" s="1451" t="s">
        <v>9689</v>
      </c>
      <c r="E74" s="1563" t="s">
        <v>9690</v>
      </c>
      <c r="F74" s="1563" t="s">
        <v>9691</v>
      </c>
      <c r="G74" s="1563" t="s">
        <v>9692</v>
      </c>
      <c r="H74" s="1563" t="s">
        <v>7099</v>
      </c>
      <c r="I74" s="1563" t="s">
        <v>3774</v>
      </c>
      <c r="J74" s="1563" t="s">
        <v>4534</v>
      </c>
      <c r="K74" s="1563" t="s">
        <v>9693</v>
      </c>
      <c r="L74" s="1563" t="s">
        <v>2835</v>
      </c>
      <c r="M74" s="1563" t="s">
        <v>9197</v>
      </c>
      <c r="N74" s="1563" t="s">
        <v>8920</v>
      </c>
      <c r="O74" s="1563" t="s">
        <v>9694</v>
      </c>
      <c r="P74" s="1563" t="s">
        <v>2114</v>
      </c>
      <c r="Q74" s="1563" t="s">
        <v>4763</v>
      </c>
      <c r="R74" s="1563" t="s">
        <v>5052</v>
      </c>
      <c r="S74" s="1563" t="s">
        <v>4586</v>
      </c>
      <c r="T74" s="1563" t="s">
        <v>7477</v>
      </c>
      <c r="U74" s="1563" t="s">
        <v>9695</v>
      </c>
      <c r="V74" s="1563" t="s">
        <v>6075</v>
      </c>
      <c r="W74" s="1563" t="s">
        <v>7482</v>
      </c>
      <c r="X74" s="1563" t="s">
        <v>9696</v>
      </c>
      <c r="Y74" s="1563" t="s">
        <v>1762</v>
      </c>
      <c r="Z74" s="1563" t="s">
        <v>9697</v>
      </c>
      <c r="AA74" s="1563" t="s">
        <v>9160</v>
      </c>
      <c r="AB74" s="1563" t="s">
        <v>9698</v>
      </c>
      <c r="AC74" s="1563" t="s">
        <v>8194</v>
      </c>
      <c r="AD74" s="1563" t="s">
        <v>9699</v>
      </c>
      <c r="AE74" s="1563" t="s">
        <v>6312</v>
      </c>
      <c r="AF74" s="1563" t="s">
        <v>9700</v>
      </c>
      <c r="AG74" s="1563" t="s">
        <v>9622</v>
      </c>
      <c r="AH74" s="1563" t="s">
        <v>9701</v>
      </c>
      <c r="AI74" s="1563" t="s">
        <v>9702</v>
      </c>
      <c r="AJ74" s="1563" t="s">
        <v>9703</v>
      </c>
      <c r="AK74" s="1563" t="s">
        <v>805</v>
      </c>
      <c r="AL74" s="1563" t="s">
        <v>3401</v>
      </c>
      <c r="AM74" s="1563" t="s">
        <v>9093</v>
      </c>
      <c r="AN74" s="1563" t="s">
        <v>9704</v>
      </c>
      <c r="AO74" s="1507" t="s">
        <v>7176</v>
      </c>
      <c r="AP74" s="1507" t="s">
        <v>9705</v>
      </c>
      <c r="AQ74" s="1563" t="s">
        <v>5091</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8110</v>
      </c>
      <c r="C75" s="1523">
        <v>0.052002314814814814</v>
      </c>
      <c r="D75" s="1451" t="s">
        <v>9708</v>
      </c>
      <c r="E75" s="1563" t="s">
        <v>8415</v>
      </c>
      <c r="F75" s="1563" t="s">
        <v>9709</v>
      </c>
      <c r="G75" s="1563" t="s">
        <v>9710</v>
      </c>
      <c r="H75" s="1563" t="s">
        <v>9711</v>
      </c>
      <c r="I75" s="1563" t="s">
        <v>3286</v>
      </c>
      <c r="J75" s="1563" t="s">
        <v>8788</v>
      </c>
      <c r="K75" s="1563" t="s">
        <v>4768</v>
      </c>
      <c r="L75" s="1563" t="s">
        <v>3149</v>
      </c>
      <c r="M75" s="1563" t="s">
        <v>9405</v>
      </c>
      <c r="N75" s="1563" t="s">
        <v>4567</v>
      </c>
      <c r="O75" s="1563" t="s">
        <v>9712</v>
      </c>
      <c r="P75" s="1563" t="s">
        <v>9713</v>
      </c>
      <c r="Q75" s="1563" t="s">
        <v>9714</v>
      </c>
      <c r="R75" s="1563" t="s">
        <v>1436</v>
      </c>
      <c r="S75" s="1563" t="s">
        <v>8892</v>
      </c>
      <c r="T75" s="1563" t="s">
        <v>518</v>
      </c>
      <c r="U75" s="1563" t="s">
        <v>1578</v>
      </c>
      <c r="V75" s="1563" t="s">
        <v>453</v>
      </c>
      <c r="W75" s="1563" t="s">
        <v>5553</v>
      </c>
      <c r="X75" s="1563" t="s">
        <v>9138</v>
      </c>
      <c r="Y75" s="1563" t="s">
        <v>160</v>
      </c>
      <c r="Z75" s="1563" t="s">
        <v>5326</v>
      </c>
      <c r="AA75" s="1563" t="s">
        <v>8920</v>
      </c>
      <c r="AB75" s="1563" t="s">
        <v>9715</v>
      </c>
      <c r="AC75" s="1563" t="s">
        <v>2938</v>
      </c>
      <c r="AD75" s="1563" t="s">
        <v>9716</v>
      </c>
      <c r="AE75" s="1563" t="s">
        <v>4887</v>
      </c>
      <c r="AF75" s="1563" t="s">
        <v>9717</v>
      </c>
      <c r="AG75" s="1563" t="s">
        <v>9718</v>
      </c>
      <c r="AH75" s="1563" t="s">
        <v>2205</v>
      </c>
      <c r="AI75" s="1563" t="s">
        <v>9719</v>
      </c>
      <c r="AJ75" s="1563" t="s">
        <v>9720</v>
      </c>
      <c r="AK75" s="1563" t="s">
        <v>4271</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3786</v>
      </c>
      <c r="L76" s="1563" t="s">
        <v>9735</v>
      </c>
      <c r="M76" s="1563" t="s">
        <v>9736</v>
      </c>
      <c r="N76" s="1563" t="s">
        <v>9737</v>
      </c>
      <c r="O76" s="1563" t="s">
        <v>9738</v>
      </c>
      <c r="P76" s="1563" t="s">
        <v>2001</v>
      </c>
      <c r="Q76" s="1563" t="s">
        <v>9739</v>
      </c>
      <c r="R76" s="1563" t="s">
        <v>7016</v>
      </c>
      <c r="S76" s="1563" t="s">
        <v>9740</v>
      </c>
      <c r="T76" s="1563" t="s">
        <v>9741</v>
      </c>
      <c r="U76" s="1563" t="s">
        <v>9742</v>
      </c>
      <c r="V76" s="1563" t="s">
        <v>7716</v>
      </c>
      <c r="W76" s="1563" t="s">
        <v>9743</v>
      </c>
      <c r="X76" s="1563" t="s">
        <v>9138</v>
      </c>
      <c r="Y76" s="1563" t="s">
        <v>298</v>
      </c>
      <c r="Z76" s="1563" t="s">
        <v>2047</v>
      </c>
      <c r="AA76" s="1563" t="s">
        <v>5567</v>
      </c>
      <c r="AB76" s="1563" t="s">
        <v>8458</v>
      </c>
      <c r="AC76" s="1563" t="s">
        <v>852</v>
      </c>
      <c r="AD76" s="1563" t="s">
        <v>9744</v>
      </c>
      <c r="AE76" s="1563" t="s">
        <v>1091</v>
      </c>
      <c r="AF76" s="1563" t="s">
        <v>9745</v>
      </c>
      <c r="AG76" s="1563" t="s">
        <v>2692</v>
      </c>
      <c r="AH76" s="1563" t="s">
        <v>5773</v>
      </c>
      <c r="AI76" s="1563" t="s">
        <v>9746</v>
      </c>
      <c r="AJ76" s="1563" t="s">
        <v>9747</v>
      </c>
      <c r="AK76" s="1563" t="s">
        <v>3264</v>
      </c>
      <c r="AL76" s="1563" t="s">
        <v>3657</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6137</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4673</v>
      </c>
      <c r="S77" s="1563" t="s">
        <v>5724</v>
      </c>
      <c r="T77" s="1563" t="s">
        <v>7477</v>
      </c>
      <c r="U77" s="1563" t="s">
        <v>9762</v>
      </c>
      <c r="V77" s="1563" t="s">
        <v>2095</v>
      </c>
      <c r="W77" s="1563" t="s">
        <v>8193</v>
      </c>
      <c r="X77" s="1563" t="s">
        <v>9763</v>
      </c>
      <c r="Y77" s="1563" t="s">
        <v>1391</v>
      </c>
      <c r="Z77" s="1563" t="s">
        <v>6960</v>
      </c>
      <c r="AA77" s="1563" t="s">
        <v>1465</v>
      </c>
      <c r="AB77" s="1563" t="s">
        <v>4057</v>
      </c>
      <c r="AC77" s="1563" t="s">
        <v>238</v>
      </c>
      <c r="AD77" s="1563" t="s">
        <v>9764</v>
      </c>
      <c r="AE77" s="1563" t="s">
        <v>9223</v>
      </c>
      <c r="AF77" s="1563" t="s">
        <v>9765</v>
      </c>
      <c r="AG77" s="1563" t="s">
        <v>9138</v>
      </c>
      <c r="AH77" s="1563" t="s">
        <v>6730</v>
      </c>
      <c r="AI77" s="1563" t="s">
        <v>9555</v>
      </c>
      <c r="AJ77" s="1563" t="s">
        <v>9766</v>
      </c>
      <c r="AK77" s="1563" t="s">
        <v>9767</v>
      </c>
      <c r="AL77" s="1563" t="s">
        <v>3884</v>
      </c>
      <c r="AM77" s="1563" t="s">
        <v>9290</v>
      </c>
      <c r="AN77" s="1563" t="s">
        <v>3657</v>
      </c>
      <c r="AO77" s="1563" t="s">
        <v>3786</v>
      </c>
      <c r="AP77" s="1563" t="s">
        <v>9008</v>
      </c>
      <c r="AQ77" s="1563" t="s">
        <v>9768</v>
      </c>
      <c r="AR77" s="1563" t="s">
        <v>1464</v>
      </c>
      <c r="AS77" s="1563" t="s">
        <v>5826</v>
      </c>
      <c r="AT77" s="1563" t="s">
        <v>7274</v>
      </c>
      <c r="AU77" s="1563" t="s">
        <v>9769</v>
      </c>
      <c r="AV77" s="1563" t="str">
        <f t="shared" si="1"/>
        <v>3:10</v>
      </c>
      <c r="AW77" s="1566" t="s">
        <v>9770</v>
      </c>
    </row>
    <row r="78">
      <c r="A78" s="1458" t="s">
        <v>3567</v>
      </c>
      <c r="B78" s="1477" t="s">
        <v>8110</v>
      </c>
      <c r="C78" s="1419">
        <v>0.05224537037037037</v>
      </c>
      <c r="D78" s="1486" t="s">
        <v>9771</v>
      </c>
      <c r="E78" s="1507" t="s">
        <v>8552</v>
      </c>
      <c r="F78" s="1507" t="s">
        <v>9772</v>
      </c>
      <c r="G78" s="1507" t="s">
        <v>9773</v>
      </c>
      <c r="H78" s="1507" t="s">
        <v>9774</v>
      </c>
      <c r="I78" s="1507" t="s">
        <v>1562</v>
      </c>
      <c r="J78" s="1507" t="s">
        <v>7791</v>
      </c>
      <c r="K78" s="1507" t="s">
        <v>4768</v>
      </c>
      <c r="L78" s="1507" t="s">
        <v>5855</v>
      </c>
      <c r="M78" s="1507" t="s">
        <v>9775</v>
      </c>
      <c r="N78" s="1507" t="s">
        <v>9204</v>
      </c>
      <c r="O78" s="1507" t="s">
        <v>9776</v>
      </c>
      <c r="P78" s="1507" t="s">
        <v>4887</v>
      </c>
      <c r="Q78" s="1507" t="s">
        <v>4596</v>
      </c>
      <c r="R78" s="1507" t="s">
        <v>5877</v>
      </c>
      <c r="S78" s="1507" t="s">
        <v>596</v>
      </c>
      <c r="T78" s="1507" t="s">
        <v>9777</v>
      </c>
      <c r="U78" s="1507" t="s">
        <v>8513</v>
      </c>
      <c r="V78" s="1507" t="s">
        <v>9778</v>
      </c>
      <c r="W78" s="1507" t="s">
        <v>9779</v>
      </c>
      <c r="X78" s="1507" t="s">
        <v>9780</v>
      </c>
      <c r="Y78" s="1507" t="s">
        <v>755</v>
      </c>
      <c r="Z78" s="1507" t="s">
        <v>9781</v>
      </c>
      <c r="AA78" s="1451" t="s">
        <v>9782</v>
      </c>
      <c r="AB78" s="1507" t="s">
        <v>6668</v>
      </c>
      <c r="AC78" s="1507" t="s">
        <v>9576</v>
      </c>
      <c r="AD78" s="1507" t="s">
        <v>7096</v>
      </c>
      <c r="AE78" s="1507" t="s">
        <v>4677</v>
      </c>
      <c r="AF78" s="1420" t="s">
        <v>9783</v>
      </c>
      <c r="AG78" s="1507" t="s">
        <v>9784</v>
      </c>
      <c r="AH78" s="1507" t="s">
        <v>4240</v>
      </c>
      <c r="AI78" s="1507" t="s">
        <v>6337</v>
      </c>
      <c r="AJ78" s="1507" t="s">
        <v>9785</v>
      </c>
      <c r="AK78" s="1507" t="s">
        <v>9786</v>
      </c>
      <c r="AL78" s="1507" t="s">
        <v>9494</v>
      </c>
      <c r="AM78" s="1507" t="s">
        <v>9787</v>
      </c>
      <c r="AN78" s="1507" t="s">
        <v>2610</v>
      </c>
      <c r="AO78" s="1507" t="s">
        <v>9788</v>
      </c>
      <c r="AP78" s="1507" t="s">
        <v>5386</v>
      </c>
      <c r="AQ78" s="1507" t="s">
        <v>9789</v>
      </c>
      <c r="AR78" s="1507" t="s">
        <v>682</v>
      </c>
      <c r="AS78" s="1577" t="s">
        <v>2964</v>
      </c>
      <c r="AT78" s="1507" t="s">
        <v>9790</v>
      </c>
      <c r="AU78" s="1507" t="s">
        <v>9791</v>
      </c>
      <c r="AV78" s="1563" t="str">
        <f t="shared" si="1"/>
        <v>4:31</v>
      </c>
      <c r="AW78" s="1568" t="s">
        <v>9792</v>
      </c>
    </row>
    <row r="79">
      <c r="A79" s="1458" t="s">
        <v>4891</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7822</v>
      </c>
      <c r="R79" s="1507" t="s">
        <v>5180</v>
      </c>
      <c r="S79" s="1507" t="s">
        <v>9017</v>
      </c>
      <c r="T79" s="1507" t="s">
        <v>9800</v>
      </c>
      <c r="U79" s="1507" t="s">
        <v>9801</v>
      </c>
      <c r="V79" s="1507" t="s">
        <v>9802</v>
      </c>
      <c r="W79" s="1507" t="s">
        <v>5966</v>
      </c>
      <c r="X79" s="1507" t="s">
        <v>307</v>
      </c>
      <c r="Y79" s="1507" t="s">
        <v>6195</v>
      </c>
      <c r="Z79" s="1507" t="s">
        <v>777</v>
      </c>
      <c r="AA79" s="1563" t="s">
        <v>9017</v>
      </c>
      <c r="AB79" s="1507" t="s">
        <v>9803</v>
      </c>
      <c r="AC79" s="1507" t="s">
        <v>5872</v>
      </c>
      <c r="AD79" s="1507" t="s">
        <v>9804</v>
      </c>
      <c r="AE79" s="1507" t="s">
        <v>223</v>
      </c>
      <c r="AF79" s="1507" t="s">
        <v>7709</v>
      </c>
      <c r="AG79" s="1507" t="s">
        <v>3688</v>
      </c>
      <c r="AH79" s="1507" t="s">
        <v>1541</v>
      </c>
      <c r="AI79" s="1507" t="s">
        <v>412</v>
      </c>
      <c r="AJ79" s="1507" t="s">
        <v>1988</v>
      </c>
      <c r="AK79" s="1507" t="s">
        <v>9805</v>
      </c>
      <c r="AL79" s="1507" t="s">
        <v>9557</v>
      </c>
      <c r="AM79" s="1507" t="s">
        <v>2692</v>
      </c>
      <c r="AN79" s="1507" t="s">
        <v>5656</v>
      </c>
      <c r="AO79" s="1507" t="s">
        <v>3217</v>
      </c>
      <c r="AP79" s="1507" t="s">
        <v>9806</v>
      </c>
      <c r="AQ79" s="1507" t="s">
        <v>7125</v>
      </c>
      <c r="AR79" s="1507" t="s">
        <v>5871</v>
      </c>
      <c r="AS79" s="1507" t="s">
        <v>9807</v>
      </c>
      <c r="AT79" s="1507" t="s">
        <v>9808</v>
      </c>
      <c r="AU79" s="1507" t="s">
        <v>9809</v>
      </c>
      <c r="AV79" s="1563" t="str">
        <f t="shared" si="1"/>
        <v>3:48</v>
      </c>
      <c r="AW79" s="1566"/>
    </row>
    <row r="80" ht="15.75" customHeight="1">
      <c r="A80" s="1417" t="s">
        <v>9810</v>
      </c>
      <c r="B80" s="1418" t="s">
        <v>8110</v>
      </c>
      <c r="C80" s="1523">
        <v>0.05240740740740741</v>
      </c>
      <c r="D80" s="1451" t="s">
        <v>9811</v>
      </c>
      <c r="E80" s="1563" t="s">
        <v>9317</v>
      </c>
      <c r="F80" s="1563" t="s">
        <v>5355</v>
      </c>
      <c r="G80" s="1563" t="s">
        <v>9517</v>
      </c>
      <c r="H80" s="1563" t="s">
        <v>9812</v>
      </c>
      <c r="I80" s="1563" t="s">
        <v>9813</v>
      </c>
      <c r="J80" s="1563" t="s">
        <v>9814</v>
      </c>
      <c r="K80" s="1563" t="s">
        <v>9815</v>
      </c>
      <c r="L80" s="1563" t="s">
        <v>4560</v>
      </c>
      <c r="M80" s="1563" t="s">
        <v>4182</v>
      </c>
      <c r="N80" s="1563" t="s">
        <v>4480</v>
      </c>
      <c r="O80" s="1563" t="s">
        <v>9816</v>
      </c>
      <c r="P80" s="1563" t="s">
        <v>9817</v>
      </c>
      <c r="Q80" s="1563" t="s">
        <v>3844</v>
      </c>
      <c r="R80" s="1563" t="s">
        <v>9108</v>
      </c>
      <c r="S80" s="1563" t="s">
        <v>9293</v>
      </c>
      <c r="T80" s="1563" t="s">
        <v>4829</v>
      </c>
      <c r="U80" s="1563" t="s">
        <v>9818</v>
      </c>
      <c r="V80" s="1563" t="s">
        <v>9819</v>
      </c>
      <c r="W80" s="1563" t="s">
        <v>9820</v>
      </c>
      <c r="X80" s="1563" t="s">
        <v>9821</v>
      </c>
      <c r="Y80" s="1563" t="s">
        <v>6091</v>
      </c>
      <c r="Z80" s="1563" t="s">
        <v>9697</v>
      </c>
      <c r="AA80" s="1563" t="s">
        <v>1736</v>
      </c>
      <c r="AB80" s="1563" t="s">
        <v>9822</v>
      </c>
      <c r="AC80" s="1563" t="s">
        <v>1517</v>
      </c>
      <c r="AD80" s="1563" t="s">
        <v>9823</v>
      </c>
      <c r="AE80" s="1563" t="s">
        <v>1517</v>
      </c>
      <c r="AF80" s="1563" t="s">
        <v>9824</v>
      </c>
      <c r="AG80" s="1563" t="s">
        <v>9452</v>
      </c>
      <c r="AH80" s="1563" t="s">
        <v>1778</v>
      </c>
      <c r="AI80" s="1563" t="s">
        <v>3033</v>
      </c>
      <c r="AJ80" s="1563" t="s">
        <v>9825</v>
      </c>
      <c r="AK80" s="1563" t="s">
        <v>9826</v>
      </c>
      <c r="AL80" s="1563" t="s">
        <v>4027</v>
      </c>
      <c r="AM80" s="1563" t="s">
        <v>1115</v>
      </c>
      <c r="AN80" s="1563" t="s">
        <v>2771</v>
      </c>
      <c r="AO80" s="1563" t="s">
        <v>9827</v>
      </c>
      <c r="AP80" s="1563" t="s">
        <v>3295</v>
      </c>
      <c r="AQ80" s="1563" t="s">
        <v>9828</v>
      </c>
      <c r="AR80" s="1563" t="s">
        <v>9829</v>
      </c>
      <c r="AS80" s="1563" t="s">
        <v>8713</v>
      </c>
      <c r="AT80" s="1563" t="s">
        <v>8799</v>
      </c>
      <c r="AU80" s="1563" t="s">
        <v>9830</v>
      </c>
      <c r="AV80" s="1563" t="str">
        <f t="shared" si="1"/>
        <v>3:40</v>
      </c>
      <c r="AW80" s="1565" t="s">
        <v>9831</v>
      </c>
    </row>
    <row r="81" ht="15.75" customHeight="1">
      <c r="A81" s="1504" t="s">
        <v>9832</v>
      </c>
      <c r="B81" s="1418" t="s">
        <v>8110</v>
      </c>
      <c r="C81" s="1523">
        <v>0.05263888888888889</v>
      </c>
      <c r="D81" s="1451" t="s">
        <v>9833</v>
      </c>
      <c r="E81" s="1563" t="s">
        <v>9168</v>
      </c>
      <c r="F81" s="1563" t="s">
        <v>9834</v>
      </c>
      <c r="G81" s="1563" t="s">
        <v>9835</v>
      </c>
      <c r="H81" s="1563" t="s">
        <v>9836</v>
      </c>
      <c r="I81" s="1563" t="s">
        <v>9837</v>
      </c>
      <c r="J81" s="1563" t="s">
        <v>9838</v>
      </c>
      <c r="K81" s="1563" t="s">
        <v>3817</v>
      </c>
      <c r="L81" s="1563" t="s">
        <v>3791</v>
      </c>
      <c r="M81" s="1563" t="s">
        <v>8820</v>
      </c>
      <c r="N81" s="1563" t="s">
        <v>9839</v>
      </c>
      <c r="O81" s="1563" t="s">
        <v>8157</v>
      </c>
      <c r="P81" s="1563" t="s">
        <v>473</v>
      </c>
      <c r="Q81" s="1563" t="s">
        <v>9840</v>
      </c>
      <c r="R81" s="1563" t="s">
        <v>5308</v>
      </c>
      <c r="S81" s="1563" t="s">
        <v>1712</v>
      </c>
      <c r="T81" s="1563" t="s">
        <v>9841</v>
      </c>
      <c r="U81" s="1563" t="s">
        <v>9842</v>
      </c>
      <c r="V81" s="1563" t="s">
        <v>9843</v>
      </c>
      <c r="W81" s="1563" t="s">
        <v>9844</v>
      </c>
      <c r="X81" s="1563" t="s">
        <v>5474</v>
      </c>
      <c r="Y81" s="1563" t="s">
        <v>1517</v>
      </c>
      <c r="Z81" s="1563" t="s">
        <v>6185</v>
      </c>
      <c r="AA81" s="1507" t="s">
        <v>7315</v>
      </c>
      <c r="AB81" s="1563" t="s">
        <v>1917</v>
      </c>
      <c r="AC81" s="1563" t="s">
        <v>9845</v>
      </c>
      <c r="AD81" s="1563" t="s">
        <v>2812</v>
      </c>
      <c r="AE81" s="1563" t="s">
        <v>4716</v>
      </c>
      <c r="AF81" s="1563" t="s">
        <v>9846</v>
      </c>
      <c r="AG81" s="1563" t="s">
        <v>2327</v>
      </c>
      <c r="AH81" s="1563" t="s">
        <v>6332</v>
      </c>
      <c r="AI81" s="1563" t="s">
        <v>9847</v>
      </c>
      <c r="AJ81" s="1563" t="s">
        <v>9848</v>
      </c>
      <c r="AK81" s="1563" t="s">
        <v>9133</v>
      </c>
      <c r="AL81" s="1563" t="s">
        <v>9849</v>
      </c>
      <c r="AM81" s="1563" t="s">
        <v>9850</v>
      </c>
      <c r="AN81" s="1563" t="s">
        <v>3656</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3259</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2978</v>
      </c>
      <c r="Z82" s="1451" t="s">
        <v>5974</v>
      </c>
      <c r="AA82" s="1507" t="s">
        <v>9870</v>
      </c>
      <c r="AB82" s="1451" t="s">
        <v>9871</v>
      </c>
      <c r="AC82" s="1451" t="s">
        <v>6197</v>
      </c>
      <c r="AD82" s="1579" t="s">
        <v>8193</v>
      </c>
      <c r="AE82" s="1451" t="s">
        <v>331</v>
      </c>
      <c r="AF82" s="1451" t="s">
        <v>9872</v>
      </c>
      <c r="AG82" s="1451" t="s">
        <v>7082</v>
      </c>
      <c r="AH82" s="1451" t="s">
        <v>3372</v>
      </c>
      <c r="AI82" s="1451" t="s">
        <v>2375</v>
      </c>
      <c r="AJ82" s="1451" t="s">
        <v>9873</v>
      </c>
      <c r="AK82" s="1451" t="s">
        <v>9874</v>
      </c>
      <c r="AL82" s="1451" t="s">
        <v>4349</v>
      </c>
      <c r="AM82" s="1451" t="s">
        <v>3986</v>
      </c>
      <c r="AN82" s="1579" t="s">
        <v>8199</v>
      </c>
      <c r="AO82" s="1451" t="s">
        <v>9875</v>
      </c>
      <c r="AP82" s="1451" t="s">
        <v>9876</v>
      </c>
      <c r="AQ82" s="1451" t="s">
        <v>9877</v>
      </c>
      <c r="AR82" s="1451" t="s">
        <v>5687</v>
      </c>
      <c r="AS82" s="1451" t="s">
        <v>8728</v>
      </c>
      <c r="AT82" s="1451" t="s">
        <v>9878</v>
      </c>
      <c r="AU82" s="1580" t="s">
        <v>9879</v>
      </c>
      <c r="AV82" s="1563" t="str">
        <f t="shared" si="1"/>
        <v>4:43</v>
      </c>
      <c r="AW82" s="1572" t="s">
        <v>9880</v>
      </c>
    </row>
    <row r="83" ht="15.75" customHeight="1">
      <c r="A83" s="1458" t="s">
        <v>9881</v>
      </c>
      <c r="B83" s="1473" t="s">
        <v>8110</v>
      </c>
      <c r="C83" s="1419">
        <v>0.05267361111111111</v>
      </c>
      <c r="D83" s="1486" t="s">
        <v>9254</v>
      </c>
      <c r="E83" s="1507" t="s">
        <v>861</v>
      </c>
      <c r="F83" s="1507" t="s">
        <v>9882</v>
      </c>
      <c r="G83" s="1507" t="s">
        <v>9883</v>
      </c>
      <c r="H83" s="1507" t="s">
        <v>8221</v>
      </c>
      <c r="I83" s="1507" t="s">
        <v>5378</v>
      </c>
      <c r="J83" s="1451" t="s">
        <v>9884</v>
      </c>
      <c r="K83" s="1507" t="s">
        <v>9885</v>
      </c>
      <c r="L83" s="1507" t="s">
        <v>3372</v>
      </c>
      <c r="M83" s="1507" t="s">
        <v>7062</v>
      </c>
      <c r="N83" s="1507" t="s">
        <v>9886</v>
      </c>
      <c r="O83" s="1507" t="s">
        <v>9887</v>
      </c>
      <c r="P83" s="1507" t="s">
        <v>3774</v>
      </c>
      <c r="Q83" s="1507" t="s">
        <v>9888</v>
      </c>
      <c r="R83" s="1507" t="s">
        <v>5447</v>
      </c>
      <c r="S83" s="1507" t="s">
        <v>7180</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3791</v>
      </c>
      <c r="AI83" s="1507" t="s">
        <v>9896</v>
      </c>
      <c r="AJ83" s="1507" t="s">
        <v>9897</v>
      </c>
      <c r="AK83" s="1507" t="s">
        <v>2012</v>
      </c>
      <c r="AL83" s="1507" t="s">
        <v>2455</v>
      </c>
      <c r="AM83" s="1507" t="s">
        <v>2012</v>
      </c>
      <c r="AN83" s="1507" t="s">
        <v>2455</v>
      </c>
      <c r="AO83" s="1507" t="s">
        <v>5765</v>
      </c>
      <c r="AP83" s="1507" t="s">
        <v>9898</v>
      </c>
      <c r="AQ83" s="1507" t="s">
        <v>2160</v>
      </c>
      <c r="AR83" s="1507" t="s">
        <v>9722</v>
      </c>
      <c r="AS83" s="1507" t="s">
        <v>8116</v>
      </c>
      <c r="AT83" s="1507" t="s">
        <v>9899</v>
      </c>
      <c r="AU83" s="1507" t="s">
        <v>9900</v>
      </c>
      <c r="AV83" s="1563" t="str">
        <f t="shared" si="1"/>
        <v>5:58</v>
      </c>
      <c r="AW83" s="1568" t="s">
        <v>9901</v>
      </c>
    </row>
    <row r="84" ht="15.75" customHeight="1">
      <c r="A84" s="1417" t="s">
        <v>5713</v>
      </c>
      <c r="B84" s="1481" t="s">
        <v>8142</v>
      </c>
      <c r="C84" s="1523">
        <v>0.05275462962962963</v>
      </c>
      <c r="D84" s="1451" t="s">
        <v>9902</v>
      </c>
      <c r="E84" s="1563" t="s">
        <v>9277</v>
      </c>
      <c r="F84" s="1563" t="s">
        <v>9903</v>
      </c>
      <c r="G84" s="1563" t="s">
        <v>8399</v>
      </c>
      <c r="H84" s="1563" t="s">
        <v>6930</v>
      </c>
      <c r="I84" s="1563" t="s">
        <v>9904</v>
      </c>
      <c r="J84" s="1563" t="s">
        <v>3834</v>
      </c>
      <c r="K84" s="1563" t="s">
        <v>9591</v>
      </c>
      <c r="L84" s="1563" t="s">
        <v>4980</v>
      </c>
      <c r="M84" s="1563" t="s">
        <v>3816</v>
      </c>
      <c r="N84" s="1563" t="s">
        <v>9905</v>
      </c>
      <c r="O84" s="1563" t="s">
        <v>9906</v>
      </c>
      <c r="P84" s="1563" t="s">
        <v>5918</v>
      </c>
      <c r="Q84" s="1563" t="s">
        <v>9907</v>
      </c>
      <c r="R84" s="1563" t="s">
        <v>9908</v>
      </c>
      <c r="S84" s="1563" t="s">
        <v>8420</v>
      </c>
      <c r="T84" s="1563" t="s">
        <v>2461</v>
      </c>
      <c r="U84" s="1563" t="s">
        <v>488</v>
      </c>
      <c r="V84" s="1563" t="s">
        <v>9909</v>
      </c>
      <c r="W84" s="1563" t="s">
        <v>9910</v>
      </c>
      <c r="X84" s="1563" t="s">
        <v>9911</v>
      </c>
      <c r="Y84" s="1563" t="s">
        <v>5486</v>
      </c>
      <c r="Z84" s="1563" t="s">
        <v>8458</v>
      </c>
      <c r="AA84" s="1563" t="s">
        <v>9912</v>
      </c>
      <c r="AB84" s="1563" t="s">
        <v>481</v>
      </c>
      <c r="AC84" s="1563" t="s">
        <v>9470</v>
      </c>
      <c r="AD84" s="1563" t="s">
        <v>9913</v>
      </c>
      <c r="AE84" s="1563" t="s">
        <v>9914</v>
      </c>
      <c r="AF84" s="1563" t="s">
        <v>8971</v>
      </c>
      <c r="AG84" s="1563" t="s">
        <v>9915</v>
      </c>
      <c r="AH84" s="1563" t="s">
        <v>713</v>
      </c>
      <c r="AI84" s="1563" t="s">
        <v>5059</v>
      </c>
      <c r="AJ84" s="1563" t="s">
        <v>9916</v>
      </c>
      <c r="AK84" s="1563" t="s">
        <v>8882</v>
      </c>
      <c r="AL84" s="1563" t="s">
        <v>5189</v>
      </c>
      <c r="AM84" s="1563" t="s">
        <v>9917</v>
      </c>
      <c r="AN84" s="1563" t="s">
        <v>6058</v>
      </c>
      <c r="AO84" s="1563" t="s">
        <v>9918</v>
      </c>
      <c r="AP84" s="1563" t="s">
        <v>9919</v>
      </c>
      <c r="AQ84" s="1563" t="s">
        <v>9920</v>
      </c>
      <c r="AR84" s="1563" t="s">
        <v>5451</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5569</v>
      </c>
      <c r="G85" s="1563" t="s">
        <v>9094</v>
      </c>
      <c r="H85" s="1563" t="s">
        <v>9463</v>
      </c>
      <c r="I85" s="1563" t="s">
        <v>2947</v>
      </c>
      <c r="J85" s="1563" t="s">
        <v>9927</v>
      </c>
      <c r="K85" s="1563" t="s">
        <v>5155</v>
      </c>
      <c r="L85" s="1563" t="s">
        <v>7401</v>
      </c>
      <c r="M85" s="1563" t="s">
        <v>9928</v>
      </c>
      <c r="N85" s="1563" t="s">
        <v>9929</v>
      </c>
      <c r="O85" s="1563" t="s">
        <v>9930</v>
      </c>
      <c r="P85" s="1563" t="s">
        <v>4813</v>
      </c>
      <c r="Q85" s="1563" t="s">
        <v>9931</v>
      </c>
      <c r="R85" s="1563" t="s">
        <v>9220</v>
      </c>
      <c r="S85" s="1563" t="s">
        <v>4252</v>
      </c>
      <c r="T85" s="1563" t="s">
        <v>8474</v>
      </c>
      <c r="U85" s="1563" t="s">
        <v>5176</v>
      </c>
      <c r="V85" s="1563" t="s">
        <v>1076</v>
      </c>
      <c r="W85" s="1563" t="s">
        <v>8276</v>
      </c>
      <c r="X85" s="1563" t="s">
        <v>2361</v>
      </c>
      <c r="Y85" s="1563" t="s">
        <v>649</v>
      </c>
      <c r="Z85" s="1563" t="s">
        <v>9932</v>
      </c>
      <c r="AA85" s="1507" t="s">
        <v>7365</v>
      </c>
      <c r="AB85" s="1563" t="s">
        <v>4374</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3365</v>
      </c>
      <c r="AN85" s="1563" t="s">
        <v>9940</v>
      </c>
      <c r="AO85" s="1563" t="s">
        <v>9941</v>
      </c>
      <c r="AP85" s="1563" t="s">
        <v>7920</v>
      </c>
      <c r="AQ85" s="1563" t="s">
        <v>9942</v>
      </c>
      <c r="AR85" s="1563" t="s">
        <v>9841</v>
      </c>
      <c r="AS85" s="1563" t="s">
        <v>3892</v>
      </c>
      <c r="AT85" s="1563" t="s">
        <v>9943</v>
      </c>
      <c r="AU85" s="1563" t="s">
        <v>9944</v>
      </c>
      <c r="AV85" s="1563" t="str">
        <f t="shared" si="1"/>
        <v>2:38</v>
      </c>
      <c r="AW85" s="1566"/>
    </row>
    <row r="86">
      <c r="A86" s="1458" t="s">
        <v>3976</v>
      </c>
      <c r="B86" s="1473" t="s">
        <v>8110</v>
      </c>
      <c r="C86" s="1474">
        <v>0.05318287037037037</v>
      </c>
      <c r="D86" s="1451" t="s">
        <v>9945</v>
      </c>
      <c r="E86" s="1581" t="s">
        <v>9946</v>
      </c>
      <c r="F86" s="1581" t="s">
        <v>9947</v>
      </c>
      <c r="G86" s="1581" t="s">
        <v>9948</v>
      </c>
      <c r="H86" s="1518" t="s">
        <v>9949</v>
      </c>
      <c r="I86" s="1581" t="s">
        <v>160</v>
      </c>
      <c r="J86" s="1581" t="s">
        <v>8398</v>
      </c>
      <c r="K86" s="1581" t="s">
        <v>6668</v>
      </c>
      <c r="L86" s="1581" t="s">
        <v>9819</v>
      </c>
      <c r="M86" s="1581" t="s">
        <v>8462</v>
      </c>
      <c r="N86" s="1581" t="s">
        <v>9950</v>
      </c>
      <c r="O86" s="1581" t="s">
        <v>9071</v>
      </c>
      <c r="P86" s="1581" t="s">
        <v>8795</v>
      </c>
      <c r="Q86" s="1581" t="s">
        <v>9951</v>
      </c>
      <c r="R86" s="1581" t="s">
        <v>9952</v>
      </c>
      <c r="S86" s="1582" t="s">
        <v>9953</v>
      </c>
      <c r="T86" s="1581" t="s">
        <v>7315</v>
      </c>
      <c r="U86" s="1581" t="s">
        <v>2128</v>
      </c>
      <c r="V86" s="1581" t="s">
        <v>9954</v>
      </c>
      <c r="W86" s="1581" t="s">
        <v>9955</v>
      </c>
      <c r="X86" s="1581" t="s">
        <v>9956</v>
      </c>
      <c r="Y86" s="1581" t="s">
        <v>585</v>
      </c>
      <c r="Z86" s="1581" t="s">
        <v>9533</v>
      </c>
      <c r="AA86" s="1581" t="s">
        <v>9957</v>
      </c>
      <c r="AB86" s="1581" t="s">
        <v>8413</v>
      </c>
      <c r="AC86" s="1581" t="s">
        <v>3592</v>
      </c>
      <c r="AD86" s="1581" t="s">
        <v>9958</v>
      </c>
      <c r="AE86" s="1581" t="s">
        <v>207</v>
      </c>
      <c r="AF86" s="1581" t="s">
        <v>5870</v>
      </c>
      <c r="AG86" s="1581" t="s">
        <v>3764</v>
      </c>
      <c r="AH86" s="1581" t="s">
        <v>9959</v>
      </c>
      <c r="AI86" s="1581" t="s">
        <v>9960</v>
      </c>
      <c r="AJ86" s="1581" t="s">
        <v>9961</v>
      </c>
      <c r="AK86" s="1581" t="s">
        <v>450</v>
      </c>
      <c r="AL86" s="1581" t="s">
        <v>9357</v>
      </c>
      <c r="AM86" s="1581" t="s">
        <v>3498</v>
      </c>
      <c r="AN86" s="1581" t="s">
        <v>9962</v>
      </c>
      <c r="AO86" s="1581" t="s">
        <v>9963</v>
      </c>
      <c r="AP86" s="1581" t="s">
        <v>9964</v>
      </c>
      <c r="AQ86" s="1581" t="s">
        <v>9965</v>
      </c>
      <c r="AR86" s="1581" t="s">
        <v>9966</v>
      </c>
      <c r="AS86" s="1581" t="s">
        <v>8436</v>
      </c>
      <c r="AT86" s="1581" t="s">
        <v>9967</v>
      </c>
      <c r="AU86" s="1581" t="s">
        <v>9968</v>
      </c>
      <c r="AV86" s="1581" t="s">
        <v>7966</v>
      </c>
      <c r="AW86" s="1572" t="s">
        <v>9969</v>
      </c>
    </row>
    <row r="87" ht="15.75" customHeight="1">
      <c r="A87" s="1458" t="s">
        <v>5943</v>
      </c>
      <c r="B87" s="1477" t="s">
        <v>8110</v>
      </c>
      <c r="C87" s="1419">
        <v>0.05324074074074074</v>
      </c>
      <c r="D87" s="1451" t="s">
        <v>9970</v>
      </c>
      <c r="E87" s="1451" t="s">
        <v>9946</v>
      </c>
      <c r="F87" s="1451" t="s">
        <v>9971</v>
      </c>
      <c r="G87" s="1451" t="s">
        <v>8826</v>
      </c>
      <c r="H87" s="1451" t="s">
        <v>9972</v>
      </c>
      <c r="I87" s="1451" t="s">
        <v>9223</v>
      </c>
      <c r="J87" s="1451" t="s">
        <v>9011</v>
      </c>
      <c r="K87" s="1451" t="s">
        <v>4124</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5378</v>
      </c>
      <c r="Z87" s="1451" t="s">
        <v>9983</v>
      </c>
      <c r="AA87" s="1507" t="s">
        <v>8879</v>
      </c>
      <c r="AB87" s="1451" t="s">
        <v>9260</v>
      </c>
      <c r="AC87" s="1451" t="s">
        <v>5307</v>
      </c>
      <c r="AD87" s="1451" t="s">
        <v>9984</v>
      </c>
      <c r="AE87" s="1451" t="s">
        <v>9054</v>
      </c>
      <c r="AF87" s="1451" t="s">
        <v>9985</v>
      </c>
      <c r="AG87" s="1451" t="s">
        <v>9986</v>
      </c>
      <c r="AH87" s="1451" t="s">
        <v>5554</v>
      </c>
      <c r="AI87" s="1451" t="s">
        <v>9987</v>
      </c>
      <c r="AJ87" s="1451" t="s">
        <v>9988</v>
      </c>
      <c r="AK87" s="1507" t="s">
        <v>9989</v>
      </c>
      <c r="AL87" s="1451" t="s">
        <v>6081</v>
      </c>
      <c r="AM87" s="1451" t="s">
        <v>9990</v>
      </c>
      <c r="AN87" s="1451" t="s">
        <v>9407</v>
      </c>
      <c r="AO87" s="1451" t="s">
        <v>4310</v>
      </c>
      <c r="AP87" s="1451" t="s">
        <v>9991</v>
      </c>
      <c r="AQ87" s="1451" t="s">
        <v>9992</v>
      </c>
      <c r="AR87" s="1507" t="s">
        <v>3371</v>
      </c>
      <c r="AS87" s="1451" t="s">
        <v>9993</v>
      </c>
      <c r="AT87" s="1451" t="s">
        <v>9994</v>
      </c>
      <c r="AU87" s="1507" t="s">
        <v>9879</v>
      </c>
      <c r="AV87" s="1563" t="str">
        <f t="shared" ref="AV87:AV98" si="2">TEXT(AU87-C87,"m:ss")</f>
        <v>3:53</v>
      </c>
      <c r="AW87" s="1568" t="s">
        <v>9995</v>
      </c>
    </row>
    <row r="88">
      <c r="A88" s="1458" t="s">
        <v>4486</v>
      </c>
      <c r="B88" s="1473" t="s">
        <v>8170</v>
      </c>
      <c r="C88" s="1419">
        <v>0.05331018518518518</v>
      </c>
      <c r="D88" s="1507" t="s">
        <v>9996</v>
      </c>
      <c r="E88" s="1507" t="s">
        <v>7464</v>
      </c>
      <c r="F88" s="1507" t="s">
        <v>9754</v>
      </c>
      <c r="G88" s="1507" t="s">
        <v>9997</v>
      </c>
      <c r="H88" s="1451" t="s">
        <v>9998</v>
      </c>
      <c r="I88" s="1507" t="s">
        <v>9999</v>
      </c>
      <c r="J88" s="1507" t="s">
        <v>9506</v>
      </c>
      <c r="K88" s="1507" t="s">
        <v>9601</v>
      </c>
      <c r="L88" s="1507" t="s">
        <v>4466</v>
      </c>
      <c r="M88" s="1507" t="s">
        <v>8371</v>
      </c>
      <c r="N88" s="1507" t="s">
        <v>9290</v>
      </c>
      <c r="O88" s="1507" t="s">
        <v>10000</v>
      </c>
      <c r="P88" s="1507" t="s">
        <v>5872</v>
      </c>
      <c r="Q88" s="1507" t="s">
        <v>10001</v>
      </c>
      <c r="R88" s="1507" t="s">
        <v>1814</v>
      </c>
      <c r="S88" s="1507" t="s">
        <v>7322</v>
      </c>
      <c r="T88" s="1507" t="s">
        <v>6909</v>
      </c>
      <c r="U88" s="1507" t="s">
        <v>10002</v>
      </c>
      <c r="V88" s="1507" t="s">
        <v>9486</v>
      </c>
      <c r="W88" s="1507" t="s">
        <v>10003</v>
      </c>
      <c r="X88" s="1507" t="s">
        <v>6570</v>
      </c>
      <c r="Y88" s="1507" t="s">
        <v>5217</v>
      </c>
      <c r="Z88" s="1507" t="s">
        <v>9293</v>
      </c>
      <c r="AA88" s="1507" t="s">
        <v>10004</v>
      </c>
      <c r="AB88" s="1507" t="s">
        <v>3134</v>
      </c>
      <c r="AC88" s="1507" t="s">
        <v>5574</v>
      </c>
      <c r="AD88" s="1507" t="s">
        <v>10005</v>
      </c>
      <c r="AE88" s="1507" t="s">
        <v>5486</v>
      </c>
      <c r="AF88" s="1507" t="s">
        <v>10006</v>
      </c>
      <c r="AG88" s="1507" t="s">
        <v>10007</v>
      </c>
      <c r="AH88" s="1507" t="s">
        <v>10008</v>
      </c>
      <c r="AI88" s="1507" t="s">
        <v>10009</v>
      </c>
      <c r="AJ88" s="1507" t="s">
        <v>10010</v>
      </c>
      <c r="AK88" s="1507" t="s">
        <v>9604</v>
      </c>
      <c r="AL88" s="1507" t="s">
        <v>2718</v>
      </c>
      <c r="AM88" s="1507" t="s">
        <v>10011</v>
      </c>
      <c r="AN88" s="1507" t="s">
        <v>5417</v>
      </c>
      <c r="AO88" s="1507" t="s">
        <v>8394</v>
      </c>
      <c r="AP88" s="1507" t="s">
        <v>2571</v>
      </c>
      <c r="AQ88" s="1507" t="s">
        <v>10012</v>
      </c>
      <c r="AR88" s="1507" t="s">
        <v>3339</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6057</v>
      </c>
      <c r="G89" s="1563" t="s">
        <v>10016</v>
      </c>
      <c r="H89" s="1563" t="s">
        <v>10017</v>
      </c>
      <c r="I89" s="1563" t="s">
        <v>3051</v>
      </c>
      <c r="J89" s="1563" t="s">
        <v>8620</v>
      </c>
      <c r="K89" s="1563" t="s">
        <v>8185</v>
      </c>
      <c r="L89" s="1563" t="s">
        <v>4478</v>
      </c>
      <c r="M89" s="1563" t="s">
        <v>10018</v>
      </c>
      <c r="N89" s="1563" t="s">
        <v>10019</v>
      </c>
      <c r="O89" s="1563" t="s">
        <v>4163</v>
      </c>
      <c r="P89" s="1563" t="s">
        <v>852</v>
      </c>
      <c r="Q89" s="1507" t="s">
        <v>10020</v>
      </c>
      <c r="R89" s="1563" t="s">
        <v>9572</v>
      </c>
      <c r="S89" s="1563" t="s">
        <v>3947</v>
      </c>
      <c r="T89" s="1563" t="s">
        <v>9763</v>
      </c>
      <c r="U89" s="1563" t="s">
        <v>10021</v>
      </c>
      <c r="V89" s="1563" t="s">
        <v>6281</v>
      </c>
      <c r="W89" s="1563" t="s">
        <v>4015</v>
      </c>
      <c r="X89" s="1563" t="s">
        <v>2839</v>
      </c>
      <c r="Y89" s="1563" t="s">
        <v>1410</v>
      </c>
      <c r="Z89" s="1563" t="s">
        <v>8511</v>
      </c>
      <c r="AA89" s="1507" t="s">
        <v>10022</v>
      </c>
      <c r="AB89" s="1563" t="s">
        <v>9301</v>
      </c>
      <c r="AC89" s="1563" t="s">
        <v>141</v>
      </c>
      <c r="AD89" s="1563" t="s">
        <v>10023</v>
      </c>
      <c r="AE89" s="1563" t="s">
        <v>573</v>
      </c>
      <c r="AF89" s="1507" t="s">
        <v>10024</v>
      </c>
      <c r="AG89" s="1563" t="s">
        <v>5509</v>
      </c>
      <c r="AH89" s="1563" t="s">
        <v>8725</v>
      </c>
      <c r="AI89" s="1563" t="s">
        <v>2484</v>
      </c>
      <c r="AJ89" s="1563" t="s">
        <v>10025</v>
      </c>
      <c r="AK89" s="1563" t="s">
        <v>8529</v>
      </c>
      <c r="AL89" s="1563" t="s">
        <v>10026</v>
      </c>
      <c r="AM89" s="1563" t="s">
        <v>10027</v>
      </c>
      <c r="AN89" s="1563" t="s">
        <v>6081</v>
      </c>
      <c r="AO89" s="1563" t="s">
        <v>8565</v>
      </c>
      <c r="AP89" s="1563" t="s">
        <v>10028</v>
      </c>
      <c r="AQ89" s="1563" t="s">
        <v>4558</v>
      </c>
      <c r="AR89" s="1563" t="s">
        <v>154</v>
      </c>
      <c r="AS89" s="1563" t="s">
        <v>8313</v>
      </c>
      <c r="AT89" s="1563" t="s">
        <v>4412</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3992</v>
      </c>
      <c r="J90" s="1420" t="s">
        <v>10036</v>
      </c>
      <c r="K90" s="1420" t="s">
        <v>1461</v>
      </c>
      <c r="L90" s="1420" t="s">
        <v>8725</v>
      </c>
      <c r="M90" s="1420" t="s">
        <v>10037</v>
      </c>
      <c r="N90" s="1420" t="s">
        <v>10038</v>
      </c>
      <c r="O90" s="1420" t="s">
        <v>10039</v>
      </c>
      <c r="P90" s="1420" t="s">
        <v>2938</v>
      </c>
      <c r="Q90" s="1420" t="s">
        <v>10040</v>
      </c>
      <c r="R90" s="1420" t="s">
        <v>7041</v>
      </c>
      <c r="S90" s="1420" t="s">
        <v>10041</v>
      </c>
      <c r="T90" s="1420" t="s">
        <v>10042</v>
      </c>
      <c r="U90" s="1420" t="s">
        <v>8203</v>
      </c>
      <c r="V90" s="1420" t="s">
        <v>5357</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4591</v>
      </c>
      <c r="AT90" s="1420" t="s">
        <v>10054</v>
      </c>
      <c r="AU90" s="1420" t="s">
        <v>10055</v>
      </c>
      <c r="AV90" s="1563" t="str">
        <f t="shared" si="2"/>
        <v>4:58</v>
      </c>
      <c r="AW90" s="1583" t="s">
        <v>10056</v>
      </c>
    </row>
    <row r="91">
      <c r="A91" s="1458" t="s">
        <v>5110</v>
      </c>
      <c r="B91" s="1477" t="s">
        <v>8110</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4071</v>
      </c>
      <c r="R91" s="1507" t="s">
        <v>10065</v>
      </c>
      <c r="S91" s="1585" t="s">
        <v>10066</v>
      </c>
      <c r="T91" s="1585" t="s">
        <v>8685</v>
      </c>
      <c r="U91" s="1507" t="s">
        <v>10067</v>
      </c>
      <c r="V91" s="1507" t="s">
        <v>10068</v>
      </c>
      <c r="W91" s="1507" t="s">
        <v>7308</v>
      </c>
      <c r="X91" s="1507" t="s">
        <v>10069</v>
      </c>
      <c r="Y91" s="1507" t="s">
        <v>1789</v>
      </c>
      <c r="Z91" s="1507" t="s">
        <v>9301</v>
      </c>
      <c r="AA91" s="1507" t="s">
        <v>10070</v>
      </c>
      <c r="AB91" s="1507" t="s">
        <v>10071</v>
      </c>
      <c r="AC91" s="1507" t="s">
        <v>7261</v>
      </c>
      <c r="AD91" s="1507" t="s">
        <v>5617</v>
      </c>
      <c r="AE91" s="1507" t="s">
        <v>160</v>
      </c>
      <c r="AF91" s="1507" t="s">
        <v>7326</v>
      </c>
      <c r="AG91" s="1507" t="s">
        <v>9163</v>
      </c>
      <c r="AH91" s="1507" t="s">
        <v>5627</v>
      </c>
      <c r="AI91" s="1507" t="s">
        <v>7116</v>
      </c>
      <c r="AJ91" s="1507" t="s">
        <v>10072</v>
      </c>
      <c r="AK91" s="1507" t="s">
        <v>4467</v>
      </c>
      <c r="AL91" s="1507" t="s">
        <v>10073</v>
      </c>
      <c r="AM91" s="1507" t="s">
        <v>4481</v>
      </c>
      <c r="AN91" s="1507" t="s">
        <v>10074</v>
      </c>
      <c r="AO91" s="1507" t="s">
        <v>8127</v>
      </c>
      <c r="AP91" s="1507" t="s">
        <v>10075</v>
      </c>
      <c r="AQ91" s="1507" t="s">
        <v>10076</v>
      </c>
      <c r="AR91" s="1507" t="s">
        <v>4883</v>
      </c>
      <c r="AS91" s="1507" t="s">
        <v>8308</v>
      </c>
      <c r="AT91" s="1507" t="s">
        <v>10077</v>
      </c>
      <c r="AU91" s="1507" t="s">
        <v>10078</v>
      </c>
      <c r="AV91" s="1563" t="str">
        <f t="shared" si="2"/>
        <v>4:58</v>
      </c>
      <c r="AW91" s="1586"/>
    </row>
    <row r="92" ht="15.75" customHeight="1">
      <c r="A92" s="1504" t="s">
        <v>6093</v>
      </c>
      <c r="B92" s="1549" t="s">
        <v>8170</v>
      </c>
      <c r="C92" s="1523">
        <v>0.05386574074074074</v>
      </c>
      <c r="D92" s="1563" t="s">
        <v>10079</v>
      </c>
      <c r="E92" s="1563" t="s">
        <v>6889</v>
      </c>
      <c r="F92" s="1563" t="s">
        <v>10080</v>
      </c>
      <c r="G92" s="1563" t="s">
        <v>4131</v>
      </c>
      <c r="H92" s="1563" t="s">
        <v>10081</v>
      </c>
      <c r="I92" s="1563" t="s">
        <v>9999</v>
      </c>
      <c r="J92" s="1563" t="s">
        <v>10082</v>
      </c>
      <c r="K92" s="1563" t="s">
        <v>10083</v>
      </c>
      <c r="L92" s="1563" t="s">
        <v>1417</v>
      </c>
      <c r="M92" s="1563" t="s">
        <v>4221</v>
      </c>
      <c r="N92" s="1563" t="s">
        <v>7053</v>
      </c>
      <c r="O92" s="1563" t="s">
        <v>10084</v>
      </c>
      <c r="P92" s="1563" t="s">
        <v>5872</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6642</v>
      </c>
      <c r="AD92" s="1563" t="s">
        <v>10093</v>
      </c>
      <c r="AE92" s="1563" t="s">
        <v>10094</v>
      </c>
      <c r="AF92" s="1563" t="s">
        <v>9621</v>
      </c>
      <c r="AG92" s="1563" t="s">
        <v>10095</v>
      </c>
      <c r="AH92" s="1563" t="s">
        <v>10096</v>
      </c>
      <c r="AI92" s="1563" t="s">
        <v>3288</v>
      </c>
      <c r="AJ92" s="1563" t="s">
        <v>10097</v>
      </c>
      <c r="AK92" s="1563" t="s">
        <v>10098</v>
      </c>
      <c r="AL92" s="1563" t="s">
        <v>4306</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4957</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6091</v>
      </c>
      <c r="Q93" s="1507" t="s">
        <v>10112</v>
      </c>
      <c r="R93" s="1507" t="s">
        <v>8516</v>
      </c>
      <c r="S93" s="1507" t="s">
        <v>10113</v>
      </c>
      <c r="T93" s="1507" t="s">
        <v>10004</v>
      </c>
      <c r="U93" s="1507" t="s">
        <v>10114</v>
      </c>
      <c r="V93" s="1507" t="s">
        <v>1005</v>
      </c>
      <c r="W93" s="1507" t="s">
        <v>10115</v>
      </c>
      <c r="X93" s="1507" t="s">
        <v>5433</v>
      </c>
      <c r="Y93" s="1507" t="s">
        <v>1921</v>
      </c>
      <c r="Z93" s="1507" t="s">
        <v>9321</v>
      </c>
      <c r="AA93" s="1507" t="s">
        <v>2059</v>
      </c>
      <c r="AB93" s="1507" t="s">
        <v>1941</v>
      </c>
      <c r="AC93" s="1507" t="s">
        <v>10116</v>
      </c>
      <c r="AD93" s="1507" t="s">
        <v>10117</v>
      </c>
      <c r="AE93" s="1507" t="s">
        <v>1517</v>
      </c>
      <c r="AF93" s="1507" t="s">
        <v>10118</v>
      </c>
      <c r="AG93" s="1507" t="s">
        <v>10119</v>
      </c>
      <c r="AH93" s="1507" t="s">
        <v>5423</v>
      </c>
      <c r="AI93" s="1507" t="s">
        <v>10120</v>
      </c>
      <c r="AJ93" s="1507" t="s">
        <v>10121</v>
      </c>
      <c r="AK93" s="1507" t="s">
        <v>243</v>
      </c>
      <c r="AL93" s="1507" t="s">
        <v>6727</v>
      </c>
      <c r="AM93" s="1507" t="s">
        <v>4135</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5324</v>
      </c>
      <c r="B94" s="1477" t="s">
        <v>8110</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3258</v>
      </c>
      <c r="S94" s="1439" t="s">
        <v>10137</v>
      </c>
      <c r="T94" s="1439" t="s">
        <v>4829</v>
      </c>
      <c r="U94" s="1439" t="s">
        <v>10138</v>
      </c>
      <c r="V94" s="1439" t="s">
        <v>9954</v>
      </c>
      <c r="W94" s="1439" t="s">
        <v>10139</v>
      </c>
      <c r="X94" s="1439" t="s">
        <v>10140</v>
      </c>
      <c r="Y94" s="1439">
        <v>51.87</v>
      </c>
      <c r="Z94" s="1439" t="s">
        <v>5871</v>
      </c>
      <c r="AA94" s="1439" t="s">
        <v>6069</v>
      </c>
      <c r="AB94" s="1439" t="s">
        <v>1712</v>
      </c>
      <c r="AC94" s="1439">
        <v>49.75</v>
      </c>
      <c r="AD94" s="1439" t="s">
        <v>10141</v>
      </c>
      <c r="AE94" s="1439">
        <v>50.16</v>
      </c>
      <c r="AF94" s="1439" t="s">
        <v>10142</v>
      </c>
      <c r="AG94" s="1439" t="s">
        <v>10143</v>
      </c>
      <c r="AH94" s="1439" t="s">
        <v>5963</v>
      </c>
      <c r="AI94" s="1439" t="s">
        <v>1728</v>
      </c>
      <c r="AJ94" s="1439" t="s">
        <v>10144</v>
      </c>
      <c r="AK94" s="1439" t="s">
        <v>10063</v>
      </c>
      <c r="AL94" s="1439">
        <v>59.29</v>
      </c>
      <c r="AM94" s="1439" t="s">
        <v>4558</v>
      </c>
      <c r="AN94" s="1439" t="s">
        <v>611</v>
      </c>
      <c r="AO94" s="1439" t="s">
        <v>10145</v>
      </c>
      <c r="AP94" s="1439" t="s">
        <v>10146</v>
      </c>
      <c r="AQ94" s="1439" t="s">
        <v>10147</v>
      </c>
      <c r="AR94" s="1439" t="s">
        <v>6955</v>
      </c>
      <c r="AS94" s="1439">
        <v>47.7</v>
      </c>
      <c r="AT94" s="1439" t="s">
        <v>10148</v>
      </c>
      <c r="AU94" s="1498" t="s">
        <v>10149</v>
      </c>
      <c r="AV94" s="1563" t="str">
        <f t="shared" si="2"/>
        <v>5:51</v>
      </c>
      <c r="AW94" s="1572" t="s">
        <v>10150</v>
      </c>
    </row>
    <row r="95">
      <c r="A95" s="1458" t="s">
        <v>5245</v>
      </c>
      <c r="B95" s="1473" t="s">
        <v>8110</v>
      </c>
      <c r="C95" s="1419">
        <v>0.05559027777777778</v>
      </c>
      <c r="D95" s="1486" t="s">
        <v>10151</v>
      </c>
      <c r="E95" s="1507" t="s">
        <v>10152</v>
      </c>
      <c r="F95" s="1507" t="s">
        <v>10153</v>
      </c>
      <c r="G95" s="1507" t="s">
        <v>7804</v>
      </c>
      <c r="H95" s="1507" t="s">
        <v>5581</v>
      </c>
      <c r="I95" s="1507" t="s">
        <v>1714</v>
      </c>
      <c r="J95" s="1507" t="s">
        <v>10154</v>
      </c>
      <c r="K95" s="1507" t="s">
        <v>5876</v>
      </c>
      <c r="L95" s="1507" t="s">
        <v>7908</v>
      </c>
      <c r="M95" s="1507" t="s">
        <v>6960</v>
      </c>
      <c r="N95" s="1507" t="s">
        <v>10155</v>
      </c>
      <c r="O95" s="1507" t="s">
        <v>10156</v>
      </c>
      <c r="P95" s="1507" t="s">
        <v>288</v>
      </c>
      <c r="Q95" s="1507" t="s">
        <v>10157</v>
      </c>
      <c r="R95" s="1507" t="s">
        <v>10158</v>
      </c>
      <c r="S95" s="1507" t="s">
        <v>4927</v>
      </c>
      <c r="T95" s="1507" t="s">
        <v>10159</v>
      </c>
      <c r="U95" s="1507" t="s">
        <v>10160</v>
      </c>
      <c r="V95" s="1507" t="s">
        <v>6089</v>
      </c>
      <c r="W95" s="1507" t="s">
        <v>8833</v>
      </c>
      <c r="X95" s="1507" t="s">
        <v>10161</v>
      </c>
      <c r="Y95" s="1507" t="s">
        <v>99</v>
      </c>
      <c r="Z95" s="1507" t="s">
        <v>10162</v>
      </c>
      <c r="AA95" s="1507" t="s">
        <v>2375</v>
      </c>
      <c r="AB95" s="1507" t="s">
        <v>3155</v>
      </c>
      <c r="AC95" s="1507" t="s">
        <v>4427</v>
      </c>
      <c r="AD95" s="1507" t="s">
        <v>9103</v>
      </c>
      <c r="AE95" s="1507" t="s">
        <v>1021</v>
      </c>
      <c r="AF95" s="1507" t="s">
        <v>10163</v>
      </c>
      <c r="AG95" s="1507" t="s">
        <v>3404</v>
      </c>
      <c r="AH95" s="1507" t="s">
        <v>7827</v>
      </c>
      <c r="AI95" s="1507" t="s">
        <v>2019</v>
      </c>
      <c r="AJ95" s="1507" t="s">
        <v>10164</v>
      </c>
      <c r="AK95" s="1507" t="s">
        <v>4215</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4669</v>
      </c>
      <c r="B96" s="1473" t="s">
        <v>8142</v>
      </c>
      <c r="C96" s="1587">
        <v>0.05565972222222222</v>
      </c>
      <c r="D96" s="1507" t="s">
        <v>10173</v>
      </c>
      <c r="E96" s="1507" t="s">
        <v>3571</v>
      </c>
      <c r="F96" s="1507" t="s">
        <v>10174</v>
      </c>
      <c r="G96" s="1507" t="s">
        <v>10175</v>
      </c>
      <c r="H96" s="1451" t="s">
        <v>8586</v>
      </c>
      <c r="I96" s="1507" t="s">
        <v>3151</v>
      </c>
      <c r="J96" s="1507" t="s">
        <v>8841</v>
      </c>
      <c r="K96" s="1507" t="s">
        <v>800</v>
      </c>
      <c r="L96" s="1507" t="s">
        <v>10176</v>
      </c>
      <c r="M96" s="1507" t="s">
        <v>10177</v>
      </c>
      <c r="N96" s="1507" t="s">
        <v>5985</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3313</v>
      </c>
      <c r="AA96" s="1507" t="s">
        <v>9490</v>
      </c>
      <c r="AB96" s="1507" t="s">
        <v>9815</v>
      </c>
      <c r="AC96" s="1507" t="s">
        <v>4813</v>
      </c>
      <c r="AD96" s="1507" t="s">
        <v>10185</v>
      </c>
      <c r="AE96" s="1507" t="s">
        <v>10186</v>
      </c>
      <c r="AF96" s="1507" t="s">
        <v>10187</v>
      </c>
      <c r="AG96" s="1507" t="s">
        <v>10188</v>
      </c>
      <c r="AH96" s="1507" t="s">
        <v>10189</v>
      </c>
      <c r="AI96" s="1507" t="s">
        <v>8675</v>
      </c>
      <c r="AJ96" s="1507" t="s">
        <v>10190</v>
      </c>
      <c r="AK96" s="1507" t="s">
        <v>6909</v>
      </c>
      <c r="AL96" s="1507" t="s">
        <v>3432</v>
      </c>
      <c r="AM96" s="1507" t="s">
        <v>4481</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3207</v>
      </c>
      <c r="L97" s="1563" t="s">
        <v>3989</v>
      </c>
      <c r="M97" s="1563" t="s">
        <v>6426</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4245</v>
      </c>
      <c r="AD97" s="1563" t="s">
        <v>4993</v>
      </c>
      <c r="AE97" s="1563" t="s">
        <v>2313</v>
      </c>
      <c r="AF97" s="1563" t="s">
        <v>10217</v>
      </c>
      <c r="AG97" s="1563" t="s">
        <v>5512</v>
      </c>
      <c r="AH97" s="1563" t="s">
        <v>10218</v>
      </c>
      <c r="AI97" s="1563" t="s">
        <v>4630</v>
      </c>
      <c r="AJ97" s="1563" t="s">
        <v>10219</v>
      </c>
      <c r="AK97" s="1563" t="s">
        <v>10220</v>
      </c>
      <c r="AL97" s="1563" t="s">
        <v>3626</v>
      </c>
      <c r="AM97" s="1563" t="s">
        <v>4639</v>
      </c>
      <c r="AN97" s="1563" t="s">
        <v>10221</v>
      </c>
      <c r="AO97" s="1563" t="s">
        <v>9577</v>
      </c>
      <c r="AP97" s="1563" t="s">
        <v>10222</v>
      </c>
      <c r="AQ97" s="1563" t="s">
        <v>6929</v>
      </c>
      <c r="AR97" s="1563" t="s">
        <v>10223</v>
      </c>
      <c r="AS97" s="1563" t="s">
        <v>607</v>
      </c>
      <c r="AT97" s="1563" t="s">
        <v>10224</v>
      </c>
      <c r="AU97" s="1563" t="s">
        <v>10225</v>
      </c>
      <c r="AV97" s="1563" t="str">
        <f t="shared" si="2"/>
        <v>2:11</v>
      </c>
      <c r="AW97" s="1566" t="s">
        <v>10226</v>
      </c>
    </row>
    <row r="98" ht="15.75" customHeight="1">
      <c r="A98" s="1458" t="s">
        <v>5947</v>
      </c>
      <c r="B98" s="1481" t="s">
        <v>8142</v>
      </c>
      <c r="C98" s="1419">
        <v>0.06635416666666667</v>
      </c>
      <c r="D98" s="1451" t="s">
        <v>10227</v>
      </c>
      <c r="E98" s="1451" t="s">
        <v>7979</v>
      </c>
      <c r="F98" s="1451" t="s">
        <v>10228</v>
      </c>
      <c r="G98" s="1451" t="s">
        <v>10229</v>
      </c>
      <c r="H98" s="1451" t="s">
        <v>10230</v>
      </c>
      <c r="I98" s="1451" t="s">
        <v>3557</v>
      </c>
      <c r="J98" s="1451" t="s">
        <v>10231</v>
      </c>
      <c r="K98" s="1451" t="s">
        <v>2343</v>
      </c>
      <c r="L98" s="1451" t="s">
        <v>6961</v>
      </c>
      <c r="M98" s="1451" t="s">
        <v>863</v>
      </c>
      <c r="N98" s="1451" t="s">
        <v>10232</v>
      </c>
      <c r="O98" s="1451" t="s">
        <v>10233</v>
      </c>
      <c r="P98" s="1451" t="s">
        <v>5044</v>
      </c>
      <c r="Q98" s="1451" t="s">
        <v>10234</v>
      </c>
      <c r="R98" s="1451" t="s">
        <v>4229</v>
      </c>
      <c r="S98" s="1451" t="s">
        <v>10235</v>
      </c>
      <c r="T98" s="1451" t="s">
        <v>10115</v>
      </c>
      <c r="U98" s="1451" t="s">
        <v>10236</v>
      </c>
      <c r="V98" s="1451" t="s">
        <v>7464</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4062</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3690</v>
      </c>
      <c r="AT98" s="1451" t="s">
        <v>10253</v>
      </c>
      <c r="AU98" s="1483" t="s">
        <v>10254</v>
      </c>
      <c r="AV98" s="1563" t="str">
        <f t="shared" si="2"/>
        <v>9:53</v>
      </c>
      <c r="AW98" s="1572" t="s">
        <v>10255</v>
      </c>
    </row>
    <row r="99">
      <c r="A99" s="1458" t="s">
        <v>4371</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10256</v>
      </c>
      <c r="D1" s="1609" t="s">
        <v>6350</v>
      </c>
      <c r="E1" s="1610" t="s">
        <v>6612</v>
      </c>
      <c r="F1" s="1611" t="s">
        <v>38</v>
      </c>
      <c r="G1" s="1612" t="s">
        <v>36</v>
      </c>
      <c r="H1" s="1608" t="s">
        <v>10257</v>
      </c>
      <c r="I1" s="1613" t="s">
        <v>39</v>
      </c>
      <c r="J1" s="1614" t="s">
        <v>6562</v>
      </c>
      <c r="K1" s="1353" t="s">
        <v>8106</v>
      </c>
      <c r="L1" s="1353" t="s">
        <v>8108</v>
      </c>
    </row>
    <row r="2" ht="15.75" customHeight="1">
      <c r="A2" s="1366" t="s">
        <v>8109</v>
      </c>
      <c r="B2" s="1366" t="s">
        <v>8110</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8110</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8110</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6036</v>
      </c>
      <c r="B7" s="1367" t="s">
        <v>8110</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8110</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6138</v>
      </c>
      <c r="B9" s="1418" t="s">
        <v>8110</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8110</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8110</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8110</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8110</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6132</v>
      </c>
      <c r="B14" s="1418" t="s">
        <v>8110</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8110</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8110</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8110</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8110</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8110</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8110</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2753</v>
      </c>
      <c r="B23" s="1367" t="s">
        <v>8110</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2924</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3318</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5324</v>
      </c>
      <c r="B27" s="1367" t="s">
        <v>8110</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4669</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10256</v>
      </c>
      <c r="E1" s="1659" t="s">
        <v>6350</v>
      </c>
      <c r="F1" s="1660" t="s">
        <v>6612</v>
      </c>
      <c r="G1" s="1661" t="s">
        <v>38</v>
      </c>
      <c r="H1" s="1662" t="s">
        <v>36</v>
      </c>
      <c r="I1" s="1658" t="s">
        <v>10257</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5633</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8110</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8110</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8110</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6036</v>
      </c>
      <c r="B8" s="1367" t="s">
        <v>8110</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6138</v>
      </c>
      <c r="B9" s="1418" t="s">
        <v>8110</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8110</v>
      </c>
      <c r="C10" s="1681">
        <v>0.05061342592592592</v>
      </c>
      <c r="D10" s="1631" t="s">
        <v>10258</v>
      </c>
      <c r="E10" s="1688" t="s">
        <v>10511</v>
      </c>
      <c r="F10" s="1428" t="s">
        <v>10512</v>
      </c>
      <c r="G10" s="1428" t="s">
        <v>10513</v>
      </c>
      <c r="H10" s="1428" t="s">
        <v>10514</v>
      </c>
      <c r="I10" s="1428" t="s">
        <v>10515</v>
      </c>
      <c r="J10" s="1428" t="s">
        <v>10516</v>
      </c>
      <c r="K10" s="1428" t="s">
        <v>10517</v>
      </c>
      <c r="L10" s="1428" t="s">
        <v>6065</v>
      </c>
      <c r="M10" s="1685">
        <v>0.05153935185185185</v>
      </c>
      <c r="N10" s="1683" t="str">
        <f t="shared" si="1"/>
        <v>1:20</v>
      </c>
      <c r="O10" s="1428" t="s">
        <v>10483</v>
      </c>
    </row>
    <row r="11">
      <c r="A11" s="1689" t="s">
        <v>987</v>
      </c>
      <c r="B11" s="1639" t="s">
        <v>8110</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8110</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8110</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8110</v>
      </c>
      <c r="C14" s="1681">
        <v>0.05122685185185185</v>
      </c>
      <c r="D14" s="1428" t="s">
        <v>10542</v>
      </c>
      <c r="E14" s="1688" t="s">
        <v>8174</v>
      </c>
      <c r="F14" s="1428" t="s">
        <v>10543</v>
      </c>
      <c r="G14" s="1428" t="s">
        <v>10544</v>
      </c>
      <c r="H14" s="1428" t="s">
        <v>10459</v>
      </c>
      <c r="I14" s="1428" t="s">
        <v>8114</v>
      </c>
      <c r="J14" s="1428" t="s">
        <v>10545</v>
      </c>
      <c r="K14" s="1428" t="s">
        <v>10546</v>
      </c>
      <c r="L14" s="1428" t="s">
        <v>10547</v>
      </c>
      <c r="M14" s="1685">
        <v>0.052037037037037034</v>
      </c>
      <c r="N14" s="1683" t="str">
        <f t="shared" si="1"/>
        <v>1:10</v>
      </c>
      <c r="O14" s="1428" t="s">
        <v>10483</v>
      </c>
    </row>
    <row r="15" ht="15.75" customHeight="1">
      <c r="A15" s="1632" t="s">
        <v>6132</v>
      </c>
      <c r="B15" s="1367" t="s">
        <v>8110</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8110</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8110</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2959</v>
      </c>
      <c r="B20" s="1367" t="s">
        <v>8110</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8110</v>
      </c>
      <c r="C21" s="1686">
        <v>0.05171296296296296</v>
      </c>
      <c r="D21" s="1638" t="s">
        <v>10394</v>
      </c>
      <c r="E21" s="1638" t="s">
        <v>10581</v>
      </c>
      <c r="F21" s="1638" t="s">
        <v>10582</v>
      </c>
      <c r="G21" s="1638" t="s">
        <v>10583</v>
      </c>
      <c r="H21" s="1510" t="s">
        <v>10584</v>
      </c>
      <c r="I21" s="1638" t="s">
        <v>10585</v>
      </c>
      <c r="J21" s="1510" t="s">
        <v>10586</v>
      </c>
      <c r="K21" s="1638" t="s">
        <v>10587</v>
      </c>
      <c r="L21" s="1510" t="s">
        <v>7593</v>
      </c>
      <c r="M21" s="1685">
        <v>0.054375</v>
      </c>
      <c r="N21" s="1683" t="str">
        <f t="shared" si="1"/>
        <v>3:50</v>
      </c>
      <c r="O21" s="1428" t="s">
        <v>10588</v>
      </c>
    </row>
    <row r="22" ht="15.75" customHeight="1">
      <c r="A22" s="1632" t="s">
        <v>1881</v>
      </c>
      <c r="B22" s="1367" t="s">
        <v>8110</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2924</v>
      </c>
      <c r="B23" s="1367" t="s">
        <v>8110</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8110</v>
      </c>
      <c r="C24" s="1686">
        <v>0.05184027777777778</v>
      </c>
      <c r="D24" s="1700" t="s">
        <v>10607</v>
      </c>
      <c r="E24" s="1438" t="s">
        <v>10608</v>
      </c>
      <c r="F24" s="1636" t="s">
        <v>10609</v>
      </c>
      <c r="G24" s="1636" t="s">
        <v>10610</v>
      </c>
      <c r="H24" s="1691" t="s">
        <v>10611</v>
      </c>
      <c r="I24" s="1691" t="s">
        <v>8114</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5633</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2753</v>
      </c>
      <c r="B27" s="1367" t="s">
        <v>8110</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2924</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3661</v>
      </c>
      <c r="B30" s="1367" t="s">
        <v>8110</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7471</v>
      </c>
      <c r="B31" s="1367" t="s">
        <v>8110</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8110</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7709</v>
      </c>
      <c r="J33" s="1428" t="s">
        <v>10689</v>
      </c>
      <c r="K33" s="1428" t="s">
        <v>10690</v>
      </c>
      <c r="L33" s="1428" t="s">
        <v>9100</v>
      </c>
      <c r="M33" s="1685">
        <v>0.054560185185185184</v>
      </c>
      <c r="N33" s="1683" t="str">
        <f t="shared" si="1"/>
        <v>1:07</v>
      </c>
      <c r="O33" s="1428"/>
    </row>
    <row r="34" ht="15.75" customHeight="1">
      <c r="A34" s="1591" t="s">
        <v>4669</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8106</v>
      </c>
      <c r="D1" s="1714" t="s">
        <v>8074</v>
      </c>
      <c r="E1" s="1714" t="s">
        <v>7497</v>
      </c>
      <c r="F1" s="1714" t="s">
        <v>7498</v>
      </c>
      <c r="G1" s="1714" t="s">
        <v>8075</v>
      </c>
      <c r="H1" s="1715"/>
      <c r="I1" s="1716" t="s">
        <v>10699</v>
      </c>
      <c r="J1" s="1717" t="s">
        <v>8077</v>
      </c>
      <c r="K1" s="1715"/>
      <c r="L1" s="1718" t="s">
        <v>7509</v>
      </c>
      <c r="M1" s="1718" t="s">
        <v>8078</v>
      </c>
      <c r="N1" s="1718" t="s">
        <v>8079</v>
      </c>
      <c r="O1" s="1718" t="s">
        <v>8080</v>
      </c>
      <c r="P1" s="1718" t="s">
        <v>7572</v>
      </c>
      <c r="Q1" s="1718" t="s">
        <v>8081</v>
      </c>
      <c r="R1" s="1718" t="s">
        <v>8082</v>
      </c>
      <c r="S1" s="1715"/>
      <c r="T1" s="1719" t="s">
        <v>8083</v>
      </c>
      <c r="U1" s="1720" t="s">
        <v>7505</v>
      </c>
      <c r="V1" s="1720" t="s">
        <v>7565</v>
      </c>
      <c r="W1" s="1719" t="s">
        <v>8084</v>
      </c>
      <c r="X1" s="1719" t="s">
        <v>8085</v>
      </c>
      <c r="Y1" s="1720" t="s">
        <v>10700</v>
      </c>
      <c r="Z1" s="1719" t="s">
        <v>8086</v>
      </c>
      <c r="AA1" s="1719" t="s">
        <v>8087</v>
      </c>
      <c r="AB1" s="1715"/>
      <c r="AC1" s="1721" t="s">
        <v>76</v>
      </c>
      <c r="AD1" s="1722" t="s">
        <v>7499</v>
      </c>
      <c r="AE1" s="1722" t="s">
        <v>7500</v>
      </c>
      <c r="AF1" s="1722" t="s">
        <v>8088</v>
      </c>
      <c r="AG1" s="1722" t="s">
        <v>8089</v>
      </c>
      <c r="AH1" s="1722" t="s">
        <v>7502</v>
      </c>
      <c r="AI1" s="1722" t="s">
        <v>8090</v>
      </c>
      <c r="AJ1" s="1723" t="s">
        <v>8091</v>
      </c>
      <c r="AK1" s="1724"/>
      <c r="AL1" s="1714" t="s">
        <v>8092</v>
      </c>
      <c r="AM1" s="1714" t="s">
        <v>8093</v>
      </c>
      <c r="AN1" s="1724"/>
      <c r="AO1" s="1725" t="s">
        <v>7506</v>
      </c>
      <c r="AP1" s="1725" t="s">
        <v>8094</v>
      </c>
      <c r="AQ1" s="1725" t="s">
        <v>8095</v>
      </c>
      <c r="AR1" s="1725" t="s">
        <v>7507</v>
      </c>
      <c r="AS1" s="1725" t="s">
        <v>8096</v>
      </c>
      <c r="AT1" s="1725" t="s">
        <v>8097</v>
      </c>
      <c r="AU1" s="1725" t="s">
        <v>8098</v>
      </c>
      <c r="AV1" s="1715"/>
      <c r="AW1" s="1726" t="s">
        <v>7508</v>
      </c>
      <c r="AX1" s="1726" t="s">
        <v>8099</v>
      </c>
      <c r="AY1" s="1726" t="s">
        <v>8100</v>
      </c>
      <c r="AZ1" s="1726" t="s">
        <v>8101</v>
      </c>
      <c r="BA1" s="1726" t="s">
        <v>8102</v>
      </c>
      <c r="BB1" s="1726" t="s">
        <v>8103</v>
      </c>
      <c r="BC1" s="1726" t="s">
        <v>8104</v>
      </c>
      <c r="BD1" s="1715"/>
      <c r="BE1" s="1727" t="s">
        <v>8105</v>
      </c>
      <c r="BF1" s="1728" t="s">
        <v>10701</v>
      </c>
      <c r="BG1" s="1728" t="s">
        <v>10702</v>
      </c>
      <c r="BH1" s="1728" t="s">
        <v>7567</v>
      </c>
      <c r="BI1" s="1728" t="s">
        <v>10703</v>
      </c>
      <c r="BJ1" s="1729"/>
      <c r="BK1" s="1730" t="s">
        <v>10704</v>
      </c>
      <c r="BL1" s="1730" t="s">
        <v>10705</v>
      </c>
      <c r="BM1" s="1730" t="s">
        <v>10706</v>
      </c>
      <c r="BN1" s="1730" t="s">
        <v>10707</v>
      </c>
      <c r="BO1" s="1730" t="s">
        <v>10708</v>
      </c>
      <c r="BP1" s="1730" t="s">
        <v>10709</v>
      </c>
      <c r="BQ1" s="1730" t="s">
        <v>7504</v>
      </c>
      <c r="BR1" s="1730" t="s">
        <v>7503</v>
      </c>
      <c r="BS1" s="1730" t="s">
        <v>10710</v>
      </c>
      <c r="BT1" s="1721" t="s">
        <v>68</v>
      </c>
      <c r="BU1" s="1729"/>
      <c r="BV1" s="1731" t="s">
        <v>10711</v>
      </c>
      <c r="BW1" s="1731" t="s">
        <v>10712</v>
      </c>
      <c r="BX1" s="1731" t="s">
        <v>10713</v>
      </c>
      <c r="BY1" s="1731" t="s">
        <v>10714</v>
      </c>
      <c r="BZ1" s="1731" t="s">
        <v>7496</v>
      </c>
      <c r="CA1" s="1729"/>
      <c r="CB1" s="1732" t="s">
        <v>7566</v>
      </c>
      <c r="CC1" s="1733" t="s">
        <v>10715</v>
      </c>
      <c r="CD1" s="1733" t="s">
        <v>10716</v>
      </c>
      <c r="CE1" s="1721" t="s">
        <v>70</v>
      </c>
      <c r="CF1" s="1729"/>
      <c r="CG1" s="1734" t="s">
        <v>10717</v>
      </c>
      <c r="CH1" s="1734" t="s">
        <v>10718</v>
      </c>
      <c r="CI1" s="1734" t="s">
        <v>10719</v>
      </c>
      <c r="CJ1" s="1734" t="s">
        <v>7570</v>
      </c>
      <c r="CK1" s="1729"/>
      <c r="CL1" s="1735" t="s">
        <v>10720</v>
      </c>
      <c r="CM1" s="1735" t="s">
        <v>10721</v>
      </c>
      <c r="CN1" s="1735" t="s">
        <v>7569</v>
      </c>
      <c r="CO1" s="1735" t="s">
        <v>7568</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6702</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5061</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5895</v>
      </c>
      <c r="V2" s="1750" t="s">
        <v>10738</v>
      </c>
      <c r="W2" s="1750" t="s">
        <v>2488</v>
      </c>
      <c r="X2" s="1751" t="s">
        <v>8762</v>
      </c>
      <c r="Y2" s="1750" t="s">
        <v>10739</v>
      </c>
      <c r="Z2" s="1750" t="s">
        <v>10740</v>
      </c>
      <c r="AA2" s="1750" t="s">
        <v>10741</v>
      </c>
      <c r="AB2" s="1745"/>
      <c r="AC2" s="1752" t="s">
        <v>2943</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5899</v>
      </c>
      <c r="AQ2" s="1757">
        <v>56.99</v>
      </c>
      <c r="AR2" s="1757" t="s">
        <v>271</v>
      </c>
      <c r="AS2" s="1757" t="s">
        <v>10745</v>
      </c>
      <c r="AT2" s="1756" t="s">
        <v>10746</v>
      </c>
      <c r="AU2" s="1757" t="s">
        <v>10747</v>
      </c>
      <c r="AV2" s="1745"/>
      <c r="AW2" s="1758" t="s">
        <v>10748</v>
      </c>
      <c r="AX2" s="1759" t="s">
        <v>1628</v>
      </c>
      <c r="AY2" s="1758" t="s">
        <v>7319</v>
      </c>
      <c r="AZ2" s="1758" t="s">
        <v>10749</v>
      </c>
      <c r="BA2" s="1758" t="s">
        <v>10750</v>
      </c>
      <c r="BB2" s="1758" t="s">
        <v>4263</v>
      </c>
      <c r="BC2" s="1758">
        <v>42.88</v>
      </c>
      <c r="BD2" s="1745"/>
      <c r="BE2" s="1748" t="s">
        <v>10751</v>
      </c>
      <c r="BF2" s="1749" t="s">
        <v>10752</v>
      </c>
      <c r="BG2" s="1748" t="s">
        <v>7212</v>
      </c>
      <c r="BH2" s="1749" t="s">
        <v>4350</v>
      </c>
      <c r="BI2" s="1748" t="s">
        <v>10753</v>
      </c>
      <c r="BJ2" s="1745"/>
      <c r="BK2" s="1747" t="s">
        <v>10754</v>
      </c>
      <c r="BL2" s="1747" t="s">
        <v>10755</v>
      </c>
      <c r="BM2" s="1746" t="s">
        <v>10756</v>
      </c>
      <c r="BN2" s="1747">
        <v>59.82</v>
      </c>
      <c r="BO2" s="1760" t="s">
        <v>10757</v>
      </c>
      <c r="BP2" s="1746" t="s">
        <v>10758</v>
      </c>
      <c r="BQ2" s="1760" t="s">
        <v>10759</v>
      </c>
      <c r="BR2" s="1747" t="s">
        <v>4182</v>
      </c>
      <c r="BS2" s="1746" t="s">
        <v>10760</v>
      </c>
      <c r="BT2" s="1752">
        <v>42.39</v>
      </c>
      <c r="BU2" s="1745"/>
      <c r="BV2" s="1761" t="s">
        <v>10216</v>
      </c>
      <c r="BW2" s="1743" t="s">
        <v>10761</v>
      </c>
      <c r="BX2" s="1743" t="s">
        <v>9479</v>
      </c>
      <c r="BY2" s="1761" t="s">
        <v>9696</v>
      </c>
      <c r="BZ2" s="1744" t="s">
        <v>6822</v>
      </c>
      <c r="CA2" s="1745"/>
      <c r="CB2" s="1750" t="s">
        <v>10762</v>
      </c>
      <c r="CC2" s="1751" t="s">
        <v>10763</v>
      </c>
      <c r="CD2" s="1750" t="s">
        <v>4642</v>
      </c>
      <c r="CE2" s="1745">
        <v>49.61</v>
      </c>
      <c r="CF2" s="1745"/>
      <c r="CG2" s="1762" t="s">
        <v>5538</v>
      </c>
      <c r="CH2" s="1759" t="s">
        <v>10764</v>
      </c>
      <c r="CI2" s="1758" t="s">
        <v>10765</v>
      </c>
      <c r="CJ2" s="1758" t="s">
        <v>10766</v>
      </c>
      <c r="CK2" s="1745"/>
      <c r="CL2" s="1757" t="s">
        <v>10767</v>
      </c>
      <c r="CM2" s="1757" t="s">
        <v>10768</v>
      </c>
      <c r="CN2" s="1757" t="s">
        <v>10769</v>
      </c>
      <c r="CO2" s="1757" t="s">
        <v>10770</v>
      </c>
      <c r="CP2" s="1745"/>
      <c r="CQ2" s="1763">
        <v>45.49</v>
      </c>
      <c r="CR2" s="1764">
        <v>45.81</v>
      </c>
      <c r="CS2" s="1763" t="s">
        <v>7740</v>
      </c>
      <c r="CT2" s="1752" t="s">
        <v>9815</v>
      </c>
      <c r="CU2" s="1752">
        <v>30.72</v>
      </c>
      <c r="CV2" s="1752">
        <v>23.86</v>
      </c>
      <c r="CW2" s="1752" t="s">
        <v>3282</v>
      </c>
      <c r="CX2" s="1752">
        <v>48.47</v>
      </c>
      <c r="CY2" s="1764">
        <v>56.62</v>
      </c>
      <c r="CZ2" s="1752">
        <v>17.76</v>
      </c>
      <c r="DA2" s="1752">
        <v>31.39</v>
      </c>
      <c r="DB2" s="1752">
        <v>54.55</v>
      </c>
      <c r="DC2" s="1765">
        <v>35.9</v>
      </c>
      <c r="DD2" s="1745"/>
      <c r="DE2" s="1754" t="s">
        <v>2745</v>
      </c>
      <c r="DF2" s="1754" t="s">
        <v>4270</v>
      </c>
      <c r="DG2" s="1753" t="s">
        <v>10771</v>
      </c>
      <c r="DH2" s="1754" t="s">
        <v>10772</v>
      </c>
      <c r="DI2" s="1766" t="s">
        <v>10773</v>
      </c>
    </row>
    <row r="3">
      <c r="A3" s="1767" t="s">
        <v>6138</v>
      </c>
      <c r="B3" s="1768" t="s">
        <v>10774</v>
      </c>
      <c r="C3" s="1769">
        <v>0.12115740740740741</v>
      </c>
      <c r="D3" s="1770" t="s">
        <v>10775</v>
      </c>
      <c r="E3" s="1770" t="s">
        <v>10776</v>
      </c>
      <c r="F3" s="1770" t="s">
        <v>10777</v>
      </c>
      <c r="G3" s="1770" t="s">
        <v>10778</v>
      </c>
      <c r="H3" s="1771"/>
      <c r="I3" s="1770" t="s">
        <v>10779</v>
      </c>
      <c r="J3" s="1772">
        <v>47.99</v>
      </c>
      <c r="K3" s="1771"/>
      <c r="L3" s="1770" t="s">
        <v>10780</v>
      </c>
      <c r="M3" s="1770" t="s">
        <v>3313</v>
      </c>
      <c r="N3" s="1772" t="s">
        <v>9798</v>
      </c>
      <c r="O3" s="1770" t="s">
        <v>6088</v>
      </c>
      <c r="P3" s="1772" t="s">
        <v>8237</v>
      </c>
      <c r="Q3" s="1772" t="s">
        <v>10736</v>
      </c>
      <c r="R3" s="1770">
        <v>56.72</v>
      </c>
      <c r="S3" s="1771"/>
      <c r="T3" s="1772" t="s">
        <v>10737</v>
      </c>
      <c r="U3" s="1770" t="s">
        <v>9379</v>
      </c>
      <c r="V3" s="1770" t="s">
        <v>8556</v>
      </c>
      <c r="W3" s="1770" t="s">
        <v>4445</v>
      </c>
      <c r="X3" s="1770" t="s">
        <v>10047</v>
      </c>
      <c r="Y3" s="1772" t="s">
        <v>10739</v>
      </c>
      <c r="Z3" s="1770" t="s">
        <v>10781</v>
      </c>
      <c r="AA3" s="1770" t="s">
        <v>10782</v>
      </c>
      <c r="AB3" s="1771"/>
      <c r="AC3" s="1773" t="s">
        <v>2943</v>
      </c>
      <c r="AD3" s="1770" t="s">
        <v>10783</v>
      </c>
      <c r="AE3" s="1772" t="s">
        <v>10743</v>
      </c>
      <c r="AF3" s="1770">
        <v>46.88</v>
      </c>
      <c r="AG3" s="1770" t="s">
        <v>10784</v>
      </c>
      <c r="AH3" s="1770" t="s">
        <v>8539</v>
      </c>
      <c r="AI3" s="1772" t="s">
        <v>8355</v>
      </c>
      <c r="AJ3" s="1770">
        <v>48.92</v>
      </c>
      <c r="AK3" s="1774"/>
      <c r="AL3" s="1775" t="s">
        <v>6356</v>
      </c>
      <c r="AM3" s="1776">
        <v>47.98</v>
      </c>
      <c r="AN3" s="1771"/>
      <c r="AO3" s="1777" t="s">
        <v>10785</v>
      </c>
      <c r="AP3" s="1778" t="s">
        <v>8837</v>
      </c>
      <c r="AQ3" s="1778">
        <v>57.35</v>
      </c>
      <c r="AR3" s="1779" t="s">
        <v>271</v>
      </c>
      <c r="AS3" s="1779" t="s">
        <v>10745</v>
      </c>
      <c r="AT3" s="1778" t="s">
        <v>5361</v>
      </c>
      <c r="AU3" s="1779" t="s">
        <v>10747</v>
      </c>
      <c r="AV3" s="1774"/>
      <c r="AW3" s="1779" t="s">
        <v>10748</v>
      </c>
      <c r="AX3" s="1780" t="s">
        <v>10786</v>
      </c>
      <c r="AY3" s="1780" t="s">
        <v>4483</v>
      </c>
      <c r="AZ3" s="1781" t="s">
        <v>10749</v>
      </c>
      <c r="BA3" s="1780" t="s">
        <v>6083</v>
      </c>
      <c r="BB3" s="1780" t="s">
        <v>9409</v>
      </c>
      <c r="BC3" s="1781">
        <v>42.88</v>
      </c>
      <c r="BD3" s="1774"/>
      <c r="BE3" s="1780" t="s">
        <v>10787</v>
      </c>
      <c r="BF3" s="1781" t="s">
        <v>10752</v>
      </c>
      <c r="BG3" s="1782" t="s">
        <v>7212</v>
      </c>
      <c r="BH3" s="1782" t="s">
        <v>4350</v>
      </c>
      <c r="BI3" s="1783" t="s">
        <v>10788</v>
      </c>
      <c r="BJ3" s="1784"/>
      <c r="BK3" s="1777" t="s">
        <v>10789</v>
      </c>
      <c r="BL3" s="1785" t="s">
        <v>10790</v>
      </c>
      <c r="BM3" s="1785" t="s">
        <v>10791</v>
      </c>
      <c r="BN3" s="1786">
        <v>59.82</v>
      </c>
      <c r="BO3" s="1785" t="s">
        <v>3711</v>
      </c>
      <c r="BP3" s="1785" t="s">
        <v>10792</v>
      </c>
      <c r="BQ3" s="1785" t="s">
        <v>10793</v>
      </c>
      <c r="BR3" s="1785" t="s">
        <v>10794</v>
      </c>
      <c r="BS3" s="1785" t="s">
        <v>8517</v>
      </c>
      <c r="BT3" s="1785">
        <v>42.76</v>
      </c>
      <c r="BU3" s="1774"/>
      <c r="BV3" s="1787" t="s">
        <v>10216</v>
      </c>
      <c r="BW3" s="1788" t="s">
        <v>10795</v>
      </c>
      <c r="BX3" s="1789" t="s">
        <v>9479</v>
      </c>
      <c r="BY3" s="1788" t="s">
        <v>3189</v>
      </c>
      <c r="BZ3" s="1788" t="s">
        <v>4385</v>
      </c>
      <c r="CA3" s="1784"/>
      <c r="CB3" s="1783" t="s">
        <v>10796</v>
      </c>
      <c r="CC3" s="1790" t="s">
        <v>8792</v>
      </c>
      <c r="CD3" s="1790" t="s">
        <v>10797</v>
      </c>
      <c r="CE3" s="1790">
        <v>52.55</v>
      </c>
      <c r="CF3" s="1774"/>
      <c r="CG3" s="1789" t="s">
        <v>5538</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3282</v>
      </c>
      <c r="CX3" s="1777">
        <v>48.96</v>
      </c>
      <c r="CY3" s="1787">
        <v>56.62</v>
      </c>
      <c r="CZ3" s="1777">
        <v>18.63</v>
      </c>
      <c r="DA3" s="1787">
        <v>31.39</v>
      </c>
      <c r="DB3" s="1787">
        <v>54.55</v>
      </c>
      <c r="DC3" s="1787">
        <v>35.9</v>
      </c>
      <c r="DD3" s="1784"/>
      <c r="DE3" s="1777" t="s">
        <v>6429</v>
      </c>
      <c r="DF3" s="1793" t="s">
        <v>4270</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4616</v>
      </c>
      <c r="P4" s="1797" t="s">
        <v>4340</v>
      </c>
      <c r="Q4" s="1797" t="s">
        <v>10805</v>
      </c>
      <c r="R4" s="1798">
        <v>56.35</v>
      </c>
      <c r="S4" s="1799" t="s">
        <v>10806</v>
      </c>
      <c r="T4" s="1797" t="s">
        <v>10806</v>
      </c>
      <c r="U4" s="1799" t="s">
        <v>8510</v>
      </c>
      <c r="V4" s="1798" t="s">
        <v>10738</v>
      </c>
      <c r="W4" s="1798" t="s">
        <v>2488</v>
      </c>
      <c r="X4" s="1799" t="s">
        <v>6931</v>
      </c>
      <c r="Y4" s="1797" t="s">
        <v>10807</v>
      </c>
      <c r="Z4" s="1798" t="s">
        <v>10740</v>
      </c>
      <c r="AA4" s="1798" t="s">
        <v>10741</v>
      </c>
      <c r="AB4" s="1799">
        <v>53.53</v>
      </c>
      <c r="AC4" s="1800" t="s">
        <v>2943</v>
      </c>
      <c r="AD4" s="1798" t="s">
        <v>10742</v>
      </c>
      <c r="AE4" s="1797" t="s">
        <v>9780</v>
      </c>
      <c r="AF4" s="1799">
        <v>46.78</v>
      </c>
      <c r="AG4" s="1797" t="s">
        <v>10784</v>
      </c>
      <c r="AH4" s="1798" t="s">
        <v>9423</v>
      </c>
      <c r="AI4" s="1799" t="s">
        <v>3491</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8024</v>
      </c>
      <c r="AW4" s="1797" t="s">
        <v>8024</v>
      </c>
      <c r="AX4" s="1797" t="s">
        <v>10812</v>
      </c>
      <c r="AY4" s="1798" t="s">
        <v>7319</v>
      </c>
      <c r="AZ4" s="1797" t="s">
        <v>10813</v>
      </c>
      <c r="BA4" s="1797" t="s">
        <v>8812</v>
      </c>
      <c r="BB4" s="1797" t="s">
        <v>5390</v>
      </c>
      <c r="BC4" s="1797">
        <v>47.08</v>
      </c>
      <c r="BD4" s="1799" t="s">
        <v>10814</v>
      </c>
      <c r="BE4" s="1798" t="s">
        <v>10751</v>
      </c>
      <c r="BF4" s="1799" t="s">
        <v>4200</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6893</v>
      </c>
      <c r="B5" s="1768" t="s">
        <v>10837</v>
      </c>
      <c r="C5" s="1768" t="s">
        <v>10838</v>
      </c>
      <c r="D5" s="1803" t="s">
        <v>10839</v>
      </c>
      <c r="E5" s="1804" t="s">
        <v>1592</v>
      </c>
      <c r="F5" s="1805" t="s">
        <v>9318</v>
      </c>
      <c r="G5" s="1806" t="s">
        <v>5061</v>
      </c>
      <c r="H5" s="1771"/>
      <c r="I5" s="1807" t="s">
        <v>10840</v>
      </c>
      <c r="J5" s="1805" t="s">
        <v>5645</v>
      </c>
      <c r="K5" s="1771"/>
      <c r="L5" s="1804" t="s">
        <v>10841</v>
      </c>
      <c r="M5" s="1805" t="s">
        <v>9548</v>
      </c>
      <c r="N5" s="1808" t="s">
        <v>6051</v>
      </c>
      <c r="O5" s="1804" t="s">
        <v>10842</v>
      </c>
      <c r="P5" s="1805" t="s">
        <v>10843</v>
      </c>
      <c r="Q5" s="1809" t="s">
        <v>10844</v>
      </c>
      <c r="R5" s="1804" t="s">
        <v>7824</v>
      </c>
      <c r="S5" s="1796"/>
      <c r="T5" s="1805" t="s">
        <v>10845</v>
      </c>
      <c r="U5" s="1807" t="s">
        <v>10846</v>
      </c>
      <c r="V5" s="1804" t="s">
        <v>6940</v>
      </c>
      <c r="W5" s="1804" t="s">
        <v>10847</v>
      </c>
      <c r="X5" s="1770" t="s">
        <v>6460</v>
      </c>
      <c r="Y5" s="1804" t="s">
        <v>10848</v>
      </c>
      <c r="Z5" s="1804" t="s">
        <v>10849</v>
      </c>
      <c r="AA5" s="1770" t="s">
        <v>10850</v>
      </c>
      <c r="AB5" s="1796"/>
      <c r="AC5" s="1804" t="s">
        <v>6461</v>
      </c>
      <c r="AD5" s="1805" t="s">
        <v>10851</v>
      </c>
      <c r="AE5" s="1804" t="s">
        <v>9226</v>
      </c>
      <c r="AF5" s="1808">
        <v>47.72</v>
      </c>
      <c r="AG5" s="1804" t="s">
        <v>1684</v>
      </c>
      <c r="AH5" s="1805" t="s">
        <v>1466</v>
      </c>
      <c r="AI5" s="1808" t="s">
        <v>4022</v>
      </c>
      <c r="AJ5" s="1805" t="s">
        <v>9069</v>
      </c>
      <c r="AK5" s="1810"/>
      <c r="AL5" s="1775" t="s">
        <v>10852</v>
      </c>
      <c r="AM5" s="1805" t="s">
        <v>8650</v>
      </c>
      <c r="AN5" s="1796"/>
      <c r="AO5" s="1805" t="s">
        <v>10853</v>
      </c>
      <c r="AP5" s="1808" t="s">
        <v>9159</v>
      </c>
      <c r="AQ5" s="1805" t="s">
        <v>3750</v>
      </c>
      <c r="AR5" s="1804" t="s">
        <v>6339</v>
      </c>
      <c r="AS5" s="1808" t="s">
        <v>10854</v>
      </c>
      <c r="AT5" s="1805" t="s">
        <v>10855</v>
      </c>
      <c r="AU5" s="1805" t="s">
        <v>10856</v>
      </c>
      <c r="AV5" s="1774"/>
      <c r="AW5" s="1808" t="s">
        <v>10857</v>
      </c>
      <c r="AX5" s="1805" t="s">
        <v>10858</v>
      </c>
      <c r="AY5" s="1805" t="s">
        <v>8785</v>
      </c>
      <c r="AZ5" s="1805" t="s">
        <v>10859</v>
      </c>
      <c r="BA5" s="1804" t="s">
        <v>10860</v>
      </c>
      <c r="BB5" s="1805" t="s">
        <v>6187</v>
      </c>
      <c r="BC5" s="1805" t="s">
        <v>5175</v>
      </c>
      <c r="BD5" s="1774"/>
      <c r="BE5" s="1805" t="s">
        <v>10861</v>
      </c>
      <c r="BF5" s="1807" t="s">
        <v>1027</v>
      </c>
      <c r="BG5" s="1804" t="s">
        <v>10862</v>
      </c>
      <c r="BH5" s="1804" t="s">
        <v>8829</v>
      </c>
      <c r="BI5" s="1783"/>
      <c r="BJ5" s="1784"/>
      <c r="BK5" s="1811" t="s">
        <v>10863</v>
      </c>
      <c r="BL5" s="1808" t="s">
        <v>8349</v>
      </c>
      <c r="BM5" s="1805" t="s">
        <v>10864</v>
      </c>
      <c r="BN5" s="1804" t="s">
        <v>6727</v>
      </c>
      <c r="BO5" s="1805" t="s">
        <v>10865</v>
      </c>
      <c r="BP5" s="1809" t="s">
        <v>10866</v>
      </c>
      <c r="BQ5" s="1806" t="s">
        <v>10759</v>
      </c>
      <c r="BR5" s="1804" t="s">
        <v>10867</v>
      </c>
      <c r="BS5" s="1808" t="s">
        <v>271</v>
      </c>
      <c r="BT5" s="1808">
        <v>42.84</v>
      </c>
      <c r="BU5" s="1774"/>
      <c r="BV5" s="1804" t="s">
        <v>10868</v>
      </c>
      <c r="BW5" s="1805" t="s">
        <v>10869</v>
      </c>
      <c r="BX5" s="1805" t="s">
        <v>10870</v>
      </c>
      <c r="BY5" s="1805" t="s">
        <v>6673</v>
      </c>
      <c r="BZ5" s="1812" t="s">
        <v>6822</v>
      </c>
      <c r="CA5" s="1784"/>
      <c r="CB5" s="1808" t="s">
        <v>10871</v>
      </c>
      <c r="CC5" s="1804" t="s">
        <v>10872</v>
      </c>
      <c r="CD5" s="1804" t="s">
        <v>10873</v>
      </c>
      <c r="CE5" s="1805" t="s">
        <v>2827</v>
      </c>
      <c r="CF5" s="1774"/>
      <c r="CG5" s="1805" t="s">
        <v>4355</v>
      </c>
      <c r="CH5" s="1806" t="s">
        <v>10764</v>
      </c>
      <c r="CI5" s="1804" t="s">
        <v>10874</v>
      </c>
      <c r="CJ5" s="1805" t="s">
        <v>10875</v>
      </c>
      <c r="CK5" s="1813"/>
      <c r="CL5" s="1804" t="s">
        <v>10876</v>
      </c>
      <c r="CM5" s="1808" t="s">
        <v>8382</v>
      </c>
      <c r="CN5" s="1808" t="s">
        <v>10746</v>
      </c>
      <c r="CO5" s="1804" t="s">
        <v>10877</v>
      </c>
      <c r="CP5" s="1810"/>
      <c r="CQ5" s="1812" t="s">
        <v>4250</v>
      </c>
      <c r="CR5" s="1814" t="s">
        <v>10878</v>
      </c>
      <c r="CS5" s="1809" t="s">
        <v>10879</v>
      </c>
      <c r="CT5" s="1805" t="s">
        <v>9338</v>
      </c>
      <c r="CU5" s="1815" t="s">
        <v>10880</v>
      </c>
      <c r="CV5" s="1809" t="s">
        <v>8849</v>
      </c>
      <c r="CW5" s="1804" t="s">
        <v>10881</v>
      </c>
      <c r="CX5" s="1804" t="s">
        <v>10186</v>
      </c>
      <c r="CY5" s="1808">
        <v>58.26</v>
      </c>
      <c r="CZ5" s="1804" t="s">
        <v>2547</v>
      </c>
      <c r="DA5" s="1804" t="s">
        <v>5292</v>
      </c>
      <c r="DB5" s="1805" t="s">
        <v>744</v>
      </c>
      <c r="DC5" s="1805" t="s">
        <v>4930</v>
      </c>
      <c r="DD5" s="1784"/>
      <c r="DE5" s="1805" t="s">
        <v>10882</v>
      </c>
      <c r="DF5" s="1804" t="s">
        <v>7302</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4129</v>
      </c>
      <c r="W6" s="1770" t="s">
        <v>10893</v>
      </c>
      <c r="X6" s="1819" t="str">
        <f>HYPERLINK("https://www.twitch.tv/videos/536217404","1:24.99")</f>
        <v>1:24.99</v>
      </c>
      <c r="Y6" s="1770" t="s">
        <v>8165</v>
      </c>
      <c r="Z6" s="1770" t="s">
        <v>10894</v>
      </c>
      <c r="AA6" s="1770" t="s">
        <v>10895</v>
      </c>
      <c r="AB6" s="1796"/>
      <c r="AC6" s="1770" t="s">
        <v>3086</v>
      </c>
      <c r="AD6" s="1820" t="s">
        <v>10896</v>
      </c>
      <c r="AE6" s="1770" t="s">
        <v>1103</v>
      </c>
      <c r="AF6" s="1770">
        <v>47.74</v>
      </c>
      <c r="AG6" s="1770" t="s">
        <v>8599</v>
      </c>
      <c r="AH6" s="1770" t="s">
        <v>5899</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4553</v>
      </c>
      <c r="AX6" s="1770" t="s">
        <v>192</v>
      </c>
      <c r="AY6" s="1770" t="s">
        <v>10903</v>
      </c>
      <c r="AZ6" s="1770" t="s">
        <v>6882</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2910</v>
      </c>
      <c r="BR6" s="1772" t="s">
        <v>4182</v>
      </c>
      <c r="BS6" s="1822" t="s">
        <v>10760</v>
      </c>
      <c r="BT6" s="1772">
        <v>42.39</v>
      </c>
      <c r="BU6" s="1771"/>
      <c r="BV6" s="1820" t="s">
        <v>10909</v>
      </c>
      <c r="BW6" s="1770" t="s">
        <v>10910</v>
      </c>
      <c r="BX6" s="1770" t="s">
        <v>10911</v>
      </c>
      <c r="BY6" s="1822" t="s">
        <v>9696</v>
      </c>
      <c r="BZ6" s="1770" t="s">
        <v>2785</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3717</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3686</v>
      </c>
      <c r="Y7" s="1770" t="s">
        <v>10934</v>
      </c>
      <c r="Z7" s="1825" t="s">
        <v>10935</v>
      </c>
      <c r="AA7" s="1770" t="s">
        <v>10936</v>
      </c>
      <c r="AB7" s="1796"/>
      <c r="AC7" s="1770" t="s">
        <v>9201</v>
      </c>
      <c r="AD7" s="1770" t="s">
        <v>10937</v>
      </c>
      <c r="AE7" s="1770" t="s">
        <v>5566</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5899</v>
      </c>
      <c r="AQ7" s="1770">
        <v>57.09</v>
      </c>
      <c r="AR7" s="1825" t="s">
        <v>788</v>
      </c>
      <c r="AS7" s="1770" t="s">
        <v>10938</v>
      </c>
      <c r="AT7" s="1819" t="str">
        <f>HYPERLINK("https://www.twitch.tv/videos/524838524","1:44.46")</f>
        <v>1:44.46</v>
      </c>
      <c r="AU7" s="1770" t="s">
        <v>4983</v>
      </c>
      <c r="AV7" s="1796"/>
      <c r="AW7" s="1770" t="s">
        <v>10939</v>
      </c>
      <c r="AX7" s="1819" t="str">
        <f>HYPERLINK("https://www.twitch.tv/videos/540841909","1:02.08")</f>
        <v>1:02.08</v>
      </c>
      <c r="AY7" s="1770" t="s">
        <v>8240</v>
      </c>
      <c r="AZ7" s="1770" t="s">
        <v>10940</v>
      </c>
      <c r="BA7" s="1770" t="s">
        <v>10941</v>
      </c>
      <c r="BB7" s="1828" t="s">
        <v>4263</v>
      </c>
      <c r="BC7" s="1770">
        <v>46.35</v>
      </c>
      <c r="BD7" s="1796"/>
      <c r="BE7" s="1770" t="s">
        <v>5332</v>
      </c>
      <c r="BF7" s="1770" t="s">
        <v>8133</v>
      </c>
      <c r="BG7" s="1770" t="s">
        <v>10942</v>
      </c>
      <c r="BH7" s="1770" t="s">
        <v>2131</v>
      </c>
      <c r="BI7" s="1770" t="s">
        <v>10943</v>
      </c>
      <c r="BJ7" s="1796"/>
      <c r="BK7" s="1770" t="s">
        <v>5747</v>
      </c>
      <c r="BL7" s="1808" t="s">
        <v>4141</v>
      </c>
      <c r="BM7" s="1770" t="s">
        <v>10944</v>
      </c>
      <c r="BN7" s="1770">
        <v>59.88</v>
      </c>
      <c r="BO7" s="1770" t="s">
        <v>4419</v>
      </c>
      <c r="BP7" s="1770" t="s">
        <v>10945</v>
      </c>
      <c r="BQ7" s="1770" t="s">
        <v>2353</v>
      </c>
      <c r="BR7" s="1770" t="s">
        <v>9572</v>
      </c>
      <c r="BS7" s="1770" t="s">
        <v>5243</v>
      </c>
      <c r="BT7" s="1770">
        <v>42.82</v>
      </c>
      <c r="BU7" s="1796"/>
      <c r="BV7" s="1770" t="s">
        <v>10946</v>
      </c>
      <c r="BW7" s="1770"/>
      <c r="BX7" s="1770"/>
      <c r="BY7" s="1770"/>
      <c r="BZ7" s="1770" t="s">
        <v>3817</v>
      </c>
      <c r="CA7" s="1796"/>
      <c r="CB7" s="1770" t="s">
        <v>10947</v>
      </c>
      <c r="CC7" s="1770" t="s">
        <v>10948</v>
      </c>
      <c r="CD7" s="1770" t="s">
        <v>10949</v>
      </c>
      <c r="CE7" s="1808">
        <v>50.09</v>
      </c>
      <c r="CF7" s="1796"/>
      <c r="CG7" s="1770" t="s">
        <v>8920</v>
      </c>
      <c r="CH7" s="1770" t="s">
        <v>10950</v>
      </c>
      <c r="CI7" s="1770" t="s">
        <v>10951</v>
      </c>
      <c r="CJ7" s="1770" t="s">
        <v>7303</v>
      </c>
      <c r="CK7" s="1796"/>
      <c r="CL7" s="1770" t="s">
        <v>10952</v>
      </c>
      <c r="CM7" s="1770" t="s">
        <v>5890</v>
      </c>
      <c r="CN7" s="1770" t="s">
        <v>3998</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5165</v>
      </c>
      <c r="DG7" s="1770" t="s">
        <v>10954</v>
      </c>
      <c r="DH7" s="1770" t="s">
        <v>8986</v>
      </c>
      <c r="DI7" s="1770" t="s">
        <v>10955</v>
      </c>
    </row>
    <row r="8">
      <c r="A8" s="1794" t="s">
        <v>5848</v>
      </c>
      <c r="B8" s="1768" t="s">
        <v>10956</v>
      </c>
      <c r="C8" s="1768" t="s">
        <v>10957</v>
      </c>
      <c r="D8" s="1830" t="s">
        <v>10958</v>
      </c>
      <c r="E8" s="1830" t="s">
        <v>10959</v>
      </c>
      <c r="F8" s="1770" t="s">
        <v>7075</v>
      </c>
      <c r="G8" s="1770" t="s">
        <v>10960</v>
      </c>
      <c r="H8" s="1771"/>
      <c r="I8" s="1770" t="s">
        <v>10961</v>
      </c>
      <c r="J8" s="1770">
        <v>50.47</v>
      </c>
      <c r="K8" s="1771"/>
      <c r="L8" s="1770" t="s">
        <v>5172</v>
      </c>
      <c r="M8" s="1770" t="s">
        <v>10962</v>
      </c>
      <c r="N8" s="1770" t="s">
        <v>10963</v>
      </c>
      <c r="O8" s="1770" t="s">
        <v>6889</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7007</v>
      </c>
      <c r="AQ8" s="1770">
        <v>58.86</v>
      </c>
      <c r="AR8" s="1770" t="s">
        <v>10977</v>
      </c>
      <c r="AS8" s="1770" t="s">
        <v>10978</v>
      </c>
      <c r="AT8" s="1770" t="s">
        <v>5337</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4642</v>
      </c>
      <c r="CE8" s="1770" t="s">
        <v>8849</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5895</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7230</v>
      </c>
      <c r="B10" s="1823" t="s">
        <v>11081</v>
      </c>
      <c r="C10" s="1823" t="s">
        <v>11082</v>
      </c>
      <c r="D10" s="1830" t="s">
        <v>11083</v>
      </c>
      <c r="E10" s="1808" t="s">
        <v>1641</v>
      </c>
      <c r="F10" s="1808" t="s">
        <v>11084</v>
      </c>
      <c r="G10" s="1808" t="s">
        <v>11085</v>
      </c>
      <c r="H10" s="1835"/>
      <c r="I10" s="1808" t="s">
        <v>11086</v>
      </c>
      <c r="J10" s="1808" t="s">
        <v>11087</v>
      </c>
      <c r="K10" s="1835"/>
      <c r="L10" s="1808" t="s">
        <v>4161</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3455</v>
      </c>
      <c r="AX10" s="1808" t="s">
        <v>11106</v>
      </c>
      <c r="AY10" s="1808" t="s">
        <v>4906</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7922</v>
      </c>
      <c r="CN10" s="1808" t="s">
        <v>1573</v>
      </c>
      <c r="CO10" s="1808" t="s">
        <v>3405</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7278</v>
      </c>
      <c r="M11" s="1770" t="s">
        <v>9144</v>
      </c>
      <c r="N11" s="1770" t="s">
        <v>11141</v>
      </c>
      <c r="O11" s="1770" t="s">
        <v>4182</v>
      </c>
      <c r="P11" s="1770" t="s">
        <v>11142</v>
      </c>
      <c r="Q11" s="1770" t="s">
        <v>11143</v>
      </c>
      <c r="R11" s="1770">
        <v>58.83</v>
      </c>
      <c r="S11" s="1796"/>
      <c r="T11" s="1770" t="s">
        <v>11144</v>
      </c>
      <c r="U11" s="1770" t="s">
        <v>11145</v>
      </c>
      <c r="V11" s="1770" t="s">
        <v>11146</v>
      </c>
      <c r="W11" s="1770" t="s">
        <v>3825</v>
      </c>
      <c r="X11" s="1770" t="s">
        <v>7456</v>
      </c>
      <c r="Y11" s="1770" t="s">
        <v>11147</v>
      </c>
      <c r="Z11" s="1770" t="s">
        <v>11148</v>
      </c>
      <c r="AA11" s="1770" t="s">
        <v>11149</v>
      </c>
      <c r="AB11" s="1796"/>
      <c r="AC11" s="1770" t="s">
        <v>2633</v>
      </c>
      <c r="AD11" s="1770" t="s">
        <v>11150</v>
      </c>
      <c r="AE11" s="1770" t="s">
        <v>7011</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4929</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3253</v>
      </c>
      <c r="CE11" s="1770" t="s">
        <v>8849</v>
      </c>
      <c r="CF11" s="1771"/>
      <c r="CG11" s="1770" t="s">
        <v>9722</v>
      </c>
      <c r="CH11" s="1770" t="s">
        <v>11174</v>
      </c>
      <c r="CI11" s="1770" t="s">
        <v>11175</v>
      </c>
      <c r="CJ11" s="1770" t="s">
        <v>11176</v>
      </c>
      <c r="CK11" s="1796"/>
      <c r="CL11" s="1770" t="s">
        <v>11177</v>
      </c>
      <c r="CM11" s="1770" t="s">
        <v>11178</v>
      </c>
      <c r="CN11" s="1770" t="s">
        <v>4572</v>
      </c>
      <c r="CO11" s="1770" t="s">
        <v>11179</v>
      </c>
      <c r="CP11" s="1796"/>
      <c r="CQ11" s="1770" t="s">
        <v>11180</v>
      </c>
      <c r="CR11" s="1770">
        <v>48.29</v>
      </c>
      <c r="CS11" s="1770" t="s">
        <v>4815</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5668</v>
      </c>
      <c r="P12" s="1770" t="s">
        <v>5451</v>
      </c>
      <c r="Q12" s="1770" t="s">
        <v>11197</v>
      </c>
      <c r="R12" s="1770">
        <v>58.5</v>
      </c>
      <c r="S12" s="1796"/>
      <c r="T12" s="1770" t="s">
        <v>2950</v>
      </c>
      <c r="U12" s="1770" t="s">
        <v>11198</v>
      </c>
      <c r="V12" s="1770" t="s">
        <v>8478</v>
      </c>
      <c r="W12" s="1770" t="s">
        <v>9495</v>
      </c>
      <c r="X12" s="1770" t="s">
        <v>3598</v>
      </c>
      <c r="Y12" s="1770" t="s">
        <v>11199</v>
      </c>
      <c r="Z12" s="1770" t="s">
        <v>11200</v>
      </c>
      <c r="AA12" s="1770" t="s">
        <v>3125</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6365</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5281</v>
      </c>
      <c r="BR12" s="1770" t="s">
        <v>8516</v>
      </c>
      <c r="BS12" s="1770" t="s">
        <v>9473</v>
      </c>
      <c r="BT12" s="1770">
        <v>42.79</v>
      </c>
      <c r="BU12" s="1771"/>
      <c r="BV12" s="1770" t="s">
        <v>11220</v>
      </c>
      <c r="BW12" s="1770" t="s">
        <v>11221</v>
      </c>
      <c r="BX12" s="1770" t="s">
        <v>11222</v>
      </c>
      <c r="BY12" s="1770" t="s">
        <v>11223</v>
      </c>
      <c r="BZ12" s="1770" t="s">
        <v>3233</v>
      </c>
      <c r="CA12" s="1771"/>
      <c r="CB12" s="1770" t="s">
        <v>11224</v>
      </c>
      <c r="CC12" s="1770" t="s">
        <v>7118</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5422</v>
      </c>
      <c r="CP12" s="1796"/>
      <c r="CQ12" s="1770" t="s">
        <v>11232</v>
      </c>
      <c r="CR12" s="1770">
        <v>48.19</v>
      </c>
      <c r="CS12" s="1819" t="str">
        <f>HYPERLINK("https://www.youtube.com/watch?v=ULSYbWi59rw","1:54.11")</f>
        <v>1:54.11</v>
      </c>
      <c r="CT12" s="1770" t="s">
        <v>9452</v>
      </c>
      <c r="CU12" s="1770">
        <v>31.53</v>
      </c>
      <c r="CV12" s="1770">
        <v>25.35</v>
      </c>
      <c r="CW12" s="1770" t="s">
        <v>4365</v>
      </c>
      <c r="CX12" s="1770">
        <v>50.39</v>
      </c>
      <c r="CY12" s="1770">
        <v>58.75</v>
      </c>
      <c r="CZ12" s="1770">
        <v>18.5</v>
      </c>
      <c r="DA12" s="1770">
        <v>33.67</v>
      </c>
      <c r="DB12" s="1770" t="s">
        <v>11233</v>
      </c>
      <c r="DC12" s="1770">
        <v>37.76</v>
      </c>
      <c r="DD12" s="1771"/>
      <c r="DE12" s="1770" t="s">
        <v>11234</v>
      </c>
      <c r="DF12" s="1770" t="s">
        <v>4255</v>
      </c>
      <c r="DG12" s="1770" t="s">
        <v>11235</v>
      </c>
      <c r="DH12" s="1770" t="s">
        <v>11236</v>
      </c>
      <c r="DI12" s="1770" t="s">
        <v>10585</v>
      </c>
    </row>
    <row r="13">
      <c r="A13" s="1794" t="s">
        <v>8433</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7024</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4385</v>
      </c>
      <c r="AH13" s="1770" t="s">
        <v>11254</v>
      </c>
      <c r="AI13" s="1770" t="s">
        <v>9715</v>
      </c>
      <c r="AJ13" s="1770">
        <v>53.54</v>
      </c>
      <c r="AK13" s="1796"/>
      <c r="AL13" s="1770" t="s">
        <v>9216</v>
      </c>
      <c r="AM13" s="1770">
        <v>50.17</v>
      </c>
      <c r="AN13" s="1796"/>
      <c r="AO13" s="1770" t="s">
        <v>11255</v>
      </c>
      <c r="AP13" s="1770" t="s">
        <v>5402</v>
      </c>
      <c r="AQ13" s="1770">
        <v>59.52</v>
      </c>
      <c r="AR13" s="1770" t="s">
        <v>10847</v>
      </c>
      <c r="AS13" s="1770" t="s">
        <v>11256</v>
      </c>
      <c r="AT13" s="1770" t="s">
        <v>11257</v>
      </c>
      <c r="AU13" s="1770" t="s">
        <v>7143</v>
      </c>
      <c r="AV13" s="1771"/>
      <c r="AW13" s="1770" t="s">
        <v>11258</v>
      </c>
      <c r="AX13" s="1770" t="s">
        <v>2296</v>
      </c>
      <c r="AY13" s="1770" t="s">
        <v>6869</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6872</v>
      </c>
      <c r="BP13" s="1770" t="s">
        <v>5581</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5711</v>
      </c>
      <c r="CH13" s="1770" t="s">
        <v>11275</v>
      </c>
      <c r="CI13" s="1770" t="s">
        <v>11276</v>
      </c>
      <c r="CJ13" s="1770" t="s">
        <v>11277</v>
      </c>
      <c r="CK13" s="1796"/>
      <c r="CL13" s="1770" t="s">
        <v>11278</v>
      </c>
      <c r="CM13" s="1770" t="s">
        <v>8157</v>
      </c>
      <c r="CN13" s="1770" t="s">
        <v>11279</v>
      </c>
      <c r="CO13" s="1770" t="s">
        <v>11280</v>
      </c>
      <c r="CP13" s="1796"/>
      <c r="CQ13" s="1770" t="s">
        <v>11281</v>
      </c>
      <c r="CR13" s="1770" t="s">
        <v>4845</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5943</v>
      </c>
      <c r="B14" s="1768" t="s">
        <v>11290</v>
      </c>
      <c r="C14" s="1768" t="s">
        <v>11291</v>
      </c>
      <c r="D14" s="1808" t="s">
        <v>11292</v>
      </c>
      <c r="E14" s="1808" t="s">
        <v>8552</v>
      </c>
      <c r="F14" s="1808" t="s">
        <v>11293</v>
      </c>
      <c r="G14" s="1808" t="s">
        <v>11294</v>
      </c>
      <c r="H14" s="1771"/>
      <c r="I14" s="1808" t="s">
        <v>9158</v>
      </c>
      <c r="J14" s="1808">
        <v>51.19</v>
      </c>
      <c r="K14" s="1771"/>
      <c r="L14" s="1808" t="s">
        <v>5155</v>
      </c>
      <c r="M14" s="1808" t="s">
        <v>5650</v>
      </c>
      <c r="N14" s="1808" t="s">
        <v>5613</v>
      </c>
      <c r="O14" s="1808" t="s">
        <v>11295</v>
      </c>
      <c r="P14" s="1808" t="s">
        <v>11296</v>
      </c>
      <c r="Q14" s="1808" t="s">
        <v>10487</v>
      </c>
      <c r="R14" s="1808">
        <v>59.16</v>
      </c>
      <c r="S14" s="1796"/>
      <c r="T14" s="1808" t="s">
        <v>2794</v>
      </c>
      <c r="U14" s="1808" t="s">
        <v>11297</v>
      </c>
      <c r="V14" s="1808" t="s">
        <v>8134</v>
      </c>
      <c r="W14" s="1808" t="s">
        <v>3472</v>
      </c>
      <c r="X14" s="1808" t="s">
        <v>5302</v>
      </c>
      <c r="Y14" s="1808" t="s">
        <v>11298</v>
      </c>
      <c r="Z14" s="1808" t="s">
        <v>11299</v>
      </c>
      <c r="AA14" s="1808" t="s">
        <v>11300</v>
      </c>
      <c r="AB14" s="1771"/>
      <c r="AC14" s="1808" t="s">
        <v>7067</v>
      </c>
      <c r="AD14" s="1808" t="s">
        <v>8159</v>
      </c>
      <c r="AE14" s="1808" t="s">
        <v>2471</v>
      </c>
      <c r="AF14" s="1808">
        <v>49.53</v>
      </c>
      <c r="AG14" s="1808" t="s">
        <v>9698</v>
      </c>
      <c r="AH14" s="1808" t="s">
        <v>11301</v>
      </c>
      <c r="AI14" s="1808" t="s">
        <v>4734</v>
      </c>
      <c r="AJ14" s="1808">
        <v>49.63</v>
      </c>
      <c r="AK14" s="1810"/>
      <c r="AL14" s="1808" t="s">
        <v>9804</v>
      </c>
      <c r="AM14" s="1770">
        <v>48.28</v>
      </c>
      <c r="AN14" s="1796"/>
      <c r="AO14" s="1808" t="s">
        <v>11302</v>
      </c>
      <c r="AP14" s="1778" t="s">
        <v>4450</v>
      </c>
      <c r="AQ14" s="1808">
        <v>59.39</v>
      </c>
      <c r="AR14" s="1808" t="s">
        <v>8331</v>
      </c>
      <c r="AS14" s="1808" t="s">
        <v>11303</v>
      </c>
      <c r="AT14" s="1808" t="s">
        <v>11304</v>
      </c>
      <c r="AU14" s="1808" t="s">
        <v>11305</v>
      </c>
      <c r="AV14" s="1774"/>
      <c r="AW14" s="1808" t="s">
        <v>5224</v>
      </c>
      <c r="AX14" s="1808" t="s">
        <v>10969</v>
      </c>
      <c r="AY14" s="1808" t="s">
        <v>4340</v>
      </c>
      <c r="AZ14" s="1808" t="s">
        <v>9430</v>
      </c>
      <c r="BA14" s="1808" t="s">
        <v>8839</v>
      </c>
      <c r="BB14" s="1808" t="s">
        <v>11306</v>
      </c>
      <c r="BC14" s="1808">
        <v>47.02</v>
      </c>
      <c r="BD14" s="1774"/>
      <c r="BE14" s="1808" t="s">
        <v>11307</v>
      </c>
      <c r="BF14" s="1808" t="s">
        <v>11308</v>
      </c>
      <c r="BG14" s="1808" t="s">
        <v>11309</v>
      </c>
      <c r="BH14" s="1808" t="s">
        <v>11310</v>
      </c>
      <c r="BI14" s="1808" t="s">
        <v>4193</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8849</v>
      </c>
      <c r="CF14" s="1774"/>
      <c r="CG14" s="1808" t="s">
        <v>3508</v>
      </c>
      <c r="CH14" s="1808" t="s">
        <v>11323</v>
      </c>
      <c r="CI14" s="1808" t="s">
        <v>11324</v>
      </c>
      <c r="CJ14" s="1808" t="s">
        <v>9235</v>
      </c>
      <c r="CK14" s="1784"/>
      <c r="CL14" s="1808" t="s">
        <v>11325</v>
      </c>
      <c r="CM14" s="1808" t="s">
        <v>7031</v>
      </c>
      <c r="CN14" s="1808" t="s">
        <v>11326</v>
      </c>
      <c r="CO14" s="1808" t="s">
        <v>5042</v>
      </c>
      <c r="CP14" s="1774"/>
      <c r="CQ14" s="1808">
        <v>47.26</v>
      </c>
      <c r="CR14" s="1808">
        <v>53.29</v>
      </c>
      <c r="CS14" s="1808" t="s">
        <v>11327</v>
      </c>
      <c r="CT14" s="1808" t="s">
        <v>5634</v>
      </c>
      <c r="CU14" s="1808">
        <v>31.4</v>
      </c>
      <c r="CV14" s="1808">
        <v>26.15</v>
      </c>
      <c r="CW14" s="1808" t="s">
        <v>8669</v>
      </c>
      <c r="CX14" s="1808">
        <v>50.76</v>
      </c>
      <c r="CY14" s="1808">
        <v>59.63</v>
      </c>
      <c r="CZ14" s="1808">
        <v>18.29</v>
      </c>
      <c r="DA14" s="1808">
        <v>33.84</v>
      </c>
      <c r="DB14" s="1808" t="s">
        <v>5571</v>
      </c>
      <c r="DC14" s="1808">
        <v>38.46</v>
      </c>
      <c r="DD14" s="1784"/>
      <c r="DE14" s="1808" t="s">
        <v>11328</v>
      </c>
      <c r="DF14" s="1808" t="s">
        <v>2181</v>
      </c>
      <c r="DG14" s="1808" t="s">
        <v>11329</v>
      </c>
      <c r="DH14" s="1808" t="s">
        <v>11330</v>
      </c>
      <c r="DI14" s="1808" t="s">
        <v>7654</v>
      </c>
    </row>
    <row r="15">
      <c r="A15" s="1767" t="s">
        <v>2530</v>
      </c>
      <c r="B15" s="1768" t="s">
        <v>11012</v>
      </c>
      <c r="C15" s="1768" t="s">
        <v>11331</v>
      </c>
      <c r="D15" s="1770" t="s">
        <v>11332</v>
      </c>
      <c r="E15" s="1830" t="s">
        <v>4055</v>
      </c>
      <c r="F15" s="1770" t="s">
        <v>5263</v>
      </c>
      <c r="G15" s="1770" t="s">
        <v>9161</v>
      </c>
      <c r="H15" s="1771"/>
      <c r="I15" s="1770" t="s">
        <v>10840</v>
      </c>
      <c r="J15" s="1770">
        <v>48.56</v>
      </c>
      <c r="K15" s="1795"/>
      <c r="L15" s="1770" t="s">
        <v>6679</v>
      </c>
      <c r="M15" s="1770" t="s">
        <v>9591</v>
      </c>
      <c r="N15" s="1770" t="s">
        <v>11333</v>
      </c>
      <c r="O15" s="1770" t="s">
        <v>9729</v>
      </c>
      <c r="P15" s="1770" t="s">
        <v>4416</v>
      </c>
      <c r="Q15" s="1770" t="s">
        <v>4158</v>
      </c>
      <c r="R15" s="1770">
        <v>59.14</v>
      </c>
      <c r="S15" s="1796"/>
      <c r="T15" s="1770" t="s">
        <v>11334</v>
      </c>
      <c r="U15" s="1770" t="s">
        <v>5021</v>
      </c>
      <c r="V15" s="1770" t="s">
        <v>2958</v>
      </c>
      <c r="W15" s="1770" t="s">
        <v>11335</v>
      </c>
      <c r="X15" s="1770" t="s">
        <v>4310</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7418</v>
      </c>
      <c r="AQ15" s="1770">
        <v>57.62</v>
      </c>
      <c r="AR15" s="1808" t="s">
        <v>11346</v>
      </c>
      <c r="AS15" s="1808" t="s">
        <v>11347</v>
      </c>
      <c r="AT15" s="1808" t="s">
        <v>11348</v>
      </c>
      <c r="AU15" s="1808" t="s">
        <v>2030</v>
      </c>
      <c r="AV15" s="1771"/>
      <c r="AW15" s="1808" t="s">
        <v>11349</v>
      </c>
      <c r="AX15" s="1770" t="s">
        <v>6070</v>
      </c>
      <c r="AY15" s="1808" t="s">
        <v>11100</v>
      </c>
      <c r="AZ15" s="1808" t="s">
        <v>164</v>
      </c>
      <c r="BA15" s="1808" t="s">
        <v>11350</v>
      </c>
      <c r="BB15" s="1808" t="s">
        <v>8946</v>
      </c>
      <c r="BC15" s="1770">
        <v>42.96</v>
      </c>
      <c r="BD15" s="1795"/>
      <c r="BE15" s="1770" t="s">
        <v>10898</v>
      </c>
      <c r="BF15" s="1770" t="s">
        <v>11351</v>
      </c>
      <c r="BG15" s="1770" t="s">
        <v>11352</v>
      </c>
      <c r="BH15" s="1770" t="s">
        <v>11353</v>
      </c>
      <c r="BI15" s="1770" t="s">
        <v>4649</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4005</v>
      </c>
      <c r="CM15" s="1770" t="s">
        <v>9933</v>
      </c>
      <c r="CN15" s="1770" t="s">
        <v>5074</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5061</v>
      </c>
    </row>
    <row r="16">
      <c r="A16" s="1767" t="s">
        <v>1617</v>
      </c>
      <c r="B16" s="1769">
        <v>0.12564814814814815</v>
      </c>
      <c r="C16" s="1769">
        <v>0.13260416666666666</v>
      </c>
      <c r="D16" s="1770" t="s">
        <v>11379</v>
      </c>
      <c r="E16" s="1770" t="s">
        <v>4764</v>
      </c>
      <c r="F16" s="1770" t="s">
        <v>11380</v>
      </c>
      <c r="G16" s="1770" t="s">
        <v>11381</v>
      </c>
      <c r="H16" s="1771"/>
      <c r="I16" s="1770" t="s">
        <v>11382</v>
      </c>
      <c r="J16" s="1770" t="s">
        <v>11383</v>
      </c>
      <c r="K16" s="1771"/>
      <c r="L16" s="1770" t="s">
        <v>11384</v>
      </c>
      <c r="M16" s="1770" t="s">
        <v>4252</v>
      </c>
      <c r="N16" s="1770" t="s">
        <v>11385</v>
      </c>
      <c r="O16" s="1770" t="s">
        <v>11386</v>
      </c>
      <c r="P16" s="1770" t="s">
        <v>11387</v>
      </c>
      <c r="Q16" s="1770" t="s">
        <v>11388</v>
      </c>
      <c r="R16" s="1770">
        <v>59.7</v>
      </c>
      <c r="S16" s="1796"/>
      <c r="T16" s="1770" t="s">
        <v>11389</v>
      </c>
      <c r="U16" s="1770" t="s">
        <v>11390</v>
      </c>
      <c r="V16" s="1770" t="s">
        <v>5052</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6949</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4809</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2241</v>
      </c>
      <c r="DG16" s="1775" t="s">
        <v>11432</v>
      </c>
      <c r="DH16" s="1770" t="s">
        <v>3302</v>
      </c>
      <c r="DI16" s="1816" t="s">
        <v>4491</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6579</v>
      </c>
      <c r="M17" s="1770" t="s">
        <v>4114</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8127</v>
      </c>
      <c r="AD17" s="1808" t="s">
        <v>11446</v>
      </c>
      <c r="AE17" s="1808" t="s">
        <v>10972</v>
      </c>
      <c r="AF17" s="1808">
        <v>47.24</v>
      </c>
      <c r="AG17" s="1808" t="s">
        <v>1481</v>
      </c>
      <c r="AH17" s="1808" t="s">
        <v>5814</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7647</v>
      </c>
      <c r="AX17" s="1780" t="s">
        <v>8016</v>
      </c>
      <c r="AY17" s="1808" t="s">
        <v>4906</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5190</v>
      </c>
      <c r="BL17" s="1785" t="s">
        <v>5742</v>
      </c>
      <c r="BM17" s="1808" t="s">
        <v>11456</v>
      </c>
      <c r="BN17" s="1785" t="s">
        <v>11457</v>
      </c>
      <c r="BO17" s="1785" t="s">
        <v>11458</v>
      </c>
      <c r="BP17" s="1785" t="s">
        <v>5359</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4175</v>
      </c>
      <c r="CH17" s="1780" t="s">
        <v>2571</v>
      </c>
      <c r="CI17" s="1808" t="s">
        <v>11462</v>
      </c>
      <c r="CJ17" s="1780" t="s">
        <v>11463</v>
      </c>
      <c r="CK17" s="1784"/>
      <c r="CL17" s="1808" t="s">
        <v>11464</v>
      </c>
      <c r="CM17" s="1778" t="s">
        <v>11465</v>
      </c>
      <c r="CN17" s="1808" t="s">
        <v>9092</v>
      </c>
      <c r="CO17" s="1808" t="s">
        <v>6074</v>
      </c>
      <c r="CP17" s="1774"/>
      <c r="CQ17" s="1808">
        <v>52.79</v>
      </c>
      <c r="CR17" s="1808" t="s">
        <v>3676</v>
      </c>
      <c r="CS17" s="1807" t="s">
        <v>11466</v>
      </c>
      <c r="CT17" s="1777" t="s">
        <v>9918</v>
      </c>
      <c r="CU17" s="1777">
        <v>33.06</v>
      </c>
      <c r="CV17" s="1808">
        <v>24.78</v>
      </c>
      <c r="CW17" s="1808" t="s">
        <v>9143</v>
      </c>
      <c r="CX17" s="1777">
        <v>51.72</v>
      </c>
      <c r="CY17" s="1808">
        <v>59.46</v>
      </c>
      <c r="CZ17" s="1839">
        <v>19.0</v>
      </c>
      <c r="DA17" s="1840">
        <v>33.3</v>
      </c>
      <c r="DB17" s="1808" t="s">
        <v>6972</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3864</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3661</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3864</v>
      </c>
      <c r="D16" s="1868" t="s">
        <v>11497</v>
      </c>
      <c r="E16" s="1867" t="s">
        <v>11478</v>
      </c>
      <c r="F16" s="1869">
        <v>44250.0</v>
      </c>
    </row>
    <row r="17">
      <c r="A17" s="1872" t="s">
        <v>11498</v>
      </c>
      <c r="B17" s="1870" t="s">
        <v>11480</v>
      </c>
      <c r="C17" s="1867" t="s">
        <v>3895</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4957</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5324</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6836</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4818</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3864</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5901</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4486</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5835</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4957</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5864</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4957</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7471</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8046</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3895</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3795</v>
      </c>
      <c r="D224" s="1895">
        <v>0.06892361111111112</v>
      </c>
      <c r="E224" s="1867" t="s">
        <v>11488</v>
      </c>
      <c r="F224" s="1869">
        <v>44652.0</v>
      </c>
    </row>
    <row r="225">
      <c r="A225" s="1896"/>
      <c r="B225" s="1871" t="s">
        <v>11483</v>
      </c>
      <c r="C225" s="1880" t="s">
        <v>5110</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3895</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