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<sst xmlns="http://schemas.openxmlformats.org/spreadsheetml/2006/main" count="24436" uniqueCount="11260">
  <si>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</si>
  <si>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</si>
  <si>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</si>
  <si>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</si>
  <si>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</si>
  <si>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</si>
  <si>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</si>
  <si>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</si>
  <si>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</si>
  <si>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</si>
  <si>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</si>
  <si>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</si>
  <si>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</si>
  <si>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</si>
  <si>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</si>
  <si>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</si>
  <si>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</si>
  <si>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</si>
  <si>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</si>
  <si>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</si>
  <si>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</si>
  <si>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</si>
  <si>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</si>
  <si>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</si>
  <si>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</si>
  <si>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</si>
  <si>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</si>
  <si>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</si>
  <si>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</si>
  <si>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</si>
  <si>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</si>
  <si>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</si>
  <si>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</si>
  <si>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</si>
  <si>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</si>
  <si>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</si>
  <si>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</si>
  <si>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</si>
  <si>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</si>
  <si>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</si>
  <si>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</si>
  <si>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</si>
  <si>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</si>
  <si>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</si>
  <si>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</si>
  <si>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</si>
  <si>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</si>
  <si>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</si>
  <si>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</si>
  <si>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</si>
  <si>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</si>
  <si>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</si>
  <si>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</si>
  <si>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</si>
  <si>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</si>
  <si>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</si>
  <si>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</si>
  <si>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</si>
  <si>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</si>
  <si>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</si>
  <si>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</si>
  <si>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</si>
  <si>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</si>
  <si>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</si>
  <si>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</si>
  <si>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</si>
  <si>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</si>
  <si>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</si>
  <si>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</si>
  <si>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</si>
  <si>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</si>
  <si>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</si>
  <si>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</si>
  <si>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</si>
  <si>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</si>
  <si>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</si>
  <si>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</si>
  <si>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</si>
  <si>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</si>
  <si>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</si>
  <si>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</si>
  <si>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</si>
  <si>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</si>
  <si>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</si>
  <si>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</si>
  <si>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</si>
  <si>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</si>
  <si>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</si>
  <si>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</si>
  <si>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</si>
  <si>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</si>
  <si>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</si>
  <si>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</si>
  <si>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</si>
  <si>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</si>
  <si>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</si>
  <si>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</si>
  <si>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</si>
  <si>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</si>
  <si>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</si>
  <si>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</si>
  <si>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</si>
  <si>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</si>
  <si>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</si>
  <si>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</si>
  <si>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</si>
  <si>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</si>
  <si>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</si>
  <si>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</si>
  <si>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</si>
  <si>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</si>
  <si>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</si>
  <si>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</si>
  <si>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</si>
  <si>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</si>
  <si>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</si>
  <si>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</si>
  <si>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</si>
  <si>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</si>
  <si>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</si>
  <si>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</si>
  <si>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</si>
  <si>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</si>
  <si>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</si>
  <si>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</si>
  <si>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</si>
  <si>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</si>
  <si>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</si>
  <si>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</si>
  <si>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</si>
  <si>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</si>
  <si>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</si>
  <si>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</si>
  <si>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</si>
  <si>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</si>
  <si>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</si>
  <si>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</si>
  <si>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</si>
  <si>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</si>
  <si>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</si>
  <si>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</si>
  <si>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</si>
  <si>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</si>
  <si>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</si>
  <si>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</si>
  <si>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</si>
  <si>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</si>
  <si>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</si>
  <si>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</si>
  <si>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</si>
  <si>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</si>
  <si>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</si>
  <si>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</si>
  <si>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</si>
  <si>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</si>
  <si>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</si>
  <si>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</si>
  <si>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</si>
  <si>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</si>
  <si>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</si>
  <si>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</si>
  <si>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</si>
  <si>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</si>
  <si>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</si>
  <si>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</si>
  <si>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</si>
  <si>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</si>
  <si>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</si>
  <si>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</si>
  <si>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</si>
  <si>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</si>
  <si>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</si>
  <si>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</si>
  <si>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</si>
  <si>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</si>
  <si>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</si>
  <si>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</si>
  <si>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</si>
  <si>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</si>
  <si>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</si>
  <si>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</si>
  <si>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</si>
  <si>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</si>
  <si>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</si>
  <si>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</si>
  <si>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</si>
  <si>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</si>
  <si>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</si>
  <si>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</si>
  <si>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</si>
  <si>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</si>
  <si>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</si>
  <si>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</si>
  <si>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</si>
  <si>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</si>
  <si>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</si>
  <si>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</si>
  <si>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</si>
  <si>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</si>
  <si>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</si>
  <si>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</si>
  <si>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</si>
  <si>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</si>
  <si>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</si>
  <si>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</si>
  <si>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</si>
  <si>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</si>
  <si>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</si>
  <si>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</si>
  <si>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</si>
  <si>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</si>
  <si>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</si>
  <si>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</si>
  <si>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</si>
  <si>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</si>
  <si>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</si>
  <si>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</si>
  <si>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</si>
  <si>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</si>
  <si>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</si>
  <si>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</si>
  <si>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</si>
  <si>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</si>
  <si>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</si>
  <si>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</si>
  <si>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</si>
  <si>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</si>
  <si>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</si>
  <si>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</si>
  <si>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</si>
  <si>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</si>
  <si>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</si>
  <si>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</si>
  <si>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</si>
  <si>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</si>
  <si>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</si>
  <si>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</si>
  <si>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</si>
  <si>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</si>
  <si>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</si>
  <si>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</si>
  <si>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</si>
  <si>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</si>
  <si>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</si>
  <si>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</si>
  <si>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</si>
  <si>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</si>
  <si>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</si>
  <si>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</si>
  <si>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</si>
  <si>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</si>
  <si>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</si>
  <si>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</si>
  <si>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</si>
  <si>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</si>
  <si>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</si>
  <si>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</si>
  <si>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</si>
  <si>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</si>
  <si>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</si>
  <si>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</si>
  <si>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</si>
  <si>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</si>
  <si>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</si>
  <si>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</si>
  <si>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</si>
  <si>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</si>
  <si>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</si>
  <si>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</si>
  <si>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</si>
  <si>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</si>
  <si>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</si>
  <si>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</si>
  <si>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</si>
  <si>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</si>
  <si>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</si>
  <si>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</si>
  <si>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</si>
  <si>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</si>
  <si>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</si>
  <si>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</si>
  <si>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</si>
  <si>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</si>
  <si>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</si>
  <si>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</si>
  <si>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</si>
  <si>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</si>
  <si>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</si>
  <si>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</si>
  <si>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</si>
  <si>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</si>
  <si>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</si>
  <si>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</si>
  <si>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</si>
  <si>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</si>
  <si>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</si>
  <si>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</si>
  <si>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</si>
  <si>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</si>
  <si>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</si>
  <si>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</si>
  <si>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</si>
  <si>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</si>
  <si>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</si>
  <si>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</si>
  <si>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</si>
  <si>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</si>
  <si>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</si>
  <si>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</si>
  <si>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</si>
  <si>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</si>
  <si>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</si>
  <si>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</si>
  <si>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</si>
  <si>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</si>
  <si>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</si>
  <si>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</si>
  <si>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</si>
  <si>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</si>
  <si>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</si>
  <si>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</si>
  <si>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</si>
  <si>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</si>
  <si>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</si>
  <si>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</si>
  <si>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</si>
  <si>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</si>
  <si>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</si>
  <si>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</si>
  <si>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</si>
  <si>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</si>
  <si>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</si>
  <si>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</si>
  <si>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</si>
  <si>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</si>
  <si>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</si>
  <si>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</si>
  <si>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</si>
  <si>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</si>
  <si>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</si>
  <si>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</si>
  <si>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</si>
  <si>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</si>
  <si>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</si>
  <si>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</si>
  <si>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</si>
  <si>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</si>
  <si>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</si>
  <si>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</si>
  <si>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</si>
  <si>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</si>
  <si>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</si>
  <si>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</si>
  <si>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</si>
  <si>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</si>
  <si>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</si>
  <si>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</si>
  <si>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</si>
  <si>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</si>
  <si>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</si>
  <si>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</si>
  <si>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</si>
  <si>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</si>
  <si>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</si>
  <si>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</si>
  <si>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</si>
  <si>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</si>
  <si>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</si>
  <si>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</si>
  <si>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</si>
  <si>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</si>
  <si>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</si>
  <si>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</si>
  <si>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</si>
  <si>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</si>
  <si>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</si>
  <si>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</si>
  <si>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</si>
  <si>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</si>
  <si>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</si>
  <si>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</si>
  <si>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</si>
  <si>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</si>
  <si>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</si>
  <si>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</si>
  <si>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</si>
  <si>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</si>
  <si>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</si>
  <si>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</si>
  <si>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</si>
  <si>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</si>
  <si>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</si>
  <si>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</si>
  <si>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</si>
  <si>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</si>
  <si>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</si>
  <si>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</si>
  <si>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</si>
  <si>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</si>
  <si>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</si>
  <si>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</si>
  <si>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</si>
  <si>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</si>
  <si>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</si>
  <si>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</si>
  <si>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</si>
  <si>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</si>
  <si>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</si>
  <si>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</si>
  <si>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</si>
  <si>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</si>
  <si>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</si>
  <si>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</si>
  <si>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</si>
  <si>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</si>
  <si>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</si>
  <si>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</si>
  <si>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</si>
  <si>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</si>
  <si>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</si>
  <si>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</si>
  <si>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</si>
  <si>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</si>
  <si>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</si>
  <si>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</si>
  <si>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</si>
  <si>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</si>
  <si>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</si>
  <si>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</si>
  <si>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</si>
  <si>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</si>
  <si>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</si>
  <si>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</si>
  <si>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</si>
  <si>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</si>
  <si>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</si>
  <si>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</si>
  <si>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</si>
  <si>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</si>
  <si>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</si>
  <si>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</si>
  <si>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</si>
  <si>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</si>
  <si>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</si>
  <si>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</si>
  <si>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</si>
  <si>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</si>
  <si>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</si>
  <si>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</si>
  <si>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</si>
  <si>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</si>
  <si>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</si>
  <si>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</si>
  <si>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</si>
  <si>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</si>
  <si>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</si>
  <si>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</si>
  <si>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</si>
  <si>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</si>
  <si>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</si>
  <si>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</si>
  <si>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</si>
  <si>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</si>
  <si>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</si>
  <si>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</si>
  <si>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</si>
  <si>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</si>
  <si>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</si>
  <si>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</si>
  <si>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</si>
  <si>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</si>
  <si>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</si>
  <si>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</si>
  <si>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</si>
  <si>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</si>
  <si>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</si>
  <si>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</si>
  <si>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</si>
  <si>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</si>
  <si>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</si>
  <si>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</si>
  <si>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</si>
  <si>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</si>
  <si>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</si>
  <si>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</si>
  <si>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</si>
  <si>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</si>
  <si>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</si>
  <si>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</si>
  <si>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</si>
  <si>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</si>
  <si>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</si>
  <si>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</si>
  <si>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</si>
  <si>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</si>
  <si>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</si>
  <si>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</si>
  <si>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</si>
  <si>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</si>
  <si>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</si>
  <si>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</si>
  <si>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</si>
  <si>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</si>
  <si>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</si>
  <si>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</si>
  <si>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</si>
  <si>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</si>
  <si>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</si>
  <si>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</si>
  <si>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</si>
  <si>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</si>
  <si>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</si>
  <si>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</si>
  <si>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</si>
  <si>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</si>
  <si>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</si>
  <si>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</si>
  <si>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</si>
  <si>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</si>
  <si>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</si>
  <si>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</si>
  <si>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</si>
  <si>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</si>
  <si>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</si>
  <si>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</si>
  <si>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</si>
  <si>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</si>
  <si>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</si>
  <si>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</si>
  <si>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</si>
  <si>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</si>
  <si>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</si>
  <si>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</si>
  <si>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</si>
  <si>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</si>
  <si>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</si>
  <si>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</si>
  <si>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</si>
  <si>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</si>
  <si>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</si>
  <si>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</si>
  <si>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</si>
  <si>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</si>
  <si>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</si>
  <si>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</si>
  <si>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</si>
  <si>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</si>
  <si>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</si>
  <si>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</si>
  <si>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</si>
  <si>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</si>
  <si>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</si>
  <si>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</si>
  <si>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</si>
  <si>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</si>
  <si>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</si>
  <si>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</si>
  <si>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</si>
  <si>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</si>
  <si>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</si>
  <si>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</si>
  <si>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</si>
  <si>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</si>
  <si>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</si>
  <si>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</si>
  <si>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</si>
  <si>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</si>
  <si>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</si>
  <si>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</si>
  <si>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</si>
  <si>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</si>
  <si>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</si>
  <si>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</si>
  <si>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</si>
  <si>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</si>
  <si>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</si>
  <si>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</si>
  <si>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</si>
  <si>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</si>
  <si>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</si>
  <si>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</si>
  <si>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</si>
  <si>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</si>
  <si>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</si>
  <si>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</si>
  <si>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</si>
  <si>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</si>
  <si>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</si>
  <si>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</si>
  <si>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</si>
  <si>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</si>
  <si>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</si>
  <si>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</si>
  <si>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</si>
  <si>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</si>
  <si>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</si>
  <si>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</si>
  <si>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</si>
  <si>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</si>
  <si>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</si>
  <si>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</si>
  <si>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</si>
  <si>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</si>
  <si>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</si>
  <si>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</si>
  <si>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</si>
  <si>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</si>
  <si>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</si>
  <si>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</si>
  <si>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</si>
  <si>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</si>
  <si>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</si>
  <si>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</si>
  <si>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</si>
  <si>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</si>
  <si>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</si>
  <si>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</si>
  <si>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</si>
  <si>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</si>
  <si>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</si>
  <si>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</si>
  <si>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</si>
  <si>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</si>
  <si>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</si>
  <si>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</si>
  <si>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</si>
  <si>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</si>
  <si>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</si>
  <si>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</si>
  <si>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</si>
  <si>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</si>
  <si>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</si>
  <si>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</si>
  <si>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</si>
  <si>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</si>
  <si>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</si>
  <si>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</si>
  <si>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</si>
  <si>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</si>
  <si>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</si>
  <si>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</si>
  <si>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</si>
  <si>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</si>
  <si>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</si>
  <si>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</si>
  <si>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</si>
  <si>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</si>
  <si>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</si>
  <si>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</si>
  <si>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</si>
  <si>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</si>
  <si>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</si>
  <si>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</si>
  <si>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</si>
  <si>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</si>
  <si>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</si>
  <si>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</si>
  <si>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</si>
  <si>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</si>
  <si>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</si>
  <si>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</si>
  <si>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</si>
  <si>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</si>
  <si>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</si>
  <si>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</si>
  <si>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</si>
  <si>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</si>
  <si>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</si>
  <si>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</si>
  <si>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</si>
  <si>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</si>
  <si>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</si>
  <si>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</si>
  <si>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</si>
  <si>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</si>
  <si>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</si>
  <si>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</si>
  <si>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</si>
  <si>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</si>
  <si>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</si>
  <si>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</si>
  <si>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</si>
  <si>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</si>
  <si>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</si>
  <si>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</si>
  <si>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</si>
  <si>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</si>
  <si>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</si>
  <si>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</si>
  <si>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</si>
  <si>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</si>
  <si>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</si>
  <si>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</si>
  <si>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</si>
  <si>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</si>
  <si>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</si>
  <si>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</si>
  <si>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</si>
  <si>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</si>
  <si>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</si>
  <si>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</si>
  <si>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</si>
  <si>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</si>
  <si>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</si>
  <si>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</si>
  <si>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</si>
  <si>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</si>
  <si>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</si>
  <si>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</si>
  <si>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</si>
  <si>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</si>
  <si>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</si>
  <si>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</si>
  <si>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</si>
  <si>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</si>
  <si>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</si>
  <si>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</si>
  <si>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</si>
  <si>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</si>
  <si>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</si>
  <si>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</si>
  <si>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</si>
  <si>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</si>
  <si>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</si>
  <si>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</si>
  <si>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</si>
  <si>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</si>
  <si>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</si>
  <si>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</si>
  <si>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</si>
  <si>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</si>
  <si>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</si>
  <si>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</si>
  <si>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</si>
  <si>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</si>
  <si>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</si>
  <si>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</si>
  <si>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</si>
  <si>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</si>
  <si>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</si>
  <si>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</si>
  <si>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</si>
  <si>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</si>
  <si>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</si>
  <si>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</si>
  <si>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</si>
  <si>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</si>
  <si>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</si>
  <si>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</si>
  <si>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</si>
  <si>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</si>
  <si>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</si>
  <si>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</si>
  <si>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</si>
  <si>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</si>
  <si>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</si>
  <si>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</si>
  <si>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</si>
  <si>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</si>
  <si>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</si>
  <si>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</si>
  <si>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</si>
  <si>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</si>
  <si>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</si>
  <si>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</si>
  <si>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</si>
  <si>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</si>
  <si>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</si>
  <si>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</si>
  <si>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</si>
  <si>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</si>
  <si>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</si>
  <si>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</si>
  <si>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</si>
  <si>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</si>
  <si>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</si>
  <si>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</si>
  <si>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</si>
  <si>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</si>
  <si>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</si>
  <si>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</si>
  <si>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</si>
  <si>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</si>
  <si>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</si>
  <si>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</si>
  <si>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</si>
  <si>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</si>
  <si>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</si>
  <si>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</si>
  <si>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</si>
  <si>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</si>
  <si>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</si>
  <si>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</si>
  <si>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</si>
  <si>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</si>
  <si>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</si>
  <si>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</si>
  <si>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</si>
  <si>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</si>
  <si>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</si>
  <si>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</si>
  <si>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</si>
  <si>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</si>
  <si>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</si>
  <si>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</si>
  <si>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</si>
  <si>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</si>
  <si>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</si>
  <si>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</si>
  <si>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</si>
  <si>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</si>
  <si>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</si>
  <si>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</si>
  <si>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</si>
  <si>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</si>
  <si>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</si>
  <si>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</si>
  <si>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</si>
  <si>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</si>
  <si>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</si>
  <si>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</si>
  <si>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</si>
  <si>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</si>
  <si>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</si>
  <si>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</si>
  <si>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</si>
  <si>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</si>
  <si>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</si>
  <si>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</si>
  <si>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</si>
  <si>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</si>
  <si>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</si>
  <si>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</si>
  <si>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</si>
  <si>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</si>
  <si>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</si>
  <si>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</si>
  <si>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</si>
  <si>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</si>
  <si>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</si>
  <si>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</si>
  <si>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</si>
  <si>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</si>
  <si>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</si>
  <si>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</si>
  <si>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</si>
  <si>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</si>
  <si>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</si>
  <si>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</si>
  <si>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</si>
  <si>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</si>
  <si>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</si>
  <si>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</si>
  <si>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</si>
  <si>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</si>
  <si>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</si>
  <si>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</si>
  <si>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</si>
  <si>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</si>
  <si>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</si>
  <si>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</si>
  <si>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</si>
  <si>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</si>
  <si>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</si>
  <si>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</si>
  <si>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</si>
  <si>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</si>
  <si>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</si>
  <si>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</si>
  <si>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</si>
  <si>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</si>
  <si>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</si>
  <si>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</si>
  <si>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</si>
  <si>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</si>
  <si>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</si>
  <si>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</si>
  <si>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</si>
  <si>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</si>
  <si>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</si>
  <si>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</si>
  <si>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</si>
  <si>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</si>
  <si>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</si>
  <si>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</si>
  <si>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</si>
  <si>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</si>
  <si>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</si>
  <si>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</si>
  <si>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</si>
  <si>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</si>
  <si>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</si>
  <si>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</si>
  <si>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</si>
  <si>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</si>
  <si>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</si>
  <si>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</si>
  <si>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</si>
  <si>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</si>
  <si>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</si>
  <si>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</si>
  <si>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</si>
  <si>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</si>
  <si>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</si>
  <si>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</si>
  <si>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</si>
  <si>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</si>
  <si>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</si>
  <si>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</si>
  <si>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</si>
  <si>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</si>
  <si>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</si>
  <si>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</si>
  <si>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</si>
  <si>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</si>
  <si>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</si>
  <si>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</si>
  <si>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</si>
  <si>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</si>
  <si>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</si>
  <si>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</si>
  <si>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</si>
  <si>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</si>
  <si>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</si>
  <si>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</si>
  <si>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</si>
  <si>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</si>
  <si>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</si>
  <si>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</si>
  <si>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</si>
  <si>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</si>
  <si>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</si>
  <si>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</si>
  <si>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</si>
  <si>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</si>
  <si>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</si>
  <si>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</si>
  <si>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</si>
  <si>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</si>
  <si>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</si>
  <si>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</si>
  <si>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</si>
  <si>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</si>
  <si>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</si>
  <si>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</si>
  <si>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</si>
  <si>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</si>
  <si>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</si>
  <si>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</si>
  <si>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</si>
  <si>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</si>
  <si>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</si>
  <si>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</si>
  <si>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</si>
  <si>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</si>
  <si>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</si>
  <si>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</si>
  <si>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</si>
  <si>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</si>
  <si>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</si>
  <si>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</si>
  <si>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</si>
  <si>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</si>
  <si>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</si>
  <si>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</si>
  <si>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</si>
  <si>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</si>
  <si>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</si>
  <si>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</si>
  <si>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</si>
  <si>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</si>
  <si>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</si>
  <si>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</si>
  <si>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</si>
  <si>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</si>
  <si>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</si>
  <si>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</si>
  <si>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</si>
  <si>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</si>
  <si>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</si>
  <si>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</si>
  <si>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</si>
  <si>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</si>
  <si>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</si>
  <si>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</si>
  <si>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</si>
  <si>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</si>
  <si>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</si>
  <si>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</si>
  <si>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</si>
  <si>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</si>
  <si>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</si>
  <si>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</si>
  <si>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</si>
  <si>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</si>
  <si>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</si>
  <si>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</si>
  <si>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</si>
  <si>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</si>
  <si>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</si>
  <si>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</si>
  <si>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</si>
  <si>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</si>
  <si>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</si>
  <si>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</si>
  <si>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</si>
  <si>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</si>
  <si>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</si>
  <si>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</si>
  <si>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</si>
  <si>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</si>
  <si>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</si>
  <si>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</si>
  <si>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</si>
  <si>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</si>
  <si>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</si>
  <si>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</si>
  <si>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</si>
  <si>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</si>
  <si>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</si>
  <si>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</si>
  <si>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</si>
  <si>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</si>
  <si>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</si>
  <si>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</si>
  <si>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</si>
  <si>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</si>
  <si>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</si>
  <si>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</si>
  <si>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</si>
  <si>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</si>
  <si>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</si>
  <si>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</si>
  <si>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</si>
  <si>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</si>
  <si>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</si>
  <si>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</si>
  <si>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</si>
  <si>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</si>
  <si>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</si>
  <si>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</si>
  <si>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</si>
  <si>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</si>
  <si>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</si>
  <si>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</si>
  <si>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</si>
  <si>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</si>
  <si>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</si>
  <si>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</si>
  <si>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</si>
  <si>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</si>
  <si>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</si>
  <si>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</si>
  <si>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</si>
  <si>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</si>
  <si>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</si>
  <si>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</si>
  <si>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</si>
  <si>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</si>
  <si>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</si>
  <si>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</si>
  <si>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</si>
  <si>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</si>
  <si>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</si>
  <si>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</si>
  <si>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</si>
  <si>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</si>
  <si>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</si>
  <si>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</si>
  <si>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</si>
  <si>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</si>
  <si>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</si>
  <si>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</si>
  <si>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</si>
  <si>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</si>
  <si>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</si>
  <si>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</si>
  <si>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</si>
  <si>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</si>
  <si>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</si>
  <si>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</si>
  <si>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</si>
  <si>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</si>
  <si>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</si>
  <si>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</si>
  <si>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</si>
  <si>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</si>
  <si>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</si>
  <si>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</si>
  <si>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</si>
  <si>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</si>
  <si>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</si>
  <si>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</si>
  <si>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</si>
  <si>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</si>
  <si>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</si>
  <si>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</si>
  <si>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</si>
  <si>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</si>
  <si>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</si>
  <si>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</si>
  <si>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</si>
  <si>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</si>
  <si>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</si>
  <si>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</si>
  <si>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</si>
  <si>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</si>
  <si>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</si>
  <si>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</si>
  <si>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</si>
  <si>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</si>
  <si>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</si>
  <si>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</si>
  <si>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</si>
  <si>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</si>
  <si>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</si>
  <si>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</si>
  <si>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</si>
  <si>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</si>
  <si>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</si>
  <si>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</si>
  <si>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</si>
  <si>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</si>
  <si>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</si>
  <si>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</si>
  <si>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</si>
  <si>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</si>
  <si>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</si>
  <si>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</si>
  <si>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</si>
  <si>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</si>
  <si>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</si>
  <si>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</si>
  <si>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</si>
  <si>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</si>
  <si>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</si>
  <si>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</si>
  <si>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</si>
  <si>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</si>
  <si>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</si>
  <si>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</si>
  <si>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</si>
  <si>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</si>
  <si>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</si>
  <si>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</si>
  <si>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</si>
  <si>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</si>
  <si>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</si>
  <si>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</si>
  <si>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</si>
  <si>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</si>
  <si>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</si>
  <si>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</si>
  <si>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</si>
  <si>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</si>
  <si>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</si>
  <si>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</si>
  <si>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</si>
  <si>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</si>
  <si>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</si>
  <si>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</si>
  <si>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</si>
  <si>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</si>
  <si>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</si>
  <si>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</si>
  <si>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</si>
  <si>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</si>
  <si>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</si>
  <si>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</si>
  <si>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</si>
  <si>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</si>
  <si>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</si>
  <si>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</si>
  <si>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</si>
  <si>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</si>
  <si>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</si>
  <si>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</si>
  <si>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</si>
  <si>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</si>
  <si>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</si>
  <si>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</si>
  <si>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</si>
  <si>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</si>
  <si>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</si>
  <si>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</si>
  <si>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</si>
  <si>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</si>
  <si>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</si>
  <si>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</si>
  <si>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</si>
  <si>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</si>
  <si>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</si>
  <si>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</si>
  <si>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</si>
  <si>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</si>
  <si>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</si>
  <si>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</si>
  <si>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</si>
  <si>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</si>
  <si>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</si>
  <si>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</si>
  <si>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</si>
  <si>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</si>
  <si>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</si>
  <si>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</si>
  <si>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</si>
  <si>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</si>
  <si>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</si>
  <si>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</si>
  <si>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</si>
  <si>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</si>
  <si>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</si>
  <si>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</si>
  <si>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</si>
  <si>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</si>
  <si>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</si>
  <si>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</si>
  <si>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</si>
  <si>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</si>
  <si>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</si>
  <si>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</si>
  <si>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</si>
  <si>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</si>
  <si>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</si>
  <si>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</si>
  <si>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</si>
  <si>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</si>
  <si>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</si>
  <si>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</si>
  <si>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</si>
  <si>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</si>
  <si>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</si>
  <si>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</si>
  <si>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</si>
  <si>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</si>
  <si>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</si>
  <si>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</si>
  <si>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</si>
  <si>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</si>
  <si>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</si>
  <si>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</si>
  <si>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</si>
  <si>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</si>
  <si>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</si>
  <si>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</si>
  <si>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</si>
  <si>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</si>
  <si>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</si>
  <si>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</si>
  <si>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</si>
  <si>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</si>
  <si>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</si>
  <si>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</si>
  <si>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</si>
  <si>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</si>
  <si>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</si>
  <si>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</si>
  <si>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</si>
  <si>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</si>
  <si>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</si>
  <si>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</si>
  <si>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</si>
  <si>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</si>
  <si>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</si>
  <si>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</si>
  <si>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</si>
  <si>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</si>
  <si>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</si>
  <si>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</si>
  <si>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</si>
  <si>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</si>
  <si>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</si>
  <si>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</si>
  <si>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</si>
  <si>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</si>
  <si>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</si>
  <si>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</si>
  <si>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</si>
  <si>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</si>
  <si>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</si>
  <si>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</si>
  <si>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</si>
  <si>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</si>
  <si>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</si>
  <si>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</si>
  <si>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</si>
  <si>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</si>
  <si>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</si>
  <si>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</si>
  <si>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</si>
  <si>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</si>
  <si>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</si>
  <si>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</si>
  <si>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</si>
  <si>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</si>
  <si>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</si>
  <si>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</si>
  <si>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</si>
  <si>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</si>
  <si>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</si>
  <si>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</si>
  <si>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</si>
  <si>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</si>
  <si>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</si>
  <si>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</si>
  <si>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</si>
  <si>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</si>
  <si>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</si>
  <si>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</si>
  <si>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</si>
  <si>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</si>
  <si>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</si>
  <si>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</si>
  <si>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</si>
  <si>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</si>
  <si>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</si>
  <si>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</si>
  <si>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</si>
  <si>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</si>
  <si>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</si>
  <si>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</si>
  <si>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</si>
  <si>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</si>
  <si>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</si>
  <si>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</si>
  <si>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</si>
  <si>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</si>
  <si>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</si>
  <si>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</si>
  <si>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</si>
  <si>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</si>
  <si>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</si>
  <si>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</si>
  <si>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</si>
  <si>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</si>
  <si>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</si>
  <si>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</si>
  <si>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</si>
  <si>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</si>
  <si>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</si>
  <si>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</si>
  <si>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</si>
  <si>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</si>
  <si>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</si>
  <si>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</si>
  <si>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</si>
  <si>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</si>
  <si>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</si>
  <si>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</si>
  <si>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</si>
  <si>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</si>
  <si>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</si>
  <si>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</si>
  <si>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</si>
  <si>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</si>
  <si>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</si>
  <si>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</si>
  <si>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</si>
  <si>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</si>
  <si>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</si>
  <si>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</si>
  <si>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</si>
  <si>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</si>
  <si>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</si>
  <si>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</si>
  <si>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</si>
  <si>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</si>
  <si>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</si>
  <si>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</si>
  <si>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</si>
  <si>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</si>
  <si>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</si>
  <si>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</si>
  <si>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</si>
  <si>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</si>
  <si>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</si>
  <si>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</si>
  <si>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</si>
  <si>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</si>
  <si>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</si>
  <si>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</si>
  <si>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</si>
  <si>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</si>
  <si>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</si>
  <si>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</si>
  <si>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</si>
  <si>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</si>
  <si>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</si>
  <si>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</si>
  <si>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</si>
  <si>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</si>
  <si>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</si>
  <si>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</si>
  <si>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</si>
  <si>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</si>
  <si>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</si>
  <si>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</si>
  <si>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</si>
  <si>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</si>
  <si>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</si>
  <si>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</si>
  <si>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</si>
  <si>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</si>
  <si>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</si>
  <si>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</si>
  <si>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</si>
  <si>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</si>
  <si>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</si>
  <si>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</si>
  <si>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</si>
  <si>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</si>
  <si>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</si>
  <si>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</si>
  <si>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</si>
  <si>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</si>
  <si>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</si>
  <si>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</si>
  <si>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</si>
  <si>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</si>
  <si>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</si>
  <si>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</si>
  <si>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</si>
  <si>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</si>
  <si>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</si>
  <si>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</si>
  <si>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</si>
  <si>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</si>
  <si>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</si>
  <si>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</si>
  <si>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</si>
  <si>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</si>
  <si>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</si>
  <si>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</si>
  <si>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</si>
  <si>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</si>
  <si>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</si>
  <si>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</si>
  <si>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</si>
  <si>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</si>
  <si>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</si>
  <si>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</si>
  <si>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</si>
  <si>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</si>
  <si>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</si>
  <si>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</si>
  <si>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</si>
  <si>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</si>
  <si>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</si>
  <si>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</si>
  <si>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</si>
  <si>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</si>
  <si>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</si>
  <si>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</si>
  <si>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</si>
  <si>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</si>
  <si>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</si>
  <si>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</si>
  <si>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</si>
  <si>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</si>
  <si>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</si>
  <si>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</si>
  <si>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</si>
  <si>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</si>
  <si>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</si>
  <si>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</si>
  <si>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</si>
  <si>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</si>
  <si>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</si>
  <si>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</si>
  <si>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</si>
  <si>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</si>
  <si>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</si>
  <si>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</si>
  <si>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</si>
  <si>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</si>
  <si>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</si>
  <si>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</si>
  <si>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</si>
  <si>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</si>
  <si>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</si>
  <si>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</si>
  <si>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</si>
  <si>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</si>
  <si>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</si>
  <si>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</si>
  <si>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</si>
  <si>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</si>
  <si>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</si>
  <si>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</si>
  <si>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</si>
  <si>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</si>
  <si>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</si>
  <si>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</si>
  <si>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</si>
  <si>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</si>
  <si>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</si>
  <si>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</si>
  <si>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</si>
  <si>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</si>
  <si>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</si>
  <si>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</si>
  <si>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</si>
  <si>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</si>
  <si>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</si>
  <si>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</si>
  <si>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</si>
  <si>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</si>
  <si>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</si>
  <si>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</si>
  <si>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</si>
  <si>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</si>
  <si>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</si>
  <si>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</si>
  <si>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</si>
  <si>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</si>
  <si>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</si>
  <si>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</si>
  <si>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</si>
  <si>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</si>
  <si>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</si>
  <si>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</si>
  <si>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</si>
  <si>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</si>
  <si>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</si>
  <si>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</si>
  <si>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</si>
  <si>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</si>
  <si>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</si>
  <si>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</si>
  <si>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</si>
  <si>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</si>
  <si>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</si>
  <si>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</si>
  <si>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</si>
  <si>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</si>
  <si>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</si>
  <si>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</si>
  <si>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</si>
  <si>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</si>
  <si>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</si>
  <si>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</si>
  <si>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</si>
  <si>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</si>
  <si>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</si>
  <si>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</si>
  <si>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</si>
  <si>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</si>
  <si>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</si>
  <si>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</si>
  <si>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</si>
  <si>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</si>
  <si>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</si>
  <si>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</si>
  <si>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</si>
  <si>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</si>
  <si>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</si>
  <si>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</si>
  <si>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</si>
  <si>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</si>
  <si>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</si>
  <si>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</si>
  <si>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</si>
  <si>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</si>
  <si>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</si>
  <si>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</si>
  <si>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</si>
  <si>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</si>
  <si>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</si>
  <si>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</si>
  <si>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</si>
  <si>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</si>
  <si>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</si>
  <si>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</si>
  <si>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</si>
  <si>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</si>
  <si>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</si>
  <si>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</si>
  <si>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</si>
  <si>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</si>
  <si>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</si>
  <si>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</si>
  <si>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</si>
  <si>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</si>
  <si>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</si>
  <si>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</si>
  <si>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</si>
  <si>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</si>
  <si>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</si>
  <si>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</si>
  <si>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</si>
  <si>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</si>
  <si>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</si>
  <si>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</si>
  <si>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</si>
  <si>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</si>
  <si>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</si>
  <si>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</si>
  <si>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</si>
  <si>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</si>
  <si>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</si>
  <si>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</si>
  <si>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</si>
  <si>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</si>
  <si>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</si>
  <si>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</si>
  <si>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</si>
  <si>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</si>
  <si>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</si>
  <si>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</si>
  <si>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</si>
  <si>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</si>
  <si>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</si>
  <si>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</si>
  <si>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</si>
  <si>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</si>
  <si>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</si>
  <si>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</si>
  <si>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</si>
  <si>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</si>
  <si>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</si>
  <si>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</si>
  <si>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</si>
  <si>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</si>
  <si>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</si>
  <si>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</si>
  <si>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</si>
  <si>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</si>
  <si>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</si>
  <si>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</si>
  <si>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</si>
  <si>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</si>
  <si>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</si>
  <si>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</si>
  <si>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</si>
  <si>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</si>
  <si>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</si>
  <si>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</si>
  <si>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</si>
  <si>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</si>
  <si>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</si>
  <si>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</si>
  <si>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</si>
  <si>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</si>
  <si>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</si>
  <si>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</si>
  <si>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</si>
  <si>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</si>
  <si>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</si>
  <si>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</si>
  <si>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</si>
  <si>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</si>
  <si>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</si>
  <si>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</si>
  <si>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</si>
  <si>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</si>
  <si>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</si>
  <si>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</si>
  <si>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</si>
  <si>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</si>
  <si>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</si>
  <si>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</si>
  <si>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</si>
  <si>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</si>
  <si>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</si>
  <si>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</si>
  <si>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</si>
  <si>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</si>
  <si>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</si>
  <si>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</si>
  <si>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</si>
  <si>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</si>
  <si>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</si>
  <si>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</si>
  <si>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</si>
  <si>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</si>
  <si>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</si>
  <si>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</si>
  <si>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</si>
  <si>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</si>
  <si>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</si>
  <si>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</si>
  <si>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</si>
  <si>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</si>
  <si>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</si>
  <si>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</si>
  <si>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</si>
  <si>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</si>
  <si>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</si>
  <si>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</si>
  <si>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</si>
  <si>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</si>
  <si>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</si>
  <si>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</si>
  <si>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</si>
  <si>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</si>
  <si>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</si>
  <si>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</si>
  <si>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</si>
  <si>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</si>
  <si>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</si>
  <si>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</si>
  <si>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</si>
  <si>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</si>
  <si>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</si>
  <si>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</si>
  <si>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</si>
  <si>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</si>
  <si>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</si>
  <si>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</si>
  <si>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</si>
  <si>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</si>
  <si>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</si>
  <si>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</si>
  <si>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</si>
  <si>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</si>
  <si>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</si>
  <si>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</si>
  <si>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</si>
  <si>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</si>
  <si>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</si>
  <si>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</si>
  <si>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</si>
  <si>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</si>
  <si>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</si>
  <si>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</si>
  <si>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</si>
  <si>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</si>
  <si>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</si>
  <si>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</si>
  <si>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</si>
  <si>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</si>
  <si>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</si>
  <si>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</si>
  <si>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</si>
  <si>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</si>
  <si>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</si>
  <si>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</si>
  <si>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</si>
  <si>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</si>
  <si>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</si>
  <si>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</si>
  <si>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</si>
  <si>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</si>
  <si>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</si>
  <si>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</si>
  <si>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</si>
  <si>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</si>
  <si>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</si>
  <si>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</si>
  <si>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</si>
  <si>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</si>
  <si>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</si>
  <si>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</si>
  <si>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</si>
  <si>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</si>
  <si>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</si>
  <si>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</si>
  <si>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</si>
  <si>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</si>
  <si>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</si>
  <si>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</si>
  <si>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</si>
  <si>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</si>
  <si>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</si>
  <si>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</si>
  <si>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</si>
  <si>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</si>
  <si>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</si>
  <si>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</si>
  <si>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</si>
  <si>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</si>
  <si>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</si>
  <si>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</si>
  <si>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</si>
  <si>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</si>
  <si>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</si>
  <si>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</si>
  <si>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</si>
  <si>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</si>
  <si>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</si>
  <si>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</si>
  <si>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</si>
  <si>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</si>
  <si>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</si>
  <si>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</si>
  <si>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</si>
  <si>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</si>
  <si>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</si>
  <si>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</si>
  <si>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</si>
  <si>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</si>
  <si>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</si>
  <si>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</si>
  <si>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</si>
  <si>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</si>
  <si>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</si>
  <si>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</si>
  <si>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</si>
  <si>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</si>
  <si>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</si>
  <si>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</si>
  <si>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</si>
  <si>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</si>
  <si>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</si>
  <si>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</si>
  <si>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</si>
  <si>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</si>
  <si>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</si>
  <si>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</si>
  <si>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</si>
  <si>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</si>
  <si>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</si>
  <si>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</si>
  <si>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</si>
  <si>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</si>
  <si>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</si>
  <si>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</si>
  <si>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</si>
  <si>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</si>
  <si>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</si>
  <si>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</si>
  <si>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</si>
  <si>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</si>
  <si>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</si>
  <si>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</si>
  <si>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</si>
  <si>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</si>
  <si>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</si>
  <si>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</si>
  <si>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</si>
  <si>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</si>
  <si>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</si>
  <si>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</si>
  <si>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</si>
  <si>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</si>
  <si>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</si>
  <si>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</si>
  <si>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</si>
  <si>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</si>
  <si>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</si>
  <si>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</si>
  <si>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</si>
  <si>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</si>
  <si>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</si>
  <si>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</si>
  <si>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</si>
  <si>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</si>
  <si>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</si>
  <si>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</si>
  <si>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</si>
  <si>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</si>
  <si>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</si>
  <si>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</si>
  <si>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</si>
  <si>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</si>
  <si>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</si>
  <si>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</si>
  <si>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</si>
  <si>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</si>
  <si>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</si>
  <si>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</si>
  <si>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</si>
  <si>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</si>
  <si>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</si>
  <si>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</si>
  <si>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</si>
  <si>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</si>
  <si>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</si>
  <si>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</si>
  <si>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</si>
  <si>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</si>
  <si>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</si>
  <si>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</si>
  <si>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</si>
  <si>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</si>
  <si>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</si>
  <si>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</si>
  <si>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</si>
  <si>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</si>
  <si>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</si>
  <si>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</si>
  <si>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</si>
  <si>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</si>
  <si>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</si>
  <si>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</si>
  <si>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</si>
  <si>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</si>
  <si>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</si>
  <si>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</si>
  <si>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</si>
  <si>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</si>
  <si>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</si>
  <si>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</si>
  <si>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</si>
  <si>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5797</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</si>
  <si>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</si>
  <si>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</si>
  <si>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</si>
  <si>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</si>
  <si>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</si>
  <si>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</si>
  <si>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</si>
  <si>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</si>
  <si>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</si>
  <si>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</si>
  <si>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</si>
  <si>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</si>
  <si>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</si>
  <si>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</si>
  <si>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</si>
  <si>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</si>
  <si>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</si>
  <si>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</si>
  <si>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</si>
  <si>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</si>
  <si>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</si>
  <si>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</si>
  <si>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</si>
  <si>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</si>
  <si>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</si>
  <si>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</si>
  <si>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</si>
  <si>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</si>
  <si>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</si>
  <si>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</si>
  <si>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</si>
  <si>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</si>
  <si>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</si>
  <si>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</si>
  <si>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</si>
  <si>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</si>
  <si>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</si>
  <si>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</si>
  <si>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</si>
  <si>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</si>
  <si>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</si>
  <si>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</si>
  <si>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</si>
  <si>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</si>
  <si>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</si>
  <si>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</si>
  <si>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</si>
  <si>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</si>
  <si>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</si>
  <si>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</si>
  <si>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</si>
  <si>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</si>
  <si>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</si>
  <si>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</si>
  <si>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</si>
  <si>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</si>
  <si>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</si>
  <si>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</si>
  <si>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</si>
  <si>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</si>
  <si>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</si>
  <si>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</si>
  <si>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</si>
  <si>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</si>
  <si>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</si>
  <si>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</si>
  <si>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</si>
  <si>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</si>
  <si>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</si>
  <si>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</si>
  <si>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</si>
  <si>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</si>
  <si>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</si>
  <si>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</si>
  <si>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</si>
  <si>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</si>
  <si>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</si>
  <si>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</si>
  <si>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</si>
  <si>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</si>
  <si>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</si>
  <si>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</si>
  <si>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</si>
  <si>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</si>
  <si>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</si>
  <si>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</si>
  <si>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</si>
  <si>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</si>
  <si>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</si>
  <si>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</si>
  <si>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</si>
  <si>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</si>
  <si>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</si>
  <si>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</si>
  <si>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</si>
  <si>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</si>
  <si>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</si>
  <si>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</si>
  <si>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</si>
  <si>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</si>
  <si>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</si>
  <si>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</si>
  <si>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</si>
  <si>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</si>
  <si>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</si>
  <si>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</si>
  <si>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</si>
  <si>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</si>
  <si>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</si>
  <si>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</si>
  <si>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</si>
  <si>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</si>
  <si>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</si>
  <si>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</si>
  <si>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</si>
  <si>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</si>
  <si>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</si>
  <si>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</si>
  <si>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</si>
  <si>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</si>
  <si>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</si>
  <si>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</si>
  <si>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</si>
  <si>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</si>
  <si>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</si>
  <si>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</si>
  <si>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</si>
  <si>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</si>
  <si>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</si>
  <si>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</si>
  <si>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</si>
  <si>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</si>
  <si>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</si>
  <si>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</si>
  <si>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</si>
  <si>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</si>
  <si>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</si>
  <si>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</si>
  <si>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</si>
  <si>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</si>
  <si>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</si>
  <si>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</si>
  <si>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</si>
  <si>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</si>
  <si>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</si>
  <si>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</si>
  <si>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</si>
  <si>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</si>
  <si>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</si>
  <si>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</si>
  <si>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</si>
  <si>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</si>
  <si>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</si>
  <si>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</si>
  <si>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</si>
  <si>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</si>
  <si>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</si>
  <si>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</si>
  <si>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</si>
  <si>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</si>
  <si>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</si>
  <si>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</si>
  <si>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</si>
  <si>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</si>
  <si>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</si>
  <si>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</si>
  <si>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</si>
  <si>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</si>
  <si>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</si>
  <si>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</si>
  <si>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</si>
  <si>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</si>
  <si>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</si>
  <si>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</si>
  <si>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</si>
  <si>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</si>
  <si>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</si>
  <si>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</si>
  <si>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</si>
  <si>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</si>
  <si>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</si>
  <si>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</si>
  <si>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</si>
  <si>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</si>
  <si>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</si>
  <si>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</si>
  <si>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</si>
  <si>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</si>
  <si>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</si>
  <si>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</si>
  <si>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</si>
  <si>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</si>
  <si>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</si>
  <si>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</si>
  <si>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</si>
  <si>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</si>
  <si>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</si>
  <si>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</si>
  <si>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</si>
  <si>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</si>
  <si>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</si>
  <si>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</si>
  <si>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</si>
  <si>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</si>
  <si>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</si>
  <si>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</si>
  <si>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</si>
  <si>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</si>
  <si>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</si>
  <si>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</si>
  <si>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</si>
  <si>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</si>
  <si>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</si>
  <si>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</si>
  <si>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</si>
  <si>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</si>
  <si>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</si>
  <si>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</si>
  <si>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</si>
  <si>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</si>
  <si>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</si>
  <si>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</si>
  <si>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</si>
  <si>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</si>
  <si>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</si>
  <si>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</si>
  <si>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</si>
  <si>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</si>
  <si>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</si>
  <si>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</si>
  <si>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</si>
  <si>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</si>
  <si>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</si>
  <si>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</si>
  <si>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</si>
  <si>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</si>
  <si>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</si>
  <si>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</si>
  <si>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</si>
  <si>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</si>
  <si>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</si>
  <si>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</si>
  <si>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</si>
  <si>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</si>
  <si>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</si>
  <si>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</si>
  <si>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</si>
  <si>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</si>
  <si>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</si>
  <si>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</si>
  <si>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</si>
  <si>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</si>
  <si>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</si>
  <si>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</si>
  <si>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</si>
  <si>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</si>
  <si>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</si>
  <si>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</si>
  <si>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</si>
  <si>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</si>
  <si>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</si>
  <si>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</si>
  <si>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</si>
  <si>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</si>
  <si>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</si>
  <si>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</si>
  <si>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</si>
  <si>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</si>
  <si>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</si>
  <si>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</si>
  <si>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</si>
  <si>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</si>
  <si>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</si>
  <si>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</si>
  <si>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</si>
  <si>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</si>
  <si>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</si>
  <si>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</si>
  <si>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</si>
  <si>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</si>
  <si>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</si>
  <si>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</si>
  <si>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</si>
  <si>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</si>
  <si>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</si>
  <si>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</si>
  <si>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</si>
  <si>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</si>
  <si>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</si>
  <si>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</si>
  <si>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</si>
  <si>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</si>
  <si>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</si>
  <si>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</si>
  <si>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</si>
  <si>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</si>
  <si>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</si>
  <si>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</si>
  <si>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</si>
  <si>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</si>
  <si>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</si>
  <si>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</si>
  <si>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</si>
  <si>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</si>
  <si>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</si>
  <si>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</si>
  <si>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</si>
  <si>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</si>
  <si>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</si>
  <si>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</si>
  <si>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</si>
  <si>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</si>
  <si>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</si>
  <si>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</si>
  <si>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</si>
  <si>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</si>
  <si>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</si>
  <si>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</si>
  <si>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</si>
  <si>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</si>
  <si>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</si>
  <si>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</si>
  <si>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</si>
  <si>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</si>
  <si>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</si>
  <si>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</si>
  <si>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</si>
  <si>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</si>
  <si>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</si>
  <si>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</si>
  <si>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</si>
  <si>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</si>
  <si>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</si>
  <si>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</si>
  <si>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</si>
  <si>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</si>
  <si>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</si>
  <si>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</si>
  <si>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</si>
  <si>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</si>
  <si>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</si>
  <si>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</si>
  <si>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</si>
  <si>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</si>
  <si>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</si>
  <si>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</si>
  <si>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</si>
  <si>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</si>
  <si>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</si>
  <si>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</si>
  <si>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</si>
  <si>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</si>
  <si>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</si>
  <si>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</si>
  <si>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</si>
  <si>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</si>
  <si>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</si>
  <si>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</si>
  <si>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</si>
  <si>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</si>
  <si>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</si>
  <si>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</si>
  <si>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</si>
  <si>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</si>
  <si>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</si>
  <si>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</si>
  <si>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</si>
  <si>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</si>
  <si>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</si>
  <si>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</si>
  <si>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</si>
  <si>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</si>
  <si>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</si>
  <si>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</si>
  <si>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</si>
  <si>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</si>
  <si>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</si>
  <si>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</si>
  <si>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</si>
  <si>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</si>
  <si>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</si>
  <si>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</si>
  <si>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</si>
  <si>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</si>
  <si>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</si>
  <si>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</si>
  <si>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</si>
  <si>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</si>
  <si>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</si>
  <si>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</si>
  <si>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</si>
  <si>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</si>
  <si>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</si>
  <si>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</si>
  <si>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</si>
  <si>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</si>
  <si>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</si>
  <si>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</si>
  <si>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</si>
  <si>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</si>
  <si>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</si>
  <si>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</si>
  <si>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</si>
  <si>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</si>
  <si>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</si>
  <si>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</si>
  <si>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</si>
  <si>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</si>
  <si>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</si>
  <si>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</si>
  <si>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</si>
  <si>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</si>
  <si>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</si>
  <si>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</si>
  <si>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</si>
  <si>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</si>
  <si>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</si>
  <si>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</si>
  <si>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</si>
  <si>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</si>
  <si>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</si>
  <si>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</si>
  <si>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</si>
  <si>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</si>
  <si>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</si>
  <si>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</si>
  <si>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</si>
  <si>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</si>
  <si>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</si>
  <si>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</si>
  <si>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</si>
  <si>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</si>
  <si>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</si>
  <si>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</si>
  <si>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</si>
  <si>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</si>
  <si>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</si>
  <si>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</si>
  <si>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</si>
  <si>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</si>
  <si>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</si>
  <si>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</si>
  <si>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</si>
  <si>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</si>
  <si>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</si>
  <si>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</si>
  <si>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</si>
  <si>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</si>
  <si>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</si>
  <si>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</si>
  <si>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</si>
  <si>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</si>
  <si>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</si>
  <si>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</si>
  <si>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</si>
  <si>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</si>
  <si>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</si>
  <si>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</si>
  <si>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</si>
  <si>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</si>
  <si>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</si>
  <si>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</si>
  <si>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</si>
  <si>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</si>
  <si>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</si>
  <si>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</si>
  <si>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</si>
  <si>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</si>
  <si>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</si>
  <si>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</si>
  <si>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</si>
  <si>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</si>
  <si>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</si>
  <si>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</si>
  <si>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</si>
  <si>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</si>
  <si>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</si>
  <si>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</si>
  <si>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</si>
  <si>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</si>
  <si>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</si>
  <si>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</si>
  <si>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</si>
  <si>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</si>
  <si>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</si>
  <si>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</si>
  <si>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</si>
  <si>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</si>
  <si>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</si>
  <si>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</si>
  <si>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</si>
  <si>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</si>
  <si>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</si>
  <si>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</si>
  <si>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</si>
  <si>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</si>
  <si>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</si>
  <si>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</si>
  <si>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</si>
  <si>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</si>
  <si>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</si>
  <si>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</si>
  <si>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</si>
  <si>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</si>
  <si>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</si>
  <si>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</si>
  <si>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</si>
  <si>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</si>
  <si>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</si>
  <si>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</si>
  <si>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</si>
  <si>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</si>
  <si>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</si>
  <si>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</si>
  <si>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</si>
  <si>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</si>
  <si>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</si>
  <si>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</si>
  <si>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</si>
  <si>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</si>
  <si>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</si>
  <si>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</si>
  <si>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</si>
  <si>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</si>
  <si>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</si>
  <si>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</si>
  <si>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</si>
  <si>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</si>
  <si>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</si>
  <si>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</si>
  <si>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</si>
  <si>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</si>
  <si>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</si>
  <si>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</si>
  <si>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</si>
  <si>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</si>
  <si>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</si>
  <si>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</si>
  <si>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</si>
  <si>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</si>
  <si>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</si>
  <si>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</si>
  <si>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</si>
  <si>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</si>
  <si>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</si>
  <si>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</si>
  <si>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</si>
  <si>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</si>
  <si>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</si>
  <si>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</si>
  <si>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</si>
  <si>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</si>
  <si>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</si>
  <si>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</si>
  <si>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</si>
  <si>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</si>
  <si>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</si>
  <si>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</si>
  <si>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</si>
  <si>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</si>
  <si>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</si>
  <si>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</si>
  <si>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</si>
  <si>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</si>
  <si>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</si>
  <si>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</si>
  <si>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</si>
  <si>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</si>
  <si>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</si>
  <si>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</si>
  <si>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</si>
  <si>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</si>
  <si>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</si>
  <si>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</si>
  <si>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</si>
  <si>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</si>
  <si>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</si>
  <si>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</si>
  <si>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</si>
  <si>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</si>
  <si>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</si>
  <si>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</si>
  <si>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</si>
  <si>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</si>
  <si>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</si>
  <si>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</si>
  <si>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</si>
  <si>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</si>
  <si>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</si>
  <si>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</si>
  <si>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</si>
  <si>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</si>
  <si>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</si>
  <si>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</si>
  <si>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</si>
  <si>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</si>
  <si>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</si>
  <si>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</si>
  <si>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</si>
  <si>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</si>
  <si>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</si>
  <si>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</si>
  <si>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</si>
  <si>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</si>
  <si>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</si>
  <si>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</si>
  <si>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</si>
  <si>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</si>
  <si>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</si>
  <si>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</si>
  <si>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</si>
  <si>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</si>
  <si>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</si>
  <si>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</si>
  <si>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</si>
  <si>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</si>
  <si>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</si>
  <si>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</si>
  <si>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</si>
  <si>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</si>
  <si>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</si>
  <si>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</si>
  <si>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</si>
  <si>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</si>
  <si>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</si>
  <si>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</si>
  <si>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</si>
  <si>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</si>
  <si>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</si>
  <si>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</si>
  <si>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</si>
  <si>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</si>
  <si>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</si>
  <si>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</si>
  <si>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</si>
  <si>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</si>
  <si>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</si>
  <si>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</si>
  <si>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</si>
  <si>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</si>
  <si>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</si>
  <si>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</si>
  <si>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</si>
  <si>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</si>
  <si>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</si>
  <si>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</si>
  <si>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</si>
  <si>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</si>
  <si>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</si>
  <si>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</si>
  <si>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</si>
  <si>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</si>
  <si>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</si>
  <si>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</si>
  <si>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</si>
  <si>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</si>
  <si>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</si>
  <si>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</si>
  <si>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</si>
  <si>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</si>
  <si>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</si>
  <si>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</si>
  <si>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</si>
  <si>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</si>
  <si>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</si>
  <si>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</si>
  <si>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</si>
  <si>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</si>
  <si>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</si>
  <si>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</si>
  <si>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</si>
  <si>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</si>
  <si>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</si>
  <si>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</si>
  <si>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</si>
  <si>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</si>
  <si>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</si>
  <si>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</si>
  <si>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</si>
  <si>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</si>
  <si>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</si>
  <si>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</si>
  <si>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</si>
  <si>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</si>
  <si>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</si>
  <si>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</si>
  <si>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</si>
  <si>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</si>
  <si>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</si>
  <si>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</si>
  <si>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</si>
  <si>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</si>
  <si>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</si>
  <si>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</si>
  <si>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</si>
  <si>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</si>
  <si>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</si>
  <si>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</si>
  <si>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</si>
  <si>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</si>
  <si>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</si>
  <si>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</si>
  <si>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</si>
  <si>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</si>
  <si>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</si>
  <si>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</si>
  <si>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</si>
  <si>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</si>
  <si>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</si>
  <si>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</si>
  <si>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</si>
  <si>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</si>
  <si>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</si>
  <si>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</si>
  <si>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</si>
  <si>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</si>
  <si>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</si>
  <si>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</si>
  <si>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</si>
  <si>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</si>
  <si>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</si>
  <si>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</si>
  <si>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</si>
  <si>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</si>
  <si>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</si>
  <si>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</si>
  <si>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</si>
  <si>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</si>
  <si>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</si>
  <si>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</si>
  <si>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</si>
  <si>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</si>
  <si>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</si>
  <si>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</si>
  <si>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</si>
  <si>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</si>
  <si>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</si>
  <si>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</si>
  <si>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</si>
  <si>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</si>
  <si>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</si>
  <si>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</si>
  <si>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</si>
  <si>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</si>
  <si>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</si>
  <si>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</si>
  <si>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</si>
  <si>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</si>
  <si>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</si>
  <si>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</si>
  <si>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</si>
  <si>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</si>
  <si>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</si>
  <si>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</si>
  <si>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</si>
  <si>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</si>
  <si>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</si>
  <si>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</si>
  <si>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</si>
  <si>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</si>
  <si>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</si>
  <si>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</si>
  <si>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</si>
  <si>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</si>
  <si>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</si>
  <si>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</si>
  <si>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</si>
  <si>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</si>
  <si>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</si>
  <si>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</si>
  <si>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</si>
  <si>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</si>
  <si>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</si>
  <si>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</si>
  <si>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</si>
  <si>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</si>
  <si>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</si>
  <si>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</si>
  <si>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</si>
  <si>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</si>
  <si>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</si>
  <si>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</si>
  <si>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</si>
  <si>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</si>
  <si>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</si>
  <si>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</si>
  <si>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</si>
  <si>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</si>
  <si>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</si>
  <si>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</si>
  <si>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</si>
  <si>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</si>
  <si>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</si>
  <si>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</si>
  <si>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</si>
  <si>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</si>
  <si>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</si>
  <si>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</si>
  <si>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</si>
  <si>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</si>
  <si>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</si>
  <si>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</si>
  <si>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</si>
  <si>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</si>
  <si>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</si>
  <si>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</si>
  <si>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</si>
  <si>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</si>
  <si>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</si>
  <si>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</si>
  <si>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</si>
  <si>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</si>
  <si>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</si>
  <si>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</si>
  <si>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</si>
  <si>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</si>
  <si>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</si>
  <si>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</si>
  <si>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</si>
  <si>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</si>
  <si>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</si>
  <si>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</si>
  <si>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</si>
  <si>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</si>
  <si>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</si>
  <si>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</si>
  <si>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</si>
  <si>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</si>
  <si>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</si>
  <si>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</si>
  <si>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</si>
  <si>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</si>
  <si>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</si>
  <si>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</si>
  <si>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</si>
  <si>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</si>
  <si>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</si>
  <si>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</si>
  <si>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</si>
  <si>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</si>
  <si>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</si>
  <si>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</si>
  <si>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</si>
  <si>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</si>
  <si>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</si>
  <si>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</si>
  <si>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</si>
  <si>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</si>
  <si>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</si>
  <si>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</si>
  <si>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</si>
  <si>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</si>
  <si>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</si>
  <si>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</si>
  <si>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</si>
  <si>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</si>
  <si>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</si>
  <si>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</si>
  <si>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</si>
  <si>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</si>
  <si>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</si>
  <si>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</si>
  <si>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</si>
  <si>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</si>
  <si>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</si>
  <si>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</si>
  <si>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</si>
  <si>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</si>
  <si>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</si>
  <si>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</si>
  <si>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</si>
  <si>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</si>
  <si>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</si>
  <si>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</si>
  <si>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</si>
  <si>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</si>
  <si>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</si>
  <si>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</si>
  <si>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</si>
  <si>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</si>
  <si>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</si>
  <si>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</si>
  <si>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</si>
  <si>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</si>
  <si>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</si>
  <si>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</si>
  <si>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</si>
  <si>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</si>
  <si>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</si>
  <si>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</si>
  <si>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</si>
  <si>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</si>
  <si>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</si>
  <si>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</si>
  <si>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</si>
  <si>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</si>
  <si>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</si>
  <si>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</si>
  <si>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</si>
  <si>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</si>
  <si>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</si>
  <si>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</si>
  <si>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</si>
  <si>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</si>
  <si>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</si>
  <si>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</si>
  <si>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</si>
  <si>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</si>
  <si>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</si>
  <si>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</si>
  <si>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</si>
  <si>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</si>
  <si>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</si>
  <si>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</si>
  <si>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</si>
  <si>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</si>
  <si>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</si>
  <si>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</si>
  <si>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</si>
  <si>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</si>
  <si>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</si>
  <si>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</si>
  <si>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</si>
  <si>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</si>
  <si>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</si>
  <si>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</si>
  <si>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</si>
  <si>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</si>
  <si>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</si>
  <si>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</si>
  <si>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</si>
  <si>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</si>
  <si>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</si>
  <si>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</si>
  <si>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</si>
  <si>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</si>
  <si>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</si>
  <si>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</si>
  <si>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</si>
  <si>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</si>
  <si>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</si>
  <si>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</si>
  <si>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</si>
  <si>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</si>
  <si>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</si>
  <si>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</si>
  <si>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</si>
  <si>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</si>
  <si>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</si>
  <si>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</si>
  <si>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</si>
  <si>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</si>
  <si>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</si>
  <si>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</si>
  <si>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</si>
  <si>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</si>
  <si>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</si>
  <si>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</si>
  <si>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</si>
  <si>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</si>
  <si>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</si>
  <si>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</si>
  <si>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</si>
  <si>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</si>
  <si>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</si>
  <si>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</si>
  <si>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</si>
  <si>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</si>
  <si>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</si>
  <si>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</si>
  <si>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</si>
  <si>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</si>
  <si>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</si>
  <si>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</si>
  <si>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</si>
  <si>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</si>
  <si>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</si>
  <si>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</si>
  <si>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</si>
  <si>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</si>
  <si>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</si>
  <si>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</si>
  <si>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</si>
  <si>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</si>
  <si>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</si>
  <si>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</si>
  <si>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</si>
  <si>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</si>
  <si>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</si>
  <si>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</si>
  <si>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</si>
  <si>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</si>
  <si>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</si>
  <si>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</si>
  <si>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</si>
  <si>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</si>
  <si>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</si>
  <si>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</si>
  <si>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</si>
  <si>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</si>
  <si>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</si>
  <si>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</si>
  <si>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</si>
  <si>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</si>
  <si>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</si>
  <si>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</si>
  <si>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</si>
  <si>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</si>
  <si>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</si>
  <si>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</si>
  <si>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</si>
  <si>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</si>
  <si>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</si>
  <si>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</si>
  <si>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</si>
  <si>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</si>
  <si>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</si>
  <si>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</si>
  <si>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</si>
  <si>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</si>
  <si>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</si>
  <si>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</si>
  <si>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</si>
  <si>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</si>
  <si>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</si>
  <si>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</si>
  <si>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</si>
  <si>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</si>
  <si>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</si>
  <si>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</si>
  <si>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</si>
  <si>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</si>
  <si>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</si>
  <si>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</si>
  <si>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</si>
  <si>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</si>
  <si>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</si>
  <si>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</si>
  <si>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</si>
  <si>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</si>
  <si>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</si>
  <si>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</si>
  <si>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</si>
  <si>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</si>
  <si>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</si>
  <si>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</si>
  <si>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</si>
  <si>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</si>
  <si>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</si>
  <si>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</si>
  <si>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</si>
  <si>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</si>
  <si>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</si>
  <si>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</si>
  <si>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</si>
  <si>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</si>
  <si>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</si>
  <si>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</si>
  <si>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</si>
  <si>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</si>
  <si>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</si>
  <si>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</si>
  <si>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</si>
  <si>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</si>
  <si>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</si>
  <si>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</si>
  <si>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</si>
  <si>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</si>
  <si>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</si>
  <si>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</si>
  <si>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</si>
  <si>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</si>
  <si>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</si>
  <si>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</si>
  <si>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</si>
  <si>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</si>
  <si>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</si>
  <si>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</si>
  <si>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</si>
  <si>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</si>
  <si>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</si>
  <si>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</si>
  <si>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</si>
  <si>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</si>
  <si>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</si>
  <si>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</si>
  <si>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</si>
  <si>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</si>
  <si>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</si>
  <si>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</si>
  <si>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</si>
  <si>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</si>
  <si>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</si>
  <si>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</si>
  <si>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</si>
  <si>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</si>
  <si>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</si>
  <si>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</si>
  <si>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</si>
  <si>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</si>
  <si>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</si>
  <si>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</si>
  <si>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</si>
  <si>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</si>
  <si>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</si>
  <si>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</si>
  <si>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</si>
  <si>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</si>
  <si>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</si>
  <si>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</si>
  <si>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</si>
  <si>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</si>
  <si>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</si>
  <si>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</si>
  <si>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</si>
  <si>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</si>
  <si>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</si>
  <si>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</si>
  <si>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</si>
  <si>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</si>
  <si>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</si>
  <si>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</si>
  <si>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</si>
  <si>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</si>
  <si>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</si>
  <si>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</si>
  <si>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</si>
  <si>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</si>
  <si>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</si>
  <si>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</si>
  <si>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</si>
  <si>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</si>
  <si>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</si>
  <si>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</si>
  <si>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</si>
  <si>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</si>
  <si>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</si>
  <si>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</si>
  <si>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</si>
  <si>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</si>
  <si>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</si>
  <si>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</si>
  <si>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</si>
  <si>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</si>
  <si>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</si>
  <si>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</si>
  <si>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</si>
  <si>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</si>
  <si>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</si>
  <si>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</si>
  <si>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</si>
  <si>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</si>
  <si>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</si>
  <si>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</si>
  <si>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</si>
  <si>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</si>
  <si>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</si>
  <si>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</si>
  <si>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</si>
  <si>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</si>
  <si>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</si>
  <si>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</si>
  <si>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</si>
  <si>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</si>
  <si>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</si>
  <si>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</si>
  <si>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</si>
  <si>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</si>
  <si>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</si>
  <si>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</si>
  <si>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</si>
  <si>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</si>
  <si>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</si>
  <si>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</si>
  <si>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</si>
  <si>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</si>
  <si>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</si>
  <si>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</si>
  <si>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</si>
  <si>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</si>
  <si>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</si>
  <si>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</si>
  <si>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</si>
  <si>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</si>
  <si>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</si>
  <si>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</si>
  <si>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</si>
  <si>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</si>
  <si>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</si>
  <si>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</si>
  <si>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</si>
  <si>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</si>
  <si>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</si>
  <si>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</si>
  <si>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</si>
  <si>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</si>
  <si>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</si>
  <si>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</si>
  <si>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</si>
  <si>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</si>
  <si>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</si>
  <si>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</si>
  <si>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</si>
  <si>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</si>
  <si>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</si>
  <si>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</si>
  <si>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</si>
  <si>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</si>
  <si>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</si>
  <si>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</si>
  <si>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</si>
  <si>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</si>
  <si>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</si>
  <si>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</si>
  <si>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</si>
  <si>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</si>
  <si>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</si>
  <si>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</si>
  <si>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</si>
  <si>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</si>
  <si>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</si>
  <si>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</si>
  <si>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</si>
  <si>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</si>
  <si>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</si>
  <si>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</si>
  <si>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</si>
  <si>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</si>
  <si>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</si>
  <si>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</si>
  <si>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</si>
  <si>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</si>
  <si>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</si>
  <si>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</si>
  <si>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</si>
  <si>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</si>
  <si>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</si>
  <si>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</si>
  <si>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</si>
  <si>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</si>
  <si>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</si>
  <si>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</si>
  <si>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</si>
  <si>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</si>
  <si>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</si>
  <si>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</si>
  <si>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</si>
  <si>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</si>
  <si>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</si>
  <si>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</si>
  <si>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</si>
  <si>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</si>
  <si>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</si>
  <si>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</si>
  <si>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</si>
  <si>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</si>
  <si>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</si>
  <si>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</si>
  <si>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</si>
  <si>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</si>
  <si>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</si>
  <si>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</si>
  <si>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</si>
  <si>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</si>
  <si>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</si>
  <si>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</si>
  <si>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</si>
  <si>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</si>
  <si>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</si>
  <si>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</si>
  <si>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</si>
  <si>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</si>
  <si>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</si>
  <si>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</si>
  <si>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</si>
  <si>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</si>
  <si>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</si>
  <si>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</si>
  <si>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</si>
  <si>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</si>
  <si>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</si>
  <si>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</si>
  <si>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</si>
  <si>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</si>
  <si>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</si>
  <si>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</si>
  <si>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</si>
  <si>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</si>
  <si>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</si>
  <si>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</si>
  <si>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</si>
  <si>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</si>
  <si>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</si>
  <si>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</si>
  <si>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</si>
  <si>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</si>
  <si>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</si>
  <si>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</si>
  <si>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</si>
  <si>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</si>
  <si>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</si>
  <si>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</si>
  <si>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</si>
  <si>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</si>
  <si>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</si>
  <si>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</si>
  <si>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</si>
  <si>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</si>
  <si>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</si>
  <si>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</si>
  <si>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</si>
  <si>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</si>
  <si>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</si>
  <si>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</si>
  <si>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</si>
  <si>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</si>
  <si>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</si>
  <si>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</si>
  <si>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</si>
  <si>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</si>
  <si>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</si>
  <si>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</si>
  <si>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</si>
  <si>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</si>
  <si>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</si>
  <si>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</si>
  <si>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</si>
  <si>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</si>
  <si>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</si>
  <si>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</si>
  <si>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</si>
  <si>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</si>
  <si>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</si>
  <si>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</si>
  <si>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</si>
  <si>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</si>
  <si>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</si>
  <si>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</si>
  <si>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</si>
  <si>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</si>
  <si>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</si>
  <si>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</si>
  <si>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</si>
  <si>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</si>
  <si>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</si>
  <si>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</si>
  <si>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</si>
  <si>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</si>
  <si>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</si>
  <si>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</si>
  <si>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</si>
  <si>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</si>
  <si>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</si>
  <si>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</si>
  <si>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</si>
  <si>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</si>
  <si>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</si>
  <si>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</si>
  <si>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</si>
  <si>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</si>
  <si>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</si>
  <si>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</si>
  <si>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</si>
  <si>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</si>
  <si>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</si>
  <si>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</si>
  <si>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</si>
  <si>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</si>
  <si>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</si>
  <si>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</si>
  <si>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</si>
  <si>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</si>
  <si>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</si>
  <si>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</si>
  <si>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</si>
  <si>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</si>
  <si>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</si>
  <si>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</si>
  <si>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</si>
  <si>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</si>
  <si>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</si>
  <si>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</si>
  <si>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</si>
  <si>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</si>
  <si>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</si>
  <si>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</si>
  <si>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</si>
  <si>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</si>
  <si>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</si>
  <si>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</si>
  <si>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</si>
  <si>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</si>
  <si>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</si>
  <si>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</si>
  <si>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</si>
  <si>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</si>
  <si>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</si>
  <si>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</si>
  <si>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</si>
  <si>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</si>
  <si>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</si>
  <si>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</si>
  <si>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</si>
  <si>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</si>
  <si>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</si>
  <si>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</si>
  <si>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</si>
  <si>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</si>
  <si>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</si>
  <si>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</si>
  <si>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</si>
  <si>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</si>
  <si>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</si>
  <si>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</si>
  <si>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</si>
  <si>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</si>
  <si>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</si>
  <si>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</si>
  <si>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</si>
  <si>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</si>
  <si>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</si>
  <si>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</si>
  <si>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</si>
  <si>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</si>
  <si>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</si>
  <si>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</si>
  <si>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</si>
  <si>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</si>
  <si>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</si>
  <si>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</si>
  <si>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</si>
  <si>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</si>
  <si>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</si>
  <si>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</si>
  <si>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</si>
  <si>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</si>
  <si>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</si>
  <si>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</si>
  <si>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</si>
  <si>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</si>
  <si>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</si>
  <si>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</si>
  <si>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</si>
  <si>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</si>
  <si>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</si>
  <si>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</si>
  <si>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</si>
  <si>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</si>
  <si>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</si>
  <si>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</si>
  <si>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</si>
  <si>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</si>
  <si>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</si>
  <si>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</si>
  <si>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</si>
  <si>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</si>
  <si>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</si>
  <si>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</si>
  <si>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</si>
  <si>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</si>
  <si>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</si>
  <si>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</si>
  <si>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</si>
  <si>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</si>
  <si>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</si>
  <si>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</si>
  <si>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</si>
  <si>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</si>
  <si>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</si>
  <si>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</si>
  <si>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</si>
  <si>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</si>
  <si>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</si>
  <si>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</si>
  <si>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</si>
  <si>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</si>
  <si>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</si>
  <si>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</si>
  <si>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</si>
  <si>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</si>
  <si>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</si>
  <si>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</si>
  <si>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</si>
  <si>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</si>
  <si>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</si>
  <si>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</si>
  <si>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</si>
  <si>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</si>
  <si>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</si>
  <si>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</si>
  <si>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</si>
  <si>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</si>
  <si>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</si>
  <si>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</si>
  <si>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</si>
  <si>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</si>
  <si>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</si>
  <si>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</si>
  <si>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</si>
  <si>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</si>
  <si>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</si>
  <si>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</si>
  <si>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</si>
  <si>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3877</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</si>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</sst>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clips.twitch.tv/CaringCorrectJamPeteZarollTie-SesxGbMXkYUtp2v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PuzzledFastWhaleVoHiYo-D4hFr26tZC-k-mgs"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youtu.be/2Z5sp1wf0E8"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clips.twitch.tv/YummyDeliciousSpindlePunchTrees-YabG2IWppP7q-d_M"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PricklyAbstruseMangoEleGiggle"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www.youtube.com/watch?v=kDeufBKsOAU"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www.youtube.com/watch?v=F7hcihsAc7k"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youtu.be/m8uNFFWGXs8"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youtu.be/5pEbV8f4Eyg"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youtu.be/CBwzmfxQE4I"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mPUs7tCkBAs"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JZ6EKVHuUMs" TargetMode="External"/><Relationship Id="rId3013" Type="http://schemas.openxmlformats.org/officeDocument/2006/relationships/hyperlink" Target="https://clips.twitch.tv/KathishNaiveMarrowPogChamp" TargetMode="External"/><Relationship Id="rId486" Type="http://schemas.openxmlformats.org/officeDocument/2006/relationships/hyperlink" Target="https://youtu.be/Cm5YKvPwH6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6j9G7lkC15k" TargetMode="External"/><Relationship Id="rId3015" Type="http://schemas.openxmlformats.org/officeDocument/2006/relationships/hyperlink" Target="https://clips.twitch.tv/TenuousUglyTofuChefFrank"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2w_O0zyHFmY"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youtu.be/Ee2Kgonkzns"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hobNE1dk8yc" TargetMode="External"/><Relationship Id="rId3070" Type="http://schemas.openxmlformats.org/officeDocument/2006/relationships/hyperlink" Target="https://youtu.be/9BdlAgvdzrY" TargetMode="External"/><Relationship Id="rId3072" Type="http://schemas.openxmlformats.org/officeDocument/2006/relationships/hyperlink" Target="https://youtu.be/fYoR2wp4hxQ" TargetMode="External"/><Relationship Id="rId3071" Type="http://schemas.openxmlformats.org/officeDocument/2006/relationships/hyperlink" Target="https://youtu.be/OO70nW1qadc"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TrxUurtXieo"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clips.twitch.tv/ObliqueKawaiiPotJKanStyle" TargetMode="External"/><Relationship Id="rId3060" Type="http://schemas.openxmlformats.org/officeDocument/2006/relationships/hyperlink" Target="https://clips.twitch.tv/GeniusWildSoybeanCoolStoryBob-fzlUT-FtG5z80EmV" TargetMode="External"/><Relationship Id="rId3063" Type="http://schemas.openxmlformats.org/officeDocument/2006/relationships/hyperlink" Target="https://clips.twitch.tv/SucculentOutstandingStrawberryRlyTho" TargetMode="External"/><Relationship Id="rId3062" Type="http://schemas.openxmlformats.org/officeDocument/2006/relationships/hyperlink" Target="https://clips.twitch.tv/KindAgitatedCarrotTF2John" TargetMode="External"/><Relationship Id="rId3065" Type="http://schemas.openxmlformats.org/officeDocument/2006/relationships/hyperlink" Target="https://youtu.be/9AgoQlYTcMM" TargetMode="External"/><Relationship Id="rId3064" Type="http://schemas.openxmlformats.org/officeDocument/2006/relationships/hyperlink" Target="https://www.youtube.com/watch?v=lX_OaKiUrOY&amp;ab_channel=MrYhatoh" TargetMode="External"/><Relationship Id="rId3067" Type="http://schemas.openxmlformats.org/officeDocument/2006/relationships/hyperlink" Target="https://youtu.be/UeQdaOSfhqQ" TargetMode="External"/><Relationship Id="rId3066" Type="http://schemas.openxmlformats.org/officeDocument/2006/relationships/hyperlink" Target="https://youtu.be/9d4oAx6iDLY" TargetMode="External"/><Relationship Id="rId3069" Type="http://schemas.openxmlformats.org/officeDocument/2006/relationships/hyperlink" Target="https://youtu.be/miExYfqR64E" TargetMode="External"/><Relationship Id="rId3068" Type="http://schemas.openxmlformats.org/officeDocument/2006/relationships/hyperlink" Target="https://youtu.be/bEtJQK0rkxo"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lipperyGoodHippoTF2Joh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clips.twitch.tv/TangentialLittleLadiesUWot"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clips.twitch.tv/TemperedFaintAppleTwitchRaid"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www.youtube.com/watch?v=n7lzjZ9mb4k"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clips.twitch.tv/SourColdCardFutureMan"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www.youtube.com/watch?v=IuVe_ikGkOE"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tatoriHF17g" TargetMode="External"/><Relationship Id="rId2607" Type="http://schemas.openxmlformats.org/officeDocument/2006/relationships/hyperlink" Target="https://youtu.be/uGdUZv-Dv0c" TargetMode="External"/><Relationship Id="rId807" Type="http://schemas.openxmlformats.org/officeDocument/2006/relationships/hyperlink" Target="https://youtu.be/k7BhAAtfNMk" TargetMode="External"/><Relationship Id="rId2608" Type="http://schemas.openxmlformats.org/officeDocument/2006/relationships/hyperlink" Target="https://youtu.be/6MFmMms0BAo"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YuiSZnk7wx4" TargetMode="External"/><Relationship Id="rId1335" Type="http://schemas.openxmlformats.org/officeDocument/2006/relationships/hyperlink" Target="https://youtu.be/rTAY7UEVBC0"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dsfx15_DZFk" TargetMode="External"/><Relationship Id="rId2667" Type="http://schemas.openxmlformats.org/officeDocument/2006/relationships/hyperlink" Target="https://youtu.be/n-p6FtdE57E" TargetMode="External"/><Relationship Id="rId1337" Type="http://schemas.openxmlformats.org/officeDocument/2006/relationships/hyperlink" Target="https://youtu.be/zLzk4tCF0yE"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youtu.be/V8NZpEyy_a4"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gz3vByPTKuo" TargetMode="External"/><Relationship Id="rId2664" Type="http://schemas.openxmlformats.org/officeDocument/2006/relationships/hyperlink" Target="https://youtu.be/nU39IMkm8w0"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ilyNimbleHerringBCouch-Xzcva2P9k_Dhgl7g"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nxGLMDXr0XA" TargetMode="External"/><Relationship Id="rId2659" Type="http://schemas.openxmlformats.org/officeDocument/2006/relationships/hyperlink" Target="https://youtu.be/Pmrm9bjZFHI"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Vcj1iQUY7L4" TargetMode="External"/><Relationship Id="rId1320" Type="http://schemas.openxmlformats.org/officeDocument/2006/relationships/hyperlink" Target="https://youtu.be/tG-Kxop-qWo" TargetMode="External"/><Relationship Id="rId2651" Type="http://schemas.openxmlformats.org/officeDocument/2006/relationships/hyperlink" Target="https://youtu.be/6Xnu9RqV2a0" TargetMode="External"/><Relationship Id="rId1321" Type="http://schemas.openxmlformats.org/officeDocument/2006/relationships/hyperlink" Target="https://youtu.be/FAK9lsxbQhY"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nHhD0LrPMw"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UGMz5zXortQ" TargetMode="External"/><Relationship Id="rId2689" Type="http://schemas.openxmlformats.org/officeDocument/2006/relationships/hyperlink" Target="https://youtu.be/Ngat0aiNqB8"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918236232"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5xdzwDCvABg" TargetMode="External"/><Relationship Id="rId2677" Type="http://schemas.openxmlformats.org/officeDocument/2006/relationships/hyperlink" Target="https://www.twitch.tv/videos/1208373209" TargetMode="External"/><Relationship Id="rId1347" Type="http://schemas.openxmlformats.org/officeDocument/2006/relationships/hyperlink" Target="https://www.twitch.tv/videos/776292784"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youtu.be/q0wfTMcrG2c" TargetMode="External"/><Relationship Id="rId1340" Type="http://schemas.openxmlformats.org/officeDocument/2006/relationships/hyperlink" Target="https://youtu.be/hgzO5Ub4C_A"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qEyk0jCLPP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rNfnEd8D4rc"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www.twitch.tv/videos/1462315380" TargetMode="External"/><Relationship Id="rId2644" Type="http://schemas.openxmlformats.org/officeDocument/2006/relationships/hyperlink" Target="https://youtu.be/vfVdVcqthSQ" TargetMode="External"/><Relationship Id="rId1314" Type="http://schemas.openxmlformats.org/officeDocument/2006/relationships/hyperlink" Target="https://youtu.be/nuCK63baSJE" TargetMode="External"/><Relationship Id="rId2645" Type="http://schemas.openxmlformats.org/officeDocument/2006/relationships/hyperlink" Target="https://youtu.be/kR-lJRg0CzA" TargetMode="External"/><Relationship Id="rId1315" Type="http://schemas.openxmlformats.org/officeDocument/2006/relationships/hyperlink" Target="https://youtu.be/j3xZeZEGMZ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VgV7nF9TyBI" TargetMode="External"/><Relationship Id="rId2647" Type="http://schemas.openxmlformats.org/officeDocument/2006/relationships/hyperlink" Target="https://youtu.be/6izRodRG-Jo" TargetMode="External"/><Relationship Id="rId1317" Type="http://schemas.openxmlformats.org/officeDocument/2006/relationships/hyperlink" Target="https://youtu.be/vMpF8or2QmA" TargetMode="External"/><Relationship Id="rId2648" Type="http://schemas.openxmlformats.org/officeDocument/2006/relationships/hyperlink" Target="https://clips.twitch.tv/SucculentHandsomeFlamingoWholeWheat-mU_tgPnjQy-MJY4-" TargetMode="External"/><Relationship Id="rId1318" Type="http://schemas.openxmlformats.org/officeDocument/2006/relationships/hyperlink" Target="https://youtu.be/eMkPiLTHM5s" TargetMode="External"/><Relationship Id="rId2649" Type="http://schemas.openxmlformats.org/officeDocument/2006/relationships/hyperlink" Target="https://youtu.be/78cQOXD-8mc"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4Albb8wVFO8" TargetMode="External"/><Relationship Id="rId1310" Type="http://schemas.openxmlformats.org/officeDocument/2006/relationships/hyperlink" Target="https://youtu.be/zuMVihlDzcw"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www.twitch.tv/videos/1094609126" TargetMode="External"/><Relationship Id="rId2642" Type="http://schemas.openxmlformats.org/officeDocument/2006/relationships/hyperlink" Target="https://youtu.be/yN15kF8l42A"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Q_MyVwQo4yM" TargetMode="External"/><Relationship Id="rId2633" Type="http://schemas.openxmlformats.org/officeDocument/2006/relationships/hyperlink" Target="https://youtu.be/2z-hvrGUrM4" TargetMode="External"/><Relationship Id="rId1303" Type="http://schemas.openxmlformats.org/officeDocument/2006/relationships/hyperlink" Target="https://youtu.be/mUWpSvoSa0c"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youtu.be/LN4qCj9UWyY"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YD-o9RHPZWo" TargetMode="External"/><Relationship Id="rId2639" Type="http://schemas.openxmlformats.org/officeDocument/2006/relationships/hyperlink" Target="https://youtu.be/DsoEyYBXa6s"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youtu.be/3UELneIbRvU" TargetMode="External"/><Relationship Id="rId3116" Type="http://schemas.openxmlformats.org/officeDocument/2006/relationships/hyperlink" Target="https://youtu.be/bINNm5Aceek" TargetMode="External"/><Relationship Id="rId3119" Type="http://schemas.openxmlformats.org/officeDocument/2006/relationships/hyperlink" Target="https://youtu.be/MJv_-v5UYng" TargetMode="External"/><Relationship Id="rId3118" Type="http://schemas.openxmlformats.org/officeDocument/2006/relationships/hyperlink" Target="https://youtu.be/d9DyDRTKOU8" TargetMode="External"/><Relationship Id="rId3111" Type="http://schemas.openxmlformats.org/officeDocument/2006/relationships/hyperlink" Target="https://www.twitch.tv/videos/1564290677" TargetMode="External"/><Relationship Id="rId3110" Type="http://schemas.openxmlformats.org/officeDocument/2006/relationships/hyperlink" Target="https://youtu.be/2V-E1Ry_EdM" TargetMode="External"/><Relationship Id="rId3113" Type="http://schemas.openxmlformats.org/officeDocument/2006/relationships/hyperlink" Target="https://youtu.be/lyWm_9LlYOQ" TargetMode="External"/><Relationship Id="rId3112" Type="http://schemas.openxmlformats.org/officeDocument/2006/relationships/hyperlink" Target="https://youtu.be/COIMShAaKdw" TargetMode="External"/><Relationship Id="rId3115" Type="http://schemas.openxmlformats.org/officeDocument/2006/relationships/hyperlink" Target="https://www.twitch.tv/videos/1249387882" TargetMode="External"/><Relationship Id="rId3114" Type="http://schemas.openxmlformats.org/officeDocument/2006/relationships/hyperlink" Target="https://youtu.be/1X1H4tLcTuE" TargetMode="External"/><Relationship Id="rId3106" Type="http://schemas.openxmlformats.org/officeDocument/2006/relationships/hyperlink" Target="https://youtu.be/VLBzcZBHSOo" TargetMode="External"/><Relationship Id="rId3105" Type="http://schemas.openxmlformats.org/officeDocument/2006/relationships/hyperlink" Target="https://youtu.be/NdlaXaI4-jU" TargetMode="External"/><Relationship Id="rId3108" Type="http://schemas.openxmlformats.org/officeDocument/2006/relationships/hyperlink" Target="https://youtu.be/DMeSP5WBDhE" TargetMode="External"/><Relationship Id="rId3107" Type="http://schemas.openxmlformats.org/officeDocument/2006/relationships/hyperlink" Target="https://www.twitch.tv/videos/1240610068" TargetMode="External"/><Relationship Id="rId3109" Type="http://schemas.openxmlformats.org/officeDocument/2006/relationships/hyperlink" Target="https://youtu.be/6mI4Vok80os"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P7RQCUuGSFc" TargetMode="External"/><Relationship Id="rId3122" Type="http://schemas.openxmlformats.org/officeDocument/2006/relationships/hyperlink" Target="https://youtu.be/KV14OoM4Dw4" TargetMode="External"/><Relationship Id="rId3121" Type="http://schemas.openxmlformats.org/officeDocument/2006/relationships/hyperlink" Target="https://youtu.be/E1jmKM42-QE" TargetMode="External"/><Relationship Id="rId3124" Type="http://schemas.openxmlformats.org/officeDocument/2006/relationships/hyperlink" Target="https://youtu.be/BTFIMcWwNGc" TargetMode="External"/><Relationship Id="rId3123" Type="http://schemas.openxmlformats.org/officeDocument/2006/relationships/hyperlink" Target="https://youtu.be/VUfCzRoyZa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YxpK9Nc-PAc" TargetMode="External"/><Relationship Id="rId1368" Type="http://schemas.openxmlformats.org/officeDocument/2006/relationships/hyperlink" Target="https://youtu.be/84gmAUcAD6Y" TargetMode="External"/><Relationship Id="rId2699" Type="http://schemas.openxmlformats.org/officeDocument/2006/relationships/hyperlink" Target="https://youtu.be/ZAZZPqkBtMg"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m62tB20oA_g"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W7VZLhWhTy0" TargetMode="External"/><Relationship Id="rId2693" Type="http://schemas.openxmlformats.org/officeDocument/2006/relationships/hyperlink" Target="https://youtu.be/NDZ498hO4ps"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oqnUAc-eCOQ"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3Mna_6YKMV0"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ut2EL2pR3q4"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clips.twitch.tv/EncouragingSecretiveLlamaDoggo-bwQ_C8eP-5aDg2tv" TargetMode="External"/><Relationship Id="rId3190" Type="http://schemas.openxmlformats.org/officeDocument/2006/relationships/hyperlink" Target="https://www.twitch.tv/videos/885940624" TargetMode="External"/><Relationship Id="rId3193" Type="http://schemas.openxmlformats.org/officeDocument/2006/relationships/hyperlink" Target="https://www.twitch.tv/videos/957409450" TargetMode="External"/><Relationship Id="rId3192" Type="http://schemas.openxmlformats.org/officeDocument/2006/relationships/hyperlink" Target="https://clips.twitch.tv/ViscousRepleteGoldfishPanicBasket-YqdRyFXSK23tLcD3" TargetMode="External"/><Relationship Id="rId3195" Type="http://schemas.openxmlformats.org/officeDocument/2006/relationships/hyperlink" Target="https://clips.twitch.tv/ViscousBloodyCheeseSpicyBoy" TargetMode="External"/><Relationship Id="rId3194" Type="http://schemas.openxmlformats.org/officeDocument/2006/relationships/hyperlink" Target="https://clips.twitch.tv/FriendlyAffluentTofuYouWHY-UP1xCokl0WqaQm4g" TargetMode="External"/><Relationship Id="rId3197" Type="http://schemas.openxmlformats.org/officeDocument/2006/relationships/hyperlink" Target="https://clips.twitch.tv/TrustworthyBoldFishGivePLZ-Po2fD7at-sek261_" TargetMode="External"/><Relationship Id="rId3196" Type="http://schemas.openxmlformats.org/officeDocument/2006/relationships/hyperlink" Target="https://clips.twitch.tv/ClumsyCrepuscularPlumageNerfBlueBlaster-heP3VC5LrNVyumjo" TargetMode="External"/><Relationship Id="rId3199" Type="http://schemas.openxmlformats.org/officeDocument/2006/relationships/hyperlink" Target="https://clips.twitch.tv/SaltyCrispyIcecreamWoofer" TargetMode="External"/><Relationship Id="rId3198" Type="http://schemas.openxmlformats.org/officeDocument/2006/relationships/hyperlink" Target="https://clips.twitch.tv/SnappyPoorZebraTwitchRaid" TargetMode="External"/><Relationship Id="rId3180" Type="http://schemas.openxmlformats.org/officeDocument/2006/relationships/hyperlink" Target="https://www.youtube.com/watch?v=pag5OgFa-20" TargetMode="External"/><Relationship Id="rId3182" Type="http://schemas.openxmlformats.org/officeDocument/2006/relationships/hyperlink" Target="https://www.youtube.com/watch?v=FJ-n-TcDIfk" TargetMode="External"/><Relationship Id="rId3181" Type="http://schemas.openxmlformats.org/officeDocument/2006/relationships/hyperlink" Target="https://www.youtube.com/watch?v=3m97t6tp29M" TargetMode="External"/><Relationship Id="rId3184" Type="http://schemas.openxmlformats.org/officeDocument/2006/relationships/hyperlink" Target="https://clips.twitch.tv/FilthyTalentedQuailStinkyCheese" TargetMode="External"/><Relationship Id="rId3183" Type="http://schemas.openxmlformats.org/officeDocument/2006/relationships/hyperlink" Target="https://clips.twitch.tv/BrainyEncouragingGrassBudStar-2D1zGgy3xj8nr8wJ" TargetMode="External"/><Relationship Id="rId3186" Type="http://schemas.openxmlformats.org/officeDocument/2006/relationships/hyperlink" Target="https://clips.twitch.tv/SassyBeautifulShrewSMOrc" TargetMode="External"/><Relationship Id="rId3185" Type="http://schemas.openxmlformats.org/officeDocument/2006/relationships/hyperlink" Target="https://clips.twitch.tv/WealthyIcyNeanderthalFreakinStinkin" TargetMode="External"/><Relationship Id="rId3188" Type="http://schemas.openxmlformats.org/officeDocument/2006/relationships/hyperlink" Target="https://clips.twitch.tv/HyperDaintyShallotCoolCat-ndROv_i6E4CKkm7N" TargetMode="External"/><Relationship Id="rId3187" Type="http://schemas.openxmlformats.org/officeDocument/2006/relationships/hyperlink" Target="https://clips.twitch.tv/RefinedSmallBobaOhMyDog" TargetMode="External"/><Relationship Id="rId3189" Type="http://schemas.openxmlformats.org/officeDocument/2006/relationships/hyperlink" Target="https://clips.twitch.tv/TenderUninterestedBisonEleGiggle-mdGTz9P-vvJ_SomS"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RWYJCk_yCAU" TargetMode="External"/><Relationship Id="rId2728" Type="http://schemas.openxmlformats.org/officeDocument/2006/relationships/hyperlink" Target="https://youtu.be/kSvxV93VTqc" TargetMode="External"/><Relationship Id="rId2729" Type="http://schemas.openxmlformats.org/officeDocument/2006/relationships/hyperlink" Target="https://www.youtube.com/watch?v=4xRCkacQ3yU"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youtu.be/Log8qYsdK6g"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96nVi2MEUxY"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FotdJZTHWuM"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oxoWIcEabdM" TargetMode="External"/><Relationship Id="rId1447" Type="http://schemas.openxmlformats.org/officeDocument/2006/relationships/hyperlink" Target="https://youtu.be/zS-Q9egIU-w" TargetMode="External"/><Relationship Id="rId2778" Type="http://schemas.openxmlformats.org/officeDocument/2006/relationships/hyperlink" Target="https://youtu.be/tnqOox8OBB0"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pD9XOt8-FZo"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ZmY_5WSb6yM"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5VwqykDW0oQ"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prEpqvZQgL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youtu.be/OZGCU7a4RPY"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youtu.be/iKTeySuLwAI"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czwc5nX4nvk"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31QWGieovhs"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b-Krw6kTRbs"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twitch.tv/videos/106626873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youtu.be/qFIl_UHXJ1E"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clips.twitch.tv/WanderingConcernedSnailBloodTrail-QHkJlgTjCL40IQXI"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youtu.be/ZAZFU88_2tQ"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www.youtube.com/watch?v=RJ0DSI0rRF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youtu.be/8bwMyKWzKsk"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9hmbFQU9esc"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QXW1HofZhg8"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www.youtube.com/watch?v=5NFV4JlVEhg" TargetMode="External"/><Relationship Id="rId3237" Type="http://schemas.openxmlformats.org/officeDocument/2006/relationships/hyperlink" Target="https://youtu.be/fNVSKf4AXPg" TargetMode="External"/><Relationship Id="rId3239" Type="http://schemas.openxmlformats.org/officeDocument/2006/relationships/hyperlink" Target="https://www.youtube.com/watch?v=RjXUBXs_PiQ" TargetMode="External"/><Relationship Id="rId3230" Type="http://schemas.openxmlformats.org/officeDocument/2006/relationships/hyperlink" Target="https://youtu.be/oDxj7CTWpxg" TargetMode="External"/><Relationship Id="rId3232" Type="http://schemas.openxmlformats.org/officeDocument/2006/relationships/hyperlink" Target="https://youtu.be/aI2boBx2egA" TargetMode="External"/><Relationship Id="rId3231" Type="http://schemas.openxmlformats.org/officeDocument/2006/relationships/hyperlink" Target="https://youtu.be/1_N2w3iAvhU" TargetMode="External"/><Relationship Id="rId3234" Type="http://schemas.openxmlformats.org/officeDocument/2006/relationships/hyperlink" Target="https://youtu.be/vc2vKpA4W0o" TargetMode="External"/><Relationship Id="rId3233" Type="http://schemas.openxmlformats.org/officeDocument/2006/relationships/hyperlink" Target="https://clips.twitch.tv/PowerfulTrustworthyFerretMoreCowbell" TargetMode="External"/><Relationship Id="rId3236" Type="http://schemas.openxmlformats.org/officeDocument/2006/relationships/hyperlink" Target="https://youtu.be/S2yDCubR2o4" TargetMode="External"/><Relationship Id="rId3235" Type="http://schemas.openxmlformats.org/officeDocument/2006/relationships/hyperlink" Target="https://youtu.be/Df8m_IV4vrA" TargetMode="External"/><Relationship Id="rId3227" Type="http://schemas.openxmlformats.org/officeDocument/2006/relationships/hyperlink" Target="https://clips.twitch.tv/TenuousPiercingMageGOWSkull-kGLgwfGlf3oOKCjk" TargetMode="External"/><Relationship Id="rId3226" Type="http://schemas.openxmlformats.org/officeDocument/2006/relationships/hyperlink" Target="https://www.youtube.com/watch?v=_h-Y9PTQCtQ" TargetMode="External"/><Relationship Id="rId3229" Type="http://schemas.openxmlformats.org/officeDocument/2006/relationships/hyperlink" Target="https://clips.twitch.tv/RichSpineyBubbleteaM4xHeh-fIFup2DAWZcRVyHK" TargetMode="External"/><Relationship Id="rId3228" Type="http://schemas.openxmlformats.org/officeDocument/2006/relationships/hyperlink" Target="https://clips.twitch.tv/BoldDaintyHamburgerDoggo-HwljQ6lnz6OyXn3N"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9858" TargetMode="External"/><Relationship Id="rId690" Type="http://schemas.openxmlformats.org/officeDocument/2006/relationships/hyperlink" Target="https://youtu.be/jovJMM7SOns" TargetMode="External"/><Relationship Id="rId3220" Type="http://schemas.openxmlformats.org/officeDocument/2006/relationships/hyperlink" Target="https://www.twitch.tv/videos/681678115" TargetMode="External"/><Relationship Id="rId697" Type="http://schemas.openxmlformats.org/officeDocument/2006/relationships/hyperlink" Target="https://youtu.be/NCVXU7L7Gk8" TargetMode="External"/><Relationship Id="rId3223" Type="http://schemas.openxmlformats.org/officeDocument/2006/relationships/hyperlink" Target="https://clips.twitch.tv/CrepuscularScrumptiousOtterTakeNRG-cxJP968a0d4wce-J"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97534"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TameFaintBottleYee-IEkbSrtMvnFQwhHW"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oweringAffluentGazelleMVGame-2lym0QMvFNPpiY48" TargetMode="External"/><Relationship Id="rId3259" Type="http://schemas.openxmlformats.org/officeDocument/2006/relationships/hyperlink" Target="https://youtu.be/is_vY-GrcvA" TargetMode="External"/><Relationship Id="rId3250" Type="http://schemas.openxmlformats.org/officeDocument/2006/relationships/hyperlink" Target="https://youtu.be/79vpdi3lud8" TargetMode="External"/><Relationship Id="rId3252" Type="http://schemas.openxmlformats.org/officeDocument/2006/relationships/hyperlink" Target="https://youtu.be/n4rYYEWURhw" TargetMode="External"/><Relationship Id="rId3251" Type="http://schemas.openxmlformats.org/officeDocument/2006/relationships/hyperlink" Target="https://youtu.be/q-qecF2b-PI" TargetMode="External"/><Relationship Id="rId3254" Type="http://schemas.openxmlformats.org/officeDocument/2006/relationships/hyperlink" Target="https://youtu.be/0cqSvG8RrCo" TargetMode="External"/><Relationship Id="rId3253" Type="http://schemas.openxmlformats.org/officeDocument/2006/relationships/hyperlink" Target="https://youtu.be/rWyWVJ-1mOc" TargetMode="External"/><Relationship Id="rId3256" Type="http://schemas.openxmlformats.org/officeDocument/2006/relationships/hyperlink" Target="https://youtu.be/nggxOuqniqE" TargetMode="External"/><Relationship Id="rId3255" Type="http://schemas.openxmlformats.org/officeDocument/2006/relationships/hyperlink" Target="https://youtu.be/P1zYoS5W0-o" TargetMode="External"/><Relationship Id="rId3258" Type="http://schemas.openxmlformats.org/officeDocument/2006/relationships/hyperlink" Target="https://youtu.be/I7ZgVTZnK5E" TargetMode="External"/><Relationship Id="rId3257" Type="http://schemas.openxmlformats.org/officeDocument/2006/relationships/hyperlink" Target="https://youtu.be/EvtQbxNgSyc" TargetMode="External"/><Relationship Id="rId3249" Type="http://schemas.openxmlformats.org/officeDocument/2006/relationships/hyperlink" Target="https://youtu.be/u-0TbF-x-ys" TargetMode="External"/><Relationship Id="rId3248" Type="http://schemas.openxmlformats.org/officeDocument/2006/relationships/hyperlink" Target="https://youtu.be/Fwi1P8hhbEM" TargetMode="External"/><Relationship Id="rId3241" Type="http://schemas.openxmlformats.org/officeDocument/2006/relationships/hyperlink" Target="https://youtu.be/NqCh1AR43cg" TargetMode="External"/><Relationship Id="rId3240" Type="http://schemas.openxmlformats.org/officeDocument/2006/relationships/hyperlink" Target="https://youtu.be/zlsxUCl28VA" TargetMode="External"/><Relationship Id="rId3243" Type="http://schemas.openxmlformats.org/officeDocument/2006/relationships/hyperlink" Target="https://youtu.be/ixBwATUne_8" TargetMode="External"/><Relationship Id="rId3242" Type="http://schemas.openxmlformats.org/officeDocument/2006/relationships/hyperlink" Target="https://youtu.be/74H20Y0ruuk" TargetMode="External"/><Relationship Id="rId3245" Type="http://schemas.openxmlformats.org/officeDocument/2006/relationships/hyperlink" Target="https://youtu.be/Cr_xP8bgJec" TargetMode="External"/><Relationship Id="rId3244" Type="http://schemas.openxmlformats.org/officeDocument/2006/relationships/hyperlink" Target="https://youtu.be/eXKS8y_04vY" TargetMode="External"/><Relationship Id="rId3247" Type="http://schemas.openxmlformats.org/officeDocument/2006/relationships/hyperlink" Target="https://youtu.be/fnGzQtN80aI" TargetMode="External"/><Relationship Id="rId3246" Type="http://schemas.openxmlformats.org/officeDocument/2006/relationships/hyperlink" Target="https://youtu.be/eGf89D1COSQ"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youtu.be/cAKpk5zmbt4" TargetMode="External"/><Relationship Id="rId3215" Type="http://schemas.openxmlformats.org/officeDocument/2006/relationships/hyperlink" Target="https://www.twitch.tv/videos/1009373326" TargetMode="External"/><Relationship Id="rId3218" Type="http://schemas.openxmlformats.org/officeDocument/2006/relationships/hyperlink" Target="https://www.twitch.tv/videos/1201989419" TargetMode="External"/><Relationship Id="rId3217" Type="http://schemas.openxmlformats.org/officeDocument/2006/relationships/hyperlink" Target="https://www.twitch.tv/videos/1178015080" TargetMode="External"/><Relationship Id="rId3219" Type="http://schemas.openxmlformats.org/officeDocument/2006/relationships/hyperlink" Target="https://youtu.be/ayZBt7K60eA"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youtu.be/YpXg5eonyBw" TargetMode="External"/><Relationship Id="rId686" Type="http://schemas.openxmlformats.org/officeDocument/2006/relationships/hyperlink" Target="https://youtu.be/tiWXIZsZOoE" TargetMode="External"/><Relationship Id="rId3212" Type="http://schemas.openxmlformats.org/officeDocument/2006/relationships/hyperlink" Target="https://clips.twitch.tv/ConcernedBoxyOkapiLitty-If_2beSNl1Blwg-q" TargetMode="External"/><Relationship Id="rId685" Type="http://schemas.openxmlformats.org/officeDocument/2006/relationships/hyperlink" Target="https://youtu.be/VoCz5SN8gOU" TargetMode="External"/><Relationship Id="rId3211" Type="http://schemas.openxmlformats.org/officeDocument/2006/relationships/hyperlink" Target="https://youtu.be/tfA20ORFXOA" TargetMode="External"/><Relationship Id="rId684" Type="http://schemas.openxmlformats.org/officeDocument/2006/relationships/hyperlink" Target="https://youtu.be/1Xutm2SHr-s" TargetMode="External"/><Relationship Id="rId3214" Type="http://schemas.openxmlformats.org/officeDocument/2006/relationships/hyperlink" Target="https://youtu.be/940-hmnF3bc" TargetMode="External"/><Relationship Id="rId683" Type="http://schemas.openxmlformats.org/officeDocument/2006/relationships/hyperlink" Target="https://youtu.be/ur_npkuox4s" TargetMode="External"/><Relationship Id="rId3213" Type="http://schemas.openxmlformats.org/officeDocument/2006/relationships/hyperlink" Target="https://youtu.be/k5RDI6nw79U" TargetMode="External"/><Relationship Id="rId3205" Type="http://schemas.openxmlformats.org/officeDocument/2006/relationships/hyperlink" Target="https://www.youtube.com/watch?v=LLV-ujq1ytc" TargetMode="External"/><Relationship Id="rId3204" Type="http://schemas.openxmlformats.org/officeDocument/2006/relationships/hyperlink" Target="https://www.twitch.tv/videos/923267417" TargetMode="External"/><Relationship Id="rId3207" Type="http://schemas.openxmlformats.org/officeDocument/2006/relationships/hyperlink" Target="https://twitter.com/tomato_modest/status/1457519468427501568" TargetMode="External"/><Relationship Id="rId3206" Type="http://schemas.openxmlformats.org/officeDocument/2006/relationships/hyperlink" Target="https://www.youtube.com/watch?v=7ewxs-J8-IA" TargetMode="External"/><Relationship Id="rId3209" Type="http://schemas.openxmlformats.org/officeDocument/2006/relationships/hyperlink" Target="https://twitter.com/tomato_modest/status/1453065418860646407" TargetMode="External"/><Relationship Id="rId3208" Type="http://schemas.openxmlformats.org/officeDocument/2006/relationships/hyperlink" Target="https://twitter.com/tomato_modest/status/1436192421247950849"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MoldyRelatedTrollBatChest-WcJP5jR_ykR-S_WD"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HomelyPlausibleFloofBCWarrior-sSytr9fCDheZ_hDo" TargetMode="External"/><Relationship Id="rId673" Type="http://schemas.openxmlformats.org/officeDocument/2006/relationships/hyperlink" Target="https://youtu.be/p14VSotfGkw" TargetMode="External"/><Relationship Id="rId3203" Type="http://schemas.openxmlformats.org/officeDocument/2006/relationships/hyperlink" Target="https://www.youtube.com/watch?v=BlTsOFlPgME"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TallDistinctAniseFrankerZ-3S4o-2k1o4GqXMhX"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6in2eMbJ0ow" TargetMode="External"/><Relationship Id="rId3272" Type="http://schemas.openxmlformats.org/officeDocument/2006/relationships/hyperlink" Target="https://youtu.be/cMWcL3kLKVs" TargetMode="External"/><Relationship Id="rId3271" Type="http://schemas.openxmlformats.org/officeDocument/2006/relationships/hyperlink" Target="https://youtu.be/oJ7uiss0Fac" TargetMode="External"/><Relationship Id="rId143" Type="http://schemas.openxmlformats.org/officeDocument/2006/relationships/hyperlink" Target="https://youtu.be/nScVsxZinnY" TargetMode="External"/><Relationship Id="rId3274" Type="http://schemas.openxmlformats.org/officeDocument/2006/relationships/hyperlink" Target="https://youtu.be/pTOrGSUJHWI" TargetMode="External"/><Relationship Id="rId142" Type="http://schemas.openxmlformats.org/officeDocument/2006/relationships/hyperlink" Target="https://youtu.be/3UCDoxGUiMQ" TargetMode="External"/><Relationship Id="rId3273" Type="http://schemas.openxmlformats.org/officeDocument/2006/relationships/hyperlink" Target="https://youtu.be/HhrXXa3_6Q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926486795" TargetMode="External"/><Relationship Id="rId140" Type="http://schemas.openxmlformats.org/officeDocument/2006/relationships/hyperlink" Target="https://youtu.be/sr8-35s3szM" TargetMode="External"/><Relationship Id="rId3275" Type="http://schemas.openxmlformats.org/officeDocument/2006/relationships/hyperlink" Target="https://www.youtube.com/watch?v=Z8jGC0Sx7P0" TargetMode="External"/><Relationship Id="rId147" Type="http://schemas.openxmlformats.org/officeDocument/2006/relationships/hyperlink" Target="https://youtu.be/OoTFUpOruzQ" TargetMode="External"/><Relationship Id="rId3278" Type="http://schemas.openxmlformats.org/officeDocument/2006/relationships/hyperlink" Target="https://youtu.be/U69TxGBhuZk" TargetMode="External"/><Relationship Id="rId146" Type="http://schemas.openxmlformats.org/officeDocument/2006/relationships/hyperlink" Target="https://youtu.be/AzidHqjOQrY" TargetMode="External"/><Relationship Id="rId3277" Type="http://schemas.openxmlformats.org/officeDocument/2006/relationships/hyperlink" Target="https://youtu.be/RNYZoSLvrpg"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000192108"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69ic33AvIaQ" TargetMode="External"/><Relationship Id="rId3260" Type="http://schemas.openxmlformats.org/officeDocument/2006/relationships/hyperlink" Target="https://youtu.be/L3JP_GvYE7c" TargetMode="External"/><Relationship Id="rId132" Type="http://schemas.openxmlformats.org/officeDocument/2006/relationships/hyperlink" Target="https://youtu.be/CG5OJeNOPn0" TargetMode="External"/><Relationship Id="rId3263" Type="http://schemas.openxmlformats.org/officeDocument/2006/relationships/hyperlink" Target="https://youtu.be/UbE6nG94rbc" TargetMode="External"/><Relationship Id="rId131" Type="http://schemas.openxmlformats.org/officeDocument/2006/relationships/hyperlink" Target="https://youtu.be/9IQVw8IoUMw" TargetMode="External"/><Relationship Id="rId3262" Type="http://schemas.openxmlformats.org/officeDocument/2006/relationships/hyperlink" Target="https://youtu.be/S2-pKof3drs" TargetMode="External"/><Relationship Id="rId130" Type="http://schemas.openxmlformats.org/officeDocument/2006/relationships/hyperlink" Target="https://youtu.be/MRr3K9-CgXA" TargetMode="External"/><Relationship Id="rId3265" Type="http://schemas.openxmlformats.org/officeDocument/2006/relationships/hyperlink" Target="https://youtu.be/qKz5kBAucjo" TargetMode="External"/><Relationship Id="rId3264" Type="http://schemas.openxmlformats.org/officeDocument/2006/relationships/hyperlink" Target="https://youtu.be/gs6T_sN1V7s" TargetMode="External"/><Relationship Id="rId136" Type="http://schemas.openxmlformats.org/officeDocument/2006/relationships/hyperlink" Target="https://youtu.be/6eZ247-Intk" TargetMode="External"/><Relationship Id="rId3267" Type="http://schemas.openxmlformats.org/officeDocument/2006/relationships/hyperlink" Target="https://youtu.be/5awgm4vADLQ" TargetMode="External"/><Relationship Id="rId135" Type="http://schemas.openxmlformats.org/officeDocument/2006/relationships/hyperlink" Target="https://youtu.be/lI720L0pgPs" TargetMode="External"/><Relationship Id="rId3266" Type="http://schemas.openxmlformats.org/officeDocument/2006/relationships/hyperlink" Target="https://youtu.be/Oc0mzisGZgM" TargetMode="External"/><Relationship Id="rId134" Type="http://schemas.openxmlformats.org/officeDocument/2006/relationships/hyperlink" Target="https://youtu.be/WdUb5ytzcy0" TargetMode="External"/><Relationship Id="rId3269" Type="http://schemas.openxmlformats.org/officeDocument/2006/relationships/hyperlink" Target="https://youtu.be/K9g9bFufOgE" TargetMode="External"/><Relationship Id="rId133" Type="http://schemas.openxmlformats.org/officeDocument/2006/relationships/hyperlink" Target="https://youtu.be/-TFh1R9JRZU" TargetMode="External"/><Relationship Id="rId3268" Type="http://schemas.openxmlformats.org/officeDocument/2006/relationships/hyperlink" Target="https://youtu.be/_yyE2bJP2B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pHdG2rZYIU" TargetMode="External"/><Relationship Id="rId3292" Type="http://schemas.openxmlformats.org/officeDocument/2006/relationships/hyperlink" Target="https://youtu.be/YQQ0q65ToQQ" TargetMode="External"/><Relationship Id="rId3291" Type="http://schemas.openxmlformats.org/officeDocument/2006/relationships/hyperlink" Target="https://youtu.be/3VT120o91Mg" TargetMode="External"/><Relationship Id="rId3294" Type="http://schemas.openxmlformats.org/officeDocument/2006/relationships/hyperlink" Target="https://youtu.be/MMo3ZBMPIrU" TargetMode="External"/><Relationship Id="rId3293" Type="http://schemas.openxmlformats.org/officeDocument/2006/relationships/hyperlink" Target="https://youtu.be/mEmDaTtNmiw" TargetMode="External"/><Relationship Id="rId165" Type="http://schemas.openxmlformats.org/officeDocument/2006/relationships/hyperlink" Target="https://youtu.be/51us-fmOOes" TargetMode="External"/><Relationship Id="rId3296" Type="http://schemas.openxmlformats.org/officeDocument/2006/relationships/hyperlink" Target="https://youtu.be/ewGQiYOg6F4" TargetMode="External"/><Relationship Id="rId164" Type="http://schemas.openxmlformats.org/officeDocument/2006/relationships/hyperlink" Target="https://youtu.be/npCrBEpnpus" TargetMode="External"/><Relationship Id="rId3295" Type="http://schemas.openxmlformats.org/officeDocument/2006/relationships/hyperlink" Target="https://youtu.be/BzPxFP5PIps" TargetMode="External"/><Relationship Id="rId163" Type="http://schemas.openxmlformats.org/officeDocument/2006/relationships/hyperlink" Target="https://youtu.be/ue0zvmBHqAg" TargetMode="External"/><Relationship Id="rId3298" Type="http://schemas.openxmlformats.org/officeDocument/2006/relationships/hyperlink" Target="https://youtu.be/hfxXpN4iAks" TargetMode="External"/><Relationship Id="rId162" Type="http://schemas.openxmlformats.org/officeDocument/2006/relationships/hyperlink" Target="https://youtu.be/CbOKw_Wf8YY" TargetMode="External"/><Relationship Id="rId3297" Type="http://schemas.openxmlformats.org/officeDocument/2006/relationships/hyperlink" Target="https://youtu.be/x4wUe8VzFL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ktYmL9p1dwQ"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OpenSwissHorseradishPlanking-F6U4Rdie9N3lGJTB" TargetMode="External"/><Relationship Id="rId3280" Type="http://schemas.openxmlformats.org/officeDocument/2006/relationships/hyperlink" Target="https://www.twitch.tv/videos/1608947983" TargetMode="External"/><Relationship Id="rId3283" Type="http://schemas.openxmlformats.org/officeDocument/2006/relationships/hyperlink" Target="https://clips.twitch.tv/AmericanTardyDugongSpicyBoy-u5HRN4Pv98XlV4QZ" TargetMode="External"/><Relationship Id="rId3282" Type="http://schemas.openxmlformats.org/officeDocument/2006/relationships/hyperlink" Target="https://clips.twitch.tv/AdorableAuspiciousPonyOMGScoots-cOHUPAy5-HX8cTlY"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24432075"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30321696"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SarcasticJoyousMacaroniSaltBae-7jY8PhjdTlVbfUri"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UnsightlyObservantCrabsKappaClaus-1ZkgEyeYp8b3WKgQ"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52488021"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64996095"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youtu.be/sDPkawvhuRo" TargetMode="External"/><Relationship Id="rId2841" Type="http://schemas.openxmlformats.org/officeDocument/2006/relationships/hyperlink" Target="https://youtu.be/L8xSftKRu_U" TargetMode="External"/><Relationship Id="rId1511" Type="http://schemas.openxmlformats.org/officeDocument/2006/relationships/hyperlink" Target="https://youtu.be/8suNcpbyE7g"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gT1XKMpbSGg" TargetMode="External"/><Relationship Id="rId1519" Type="http://schemas.openxmlformats.org/officeDocument/2006/relationships/hyperlink" Target="https://youtu.be/8m7lmwTbuQw"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F8uXl_-s8g" TargetMode="External"/><Relationship Id="rId1504" Type="http://schemas.openxmlformats.org/officeDocument/2006/relationships/hyperlink" Target="https://youtu.be/6a5CR-Xmpio"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tdJ75Ys5-7U" TargetMode="External"/><Relationship Id="rId1507" Type="http://schemas.openxmlformats.org/officeDocument/2006/relationships/hyperlink" Target="https://youtu.be/pXFrYmrGD6A"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mF124RG60nQ" TargetMode="External"/><Relationship Id="rId2801" Type="http://schemas.openxmlformats.org/officeDocument/2006/relationships/hyperlink" Target="https://www.youtube.com/watch?v=ftePd1cjfoQ" TargetMode="External"/><Relationship Id="rId2802" Type="http://schemas.openxmlformats.org/officeDocument/2006/relationships/hyperlink" Target="https://youtu.be/9oaIhANWDzo" TargetMode="External"/><Relationship Id="rId2803" Type="http://schemas.openxmlformats.org/officeDocument/2006/relationships/hyperlink" Target="https://youtu.be/uQb2vYe8YII" TargetMode="External"/><Relationship Id="rId2804" Type="http://schemas.openxmlformats.org/officeDocument/2006/relationships/hyperlink" Target="https://youtu.be/QWmK3VCxdP8"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jGysVsWZTkg" TargetMode="External"/><Relationship Id="rId1567" Type="http://schemas.openxmlformats.org/officeDocument/2006/relationships/hyperlink" Target="https://youtu.be/OG-Na1we3z4" TargetMode="External"/><Relationship Id="rId2898" Type="http://schemas.openxmlformats.org/officeDocument/2006/relationships/hyperlink" Target="https://youtu.be/kUpiYpqjSf4" TargetMode="External"/><Relationship Id="rId1568" Type="http://schemas.openxmlformats.org/officeDocument/2006/relationships/hyperlink" Target="https://youtu.be/wlWTuIlWQSw" TargetMode="External"/><Relationship Id="rId2899" Type="http://schemas.openxmlformats.org/officeDocument/2006/relationships/hyperlink" Target="https://youtu.be/5ItCib67nd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YPMd_F15dOM" TargetMode="External"/><Relationship Id="rId1560" Type="http://schemas.openxmlformats.org/officeDocument/2006/relationships/hyperlink" Target="https://youtu.be/TVfrZQtTkJs" TargetMode="External"/><Relationship Id="rId2891" Type="http://schemas.openxmlformats.org/officeDocument/2006/relationships/hyperlink" Target="https://youtu.be/HIeVgcy-xtw"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5sBu6lUT9RE"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c1nqEpTKr0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sp1sPQlZ4J0" TargetMode="External"/><Relationship Id="rId1564" Type="http://schemas.openxmlformats.org/officeDocument/2006/relationships/hyperlink" Target="https://youtu.be/1ODp1_KHUXk" TargetMode="External"/><Relationship Id="rId2895" Type="http://schemas.openxmlformats.org/officeDocument/2006/relationships/hyperlink" Target="https://youtu.be/kbMDUx7MwXE"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cVqxWzGaYCM"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4cm-Sr8GgEk" TargetMode="External"/><Relationship Id="rId1536" Type="http://schemas.openxmlformats.org/officeDocument/2006/relationships/hyperlink" Target="https://youtu.be/U7gE8zZT8-c" TargetMode="External"/><Relationship Id="rId2867" Type="http://schemas.openxmlformats.org/officeDocument/2006/relationships/hyperlink" Target="https://youtu.be/5mrfekwFvpo?t=16" TargetMode="External"/><Relationship Id="rId1537" Type="http://schemas.openxmlformats.org/officeDocument/2006/relationships/hyperlink" Target="https://youtu.be/q1J17if5PjY" TargetMode="External"/><Relationship Id="rId2868" Type="http://schemas.openxmlformats.org/officeDocument/2006/relationships/hyperlink" Target="https://www.youtube.com/watch?v=C9yFXcBHC_0"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br5HS4fpTQ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T9E3KVuY3nk" TargetMode="External"/><Relationship Id="rId1526" Type="http://schemas.openxmlformats.org/officeDocument/2006/relationships/hyperlink" Target="https://youtu.be/l4XNywD7rG4" TargetMode="External"/><Relationship Id="rId2857" Type="http://schemas.openxmlformats.org/officeDocument/2006/relationships/hyperlink" Target="https://youtu.be/L5KFF_6302E" TargetMode="External"/><Relationship Id="rId1527" Type="http://schemas.openxmlformats.org/officeDocument/2006/relationships/hyperlink" Target="https://youtu.be/9h0s0Jee_QA" TargetMode="External"/><Relationship Id="rId2858" Type="http://schemas.openxmlformats.org/officeDocument/2006/relationships/hyperlink" Target="https://youtu.be/PIcAVkxTJkM" TargetMode="External"/><Relationship Id="rId1528" Type="http://schemas.openxmlformats.org/officeDocument/2006/relationships/hyperlink" Target="https://youtu.be/JA-sgoCHNk4"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0AZ6JBTH0Dc" TargetMode="External"/><Relationship Id="rId1520" Type="http://schemas.openxmlformats.org/officeDocument/2006/relationships/hyperlink" Target="https://youtu.be/-_eROov5P2o" TargetMode="External"/><Relationship Id="rId2851" Type="http://schemas.openxmlformats.org/officeDocument/2006/relationships/hyperlink" Target="https://youtu.be/FuJwJXH4fBc" TargetMode="External"/><Relationship Id="rId1554" Type="http://schemas.openxmlformats.org/officeDocument/2006/relationships/hyperlink" Target="https://youtu.be/KYZnzcA5n7Y" TargetMode="External"/><Relationship Id="rId2885" Type="http://schemas.openxmlformats.org/officeDocument/2006/relationships/hyperlink" Target="https://youtu.be/2p8Y3AU75vY" TargetMode="External"/><Relationship Id="rId1555" Type="http://schemas.openxmlformats.org/officeDocument/2006/relationships/hyperlink" Target="https://youtu.be/7f8U91Aw0u8" TargetMode="External"/><Relationship Id="rId2886" Type="http://schemas.openxmlformats.org/officeDocument/2006/relationships/hyperlink" Target="https://youtu.be/qz7q29iw0_A"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KpqQOIm_K_g" TargetMode="External"/><Relationship Id="rId1557" Type="http://schemas.openxmlformats.org/officeDocument/2006/relationships/hyperlink" Target="https://youtu.be/JJjudR8C9eI" TargetMode="External"/><Relationship Id="rId2888" Type="http://schemas.openxmlformats.org/officeDocument/2006/relationships/hyperlink" Target="https://youtu.be/01NeQiQX0LU"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KtqbanHvemo"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iMMzhLJFgX4"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2Yd9N52a0y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QaWlWaT7l7k" TargetMode="External"/><Relationship Id="rId1552" Type="http://schemas.openxmlformats.org/officeDocument/2006/relationships/hyperlink" Target="https://youtu.be/vq5GAzn1fZw" TargetMode="External"/><Relationship Id="rId2883" Type="http://schemas.openxmlformats.org/officeDocument/2006/relationships/hyperlink" Target="https://youtu.be/IBrNUCftk2g"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7OAvWxNTvO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1G0q6FmTpKo" TargetMode="External"/><Relationship Id="rId1544" Type="http://schemas.openxmlformats.org/officeDocument/2006/relationships/hyperlink" Target="https://youtu.be/PyywvXauxXo" TargetMode="External"/><Relationship Id="rId2875" Type="http://schemas.openxmlformats.org/officeDocument/2006/relationships/hyperlink" Target="https://youtu.be/QCZ15YXP7O0" TargetMode="External"/><Relationship Id="rId1545" Type="http://schemas.openxmlformats.org/officeDocument/2006/relationships/hyperlink" Target="https://youtu.be/TjlgRuQW9S4" TargetMode="External"/><Relationship Id="rId2876" Type="http://schemas.openxmlformats.org/officeDocument/2006/relationships/hyperlink" Target="https://youtu.be/Sc_oJ7DMHOk" TargetMode="External"/><Relationship Id="rId1546" Type="http://schemas.openxmlformats.org/officeDocument/2006/relationships/hyperlink" Target="https://youtu.be/P7ngqIpqHs0" TargetMode="External"/><Relationship Id="rId2877" Type="http://schemas.openxmlformats.org/officeDocument/2006/relationships/hyperlink" Target="https://youtu.be/gYAsKhAbCIw" TargetMode="External"/><Relationship Id="rId1547" Type="http://schemas.openxmlformats.org/officeDocument/2006/relationships/hyperlink" Target="https://youtu.be/8yabOhg3fUI" TargetMode="External"/><Relationship Id="rId2878" Type="http://schemas.openxmlformats.org/officeDocument/2006/relationships/hyperlink" Target="https://youtu.be/RIzlArMTv18" TargetMode="External"/><Relationship Id="rId1548" Type="http://schemas.openxmlformats.org/officeDocument/2006/relationships/hyperlink" Target="https://youtu.be/44-NKBQRGJk" TargetMode="External"/><Relationship Id="rId2879" Type="http://schemas.openxmlformats.org/officeDocument/2006/relationships/hyperlink" Target="https://youtu.be/THguJsZpdGg"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youtu.be/PEMSpVJNgU0?t=11"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www.youtube.com/watch?v=nn9nk809yJ0"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rWtVKWorU44" TargetMode="External"/><Relationship Id="rId1542" Type="http://schemas.openxmlformats.org/officeDocument/2006/relationships/hyperlink" Target="https://youtu.be/HFYEp8Cwuu0" TargetMode="External"/><Relationship Id="rId2873" Type="http://schemas.openxmlformats.org/officeDocument/2006/relationships/hyperlink" Target="https://youtu.be/jCH6O91Q-Og?t=9"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PbuzEBssXK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4lOtCb_Aoz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5eQkooWszL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3AOqHxOuW5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S7ZyqPl-gyk"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youtube.com/watch?v=lGYLythfgV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s7KwjQLw1kU"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dbu2Wi9biH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n6t3ryt15_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0U485m5SOC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3GaMR2hFrw"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ZAinYSFi65U" TargetMode="External"/><Relationship Id="rId3340" Type="http://schemas.openxmlformats.org/officeDocument/2006/relationships/hyperlink" Target="https://youtu.be/aROk5J96rU0"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2pdrTGGpy2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M0zcfBzYqS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twitch.tv/videos/1562978554"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umgWlwQvLl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ta1hc2wpQ"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638636950"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icklyHelpfulOrangeRlyTho-klp6JQH6Wt_q38gr" TargetMode="External"/><Relationship Id="rId2040" Type="http://schemas.openxmlformats.org/officeDocument/2006/relationships/hyperlink" Target="https://www.twitch.tv/videos/954151463" TargetMode="External"/><Relationship Id="rId3370" Type="http://schemas.openxmlformats.org/officeDocument/2006/relationships/hyperlink" Target="https://clips.twitch.tv/ProtectiveSpookyDogCharlietheUnicorn-JXqs21stCUVSayku"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vRD_ott4DpA"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youtu.be/A8KjkBjUfOk"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27CxZIOvcH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YKJ05njeDNs"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q-NdD4rXL5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AwP6a85z6T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youtu.be/314rWkYHf6A"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nFAborGQoIQ"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g9Q1066yuWk&amp;list=PLH8CCpX902G8-DFOg7YgVOyqIefxKmrqU&amp;index=1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1038648534"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Z4wlm-YC5rk&amp;ab_channel=Trobbin"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youtube.com/watch?v=xJuhZoiiAT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clips.twitch.tv/HelpfulRenownedMangoSoBayed-Zs9YC8cIaAL4tKOa"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u5aVDsE4yZs&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dOCaFHQS77I&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www.youtube.com/watch?v=l-imREf_VJU&amp;list=PLH8CCpX902G8-DFOg7YgVOyqIefxKmrqU&amp;index=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bymG0fP87Kc&amp;list=PLH8CCpX902G8-DFOg7YgVOyqIefxKmrqU&amp;index=5&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pup88pmhfik&amp;list=PLH8CCpX902G8-DFOg7YgVOyqIefxKmrqU&amp;index=1&amp;ab_channel=Trobbin" TargetMode="External"/><Relationship Id="rId3315" Type="http://schemas.openxmlformats.org/officeDocument/2006/relationships/hyperlink" Target="https://youtu.be/v8KAMn60AmI" TargetMode="External"/><Relationship Id="rId3314" Type="http://schemas.openxmlformats.org/officeDocument/2006/relationships/hyperlink" Target="https://youtu.be/JNGeEHSpy7M" TargetMode="External"/><Relationship Id="rId3317" Type="http://schemas.openxmlformats.org/officeDocument/2006/relationships/hyperlink" Target="https://youtu.be/wrHqU3R3n8s" TargetMode="External"/><Relationship Id="rId3316" Type="http://schemas.openxmlformats.org/officeDocument/2006/relationships/hyperlink" Target="https://youtu.be/y0NuMK8xHqg" TargetMode="External"/><Relationship Id="rId3319" Type="http://schemas.openxmlformats.org/officeDocument/2006/relationships/hyperlink" Target="https://youtu.be/5-gF0Swsi3g" TargetMode="External"/><Relationship Id="rId3318" Type="http://schemas.openxmlformats.org/officeDocument/2006/relationships/hyperlink" Target="https://youtu.be/5DZ8BfAN4cI" TargetMode="External"/><Relationship Id="rId3311" Type="http://schemas.openxmlformats.org/officeDocument/2006/relationships/hyperlink" Target="https://youtu.be/CfDEkDG5HFI" TargetMode="External"/><Relationship Id="rId3310" Type="http://schemas.openxmlformats.org/officeDocument/2006/relationships/hyperlink" Target="https://youtu.be/dOp5piQQYqg" TargetMode="External"/><Relationship Id="rId3313" Type="http://schemas.openxmlformats.org/officeDocument/2006/relationships/hyperlink" Target="https://youtu.be/RqUNHa6gnVg" TargetMode="External"/><Relationship Id="rId3312" Type="http://schemas.openxmlformats.org/officeDocument/2006/relationships/hyperlink" Target="https://youtu.be/YkHffV7svTc" TargetMode="External"/><Relationship Id="rId3304" Type="http://schemas.openxmlformats.org/officeDocument/2006/relationships/hyperlink" Target="https://www.youtube.com/watch?v=odXAa6vbdas" TargetMode="External"/><Relationship Id="rId3303" Type="http://schemas.openxmlformats.org/officeDocument/2006/relationships/hyperlink" Target="https://www.youtube.com/watch?v=NBnUp-T3fhc" TargetMode="External"/><Relationship Id="rId3306" Type="http://schemas.openxmlformats.org/officeDocument/2006/relationships/hyperlink" Target="https://youtu.be/BzUWjt9z1GM" TargetMode="External"/><Relationship Id="rId3305" Type="http://schemas.openxmlformats.org/officeDocument/2006/relationships/hyperlink" Target="https://youtu.be/-X-8cgwjxbo" TargetMode="External"/><Relationship Id="rId3308" Type="http://schemas.openxmlformats.org/officeDocument/2006/relationships/hyperlink" Target="https://youtu.be/H3JDwX7khMg" TargetMode="External"/><Relationship Id="rId3307" Type="http://schemas.openxmlformats.org/officeDocument/2006/relationships/hyperlink" Target="https://youtu.be/BEMGpElzeIA" TargetMode="External"/><Relationship Id="rId3309" Type="http://schemas.openxmlformats.org/officeDocument/2006/relationships/hyperlink" Target="https://youtu.be/AlDJUqcUgNE" TargetMode="External"/><Relationship Id="rId3300" Type="http://schemas.openxmlformats.org/officeDocument/2006/relationships/hyperlink" Target="https://youtu.be/PW3RefbTtj8" TargetMode="External"/><Relationship Id="rId3302" Type="http://schemas.openxmlformats.org/officeDocument/2006/relationships/hyperlink" Target="https://youtu.be/djpRgtYWDDw" TargetMode="External"/><Relationship Id="rId3301" Type="http://schemas.openxmlformats.org/officeDocument/2006/relationships/hyperlink" Target="https://youtu.be/YAMDglE01T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hvHHeJ6c_8"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qo_9Tt8brsI"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WEi5En16ra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1dW06SPmkiU"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B9LQDhmWD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2fhIenEkLl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ADxHxNj6HV0"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0XUpJc8IzRk"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_iXBKQwq-Ys"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LtLqTHqXYA" TargetMode="External"/><Relationship Id="rId3326" Type="http://schemas.openxmlformats.org/officeDocument/2006/relationships/hyperlink" Target="https://youtu.be/MKOCINv5g9w" TargetMode="External"/><Relationship Id="rId3325" Type="http://schemas.openxmlformats.org/officeDocument/2006/relationships/hyperlink" Target="https://youtu.be/HZnBxf4JU_E" TargetMode="External"/><Relationship Id="rId3328" Type="http://schemas.openxmlformats.org/officeDocument/2006/relationships/hyperlink" Target="https://youtu.be/PAuCtRTeOZQ" TargetMode="External"/><Relationship Id="rId3327" Type="http://schemas.openxmlformats.org/officeDocument/2006/relationships/hyperlink" Target="https://www.youtube.com/watch?v=traHO3RCMFc" TargetMode="External"/><Relationship Id="rId3329" Type="http://schemas.openxmlformats.org/officeDocument/2006/relationships/hyperlink" Target="https://youtu.be/qgluFqR_tLI" TargetMode="External"/><Relationship Id="rId3320" Type="http://schemas.openxmlformats.org/officeDocument/2006/relationships/hyperlink" Target="https://youtu.be/SlWniPyjlmc" TargetMode="External"/><Relationship Id="rId3322" Type="http://schemas.openxmlformats.org/officeDocument/2006/relationships/hyperlink" Target="https://youtu.be/4rPxyleozvM" TargetMode="External"/><Relationship Id="rId3321" Type="http://schemas.openxmlformats.org/officeDocument/2006/relationships/hyperlink" Target="https://youtu.be/4MSMADxISLE" TargetMode="External"/><Relationship Id="rId3324" Type="http://schemas.openxmlformats.org/officeDocument/2006/relationships/hyperlink" Target="https://youtu.be/Qym3rnWucfc" TargetMode="External"/><Relationship Id="rId3323" Type="http://schemas.openxmlformats.org/officeDocument/2006/relationships/hyperlink" Target="https://youtu.be/HtBNhb-7Um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djpYdinwdWs"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vIg-evunV8"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924471122"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qXYDyZM1szs" TargetMode="External"/><Relationship Id="rId2063" Type="http://schemas.openxmlformats.org/officeDocument/2006/relationships/hyperlink" Target="https://youtu.be/qmQs3aakNwA" TargetMode="External"/><Relationship Id="rId3395" Type="http://schemas.openxmlformats.org/officeDocument/2006/relationships/hyperlink" Target="https://youtu.be/m3di6ACAgl4"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DFSFi_y42_4" TargetMode="External"/><Relationship Id="rId2065" Type="http://schemas.openxmlformats.org/officeDocument/2006/relationships/hyperlink" Target="https://youtu.be/c8ZnYtXPMa0" TargetMode="External"/><Relationship Id="rId3397" Type="http://schemas.openxmlformats.org/officeDocument/2006/relationships/hyperlink" Target="https://www.dailymotion.com/video/x7ykd9v" TargetMode="External"/><Relationship Id="rId2066" Type="http://schemas.openxmlformats.org/officeDocument/2006/relationships/hyperlink" Target="https://youtu.be/ukL-mKcyXgE" TargetMode="External"/><Relationship Id="rId3396" Type="http://schemas.openxmlformats.org/officeDocument/2006/relationships/hyperlink" Target="https://clips.twitch.tv/BoredGrossSageResidentSleeper-RoadRockbjIdqeRh"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HPXO9760duU&amp;"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sJkf6_jvdMY" TargetMode="External"/><Relationship Id="rId2069" Type="http://schemas.openxmlformats.org/officeDocument/2006/relationships/hyperlink" Target="https://youtu.be/qEVj6r0CiOM" TargetMode="External"/><Relationship Id="rId3380" Type="http://schemas.openxmlformats.org/officeDocument/2006/relationships/hyperlink" Target="https://youtu.be/kySJxVHeP0U" TargetMode="External"/><Relationship Id="rId2050" Type="http://schemas.openxmlformats.org/officeDocument/2006/relationships/hyperlink" Target="https://youtu.be/eovNcQ0BceQ" TargetMode="External"/><Relationship Id="rId3382" Type="http://schemas.openxmlformats.org/officeDocument/2006/relationships/hyperlink" Target="https://www.twitch.tv/videos/856216849" TargetMode="External"/><Relationship Id="rId2051" Type="http://schemas.openxmlformats.org/officeDocument/2006/relationships/hyperlink" Target="https://youtu.be/M4IpRAwtBek" TargetMode="External"/><Relationship Id="rId3381" Type="http://schemas.openxmlformats.org/officeDocument/2006/relationships/hyperlink" Target="https://youtu.be/3TQw0AW_aJU"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23676612" TargetMode="External"/><Relationship Id="rId2053" Type="http://schemas.openxmlformats.org/officeDocument/2006/relationships/hyperlink" Target="https://youtu.be/al34fFjCtSE" TargetMode="External"/><Relationship Id="rId3383" Type="http://schemas.openxmlformats.org/officeDocument/2006/relationships/hyperlink" Target="https://youtu.be/_m4RGK97kEg"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k-c9j9gTfWI"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VZeV5aR2Gc"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ABGOgReoYkg"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f17gzDXlYE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gzUXXtTt4nU"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IIZV8234JlA"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oXuooRJ3Rq8"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3281818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40505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270543463"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SweetSplendidYakinikuMrDestructoid-ZUjVQIXDyZwjaTsj"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ucculentVainLaptopHassanChop-sUCqq8Mf1S2O9kRM"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youtu.be/iqxAAuoszW0"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p6taesLvQnI"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601519115" TargetMode="External"/><Relationship Id="rId1621" Type="http://schemas.openxmlformats.org/officeDocument/2006/relationships/hyperlink" Target="https://youtu.be/Wb73iKszeVk?t=210" TargetMode="External"/><Relationship Id="rId2952" Type="http://schemas.openxmlformats.org/officeDocument/2006/relationships/hyperlink" Target="https://clips.twitch.tv/DrabAmazingAardvarkPrimeMe-uUJBm66ZI1HMLKVh"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KindToughNightingaleBigBrother-YCLU_oqZm5Agyi3b"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SpotlessApatheticPonyWTRuck-mXl0VMbEX74zfa4p"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GorgeousTenderGnatRalpherZ-Avtb7vnGlyR9TKXb"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clips.twitch.tv/ColorfulKindSalmonOptimizePrime-tj72s6jVvWGJqwc9" TargetMode="External"/><Relationship Id="rId2900" Type="http://schemas.openxmlformats.org/officeDocument/2006/relationships/hyperlink" Target="https://youtu.be/bXwkS_c6hb0" TargetMode="External"/><Relationship Id="rId2901" Type="http://schemas.openxmlformats.org/officeDocument/2006/relationships/hyperlink" Target="https://youtu.be/MQ4431xDyKg" TargetMode="External"/><Relationship Id="rId2902" Type="http://schemas.openxmlformats.org/officeDocument/2006/relationships/hyperlink" Target="https://youtu.be/ludIvyZW0sw" TargetMode="External"/><Relationship Id="rId2903" Type="http://schemas.openxmlformats.org/officeDocument/2006/relationships/hyperlink" Target="https://youtu.be/wnb2S-ZM6U4" TargetMode="External"/><Relationship Id="rId2904" Type="http://schemas.openxmlformats.org/officeDocument/2006/relationships/hyperlink" Target="https://youtu.be/Sp05l_QXKZg" TargetMode="External"/><Relationship Id="rId2905" Type="http://schemas.openxmlformats.org/officeDocument/2006/relationships/hyperlink" Target="https://youtu.be/c8LC4B9Vvkg" TargetMode="External"/><Relationship Id="rId2906" Type="http://schemas.openxmlformats.org/officeDocument/2006/relationships/hyperlink" Target="https://youtu.be/dk2mn7vS6Kk" TargetMode="External"/><Relationship Id="rId2907" Type="http://schemas.openxmlformats.org/officeDocument/2006/relationships/hyperlink" Target="https://youtu.be/R6qJaEgyXcs" TargetMode="External"/><Relationship Id="rId2908" Type="http://schemas.openxmlformats.org/officeDocument/2006/relationships/hyperlink" Target="https://youtu.be/j7-8YNFT0co" TargetMode="External"/><Relationship Id="rId2909" Type="http://schemas.openxmlformats.org/officeDocument/2006/relationships/hyperlink" Target="https://youtu.be/qHrR4WiaAvE" TargetMode="External"/><Relationship Id="rId2920" Type="http://schemas.openxmlformats.org/officeDocument/2006/relationships/hyperlink" Target="https://youtu.be/M6YztZoaTSc" TargetMode="External"/><Relationship Id="rId2921" Type="http://schemas.openxmlformats.org/officeDocument/2006/relationships/hyperlink" Target="https://youtu.be/2O1PA2iX0zY" TargetMode="External"/><Relationship Id="rId2922" Type="http://schemas.openxmlformats.org/officeDocument/2006/relationships/hyperlink" Target="https://clips.twitch.tv/SparklyCallousCheeseHassaanChop" TargetMode="External"/><Relationship Id="rId2923" Type="http://schemas.openxmlformats.org/officeDocument/2006/relationships/hyperlink" Target="https://clips.twitch.tv/OilyResoluteWrenWow"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Bsr_tRNbUK0" TargetMode="External"/><Relationship Id="rId2911" Type="http://schemas.openxmlformats.org/officeDocument/2006/relationships/hyperlink" Target="https://youtu.be/KonmYHL9k-I" TargetMode="External"/><Relationship Id="rId2912" Type="http://schemas.openxmlformats.org/officeDocument/2006/relationships/hyperlink" Target="https://youtu.be/hVgd3hos45M" TargetMode="External"/><Relationship Id="rId2913" Type="http://schemas.openxmlformats.org/officeDocument/2006/relationships/hyperlink" Target="https://youtu.be/7K-re3OdSN0" TargetMode="External"/><Relationship Id="rId2914" Type="http://schemas.openxmlformats.org/officeDocument/2006/relationships/hyperlink" Target="https://youtu.be/1i_AVBjJUxM" TargetMode="External"/><Relationship Id="rId2915" Type="http://schemas.openxmlformats.org/officeDocument/2006/relationships/hyperlink" Target="https://youtu.be/mJxnxexXk1w" TargetMode="External"/><Relationship Id="rId2916" Type="http://schemas.openxmlformats.org/officeDocument/2006/relationships/hyperlink" Target="https://youtu.be/14XtK7BAy94" TargetMode="External"/><Relationship Id="rId2917" Type="http://schemas.openxmlformats.org/officeDocument/2006/relationships/hyperlink" Target="https://youtu.be/AhrASTid91E" TargetMode="External"/><Relationship Id="rId2918" Type="http://schemas.openxmlformats.org/officeDocument/2006/relationships/hyperlink" Target="https://youtu.be/EQfi7qNj_BI" TargetMode="External"/><Relationship Id="rId2919" Type="http://schemas.openxmlformats.org/officeDocument/2006/relationships/hyperlink" Target="https://youtu.be/rUQqqvBx88E"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2.xml"/><Relationship Id="rId3415" Type="http://schemas.openxmlformats.org/officeDocument/2006/relationships/table" Target="../tables/table1.xml"/><Relationship Id="rId3417" Type="http://schemas.openxmlformats.org/officeDocument/2006/relationships/table" Target="../tables/table3.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drawing" Target="../drawings/drawing2.xm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881" Type="http://schemas.openxmlformats.org/officeDocument/2006/relationships/hyperlink" Target="https://youtu.be/-mHdWlySoq4" TargetMode="External"/><Relationship Id="rId3411" Type="http://schemas.openxmlformats.org/officeDocument/2006/relationships/vmlDrawing" Target="../drawings/vmlDrawing1.vml"/><Relationship Id="rId3403" Type="http://schemas.openxmlformats.org/officeDocument/2006/relationships/hyperlink" Target="https://www.youtube.com/watch?v=xWCGegw2YqQ" TargetMode="External"/><Relationship Id="rId3402" Type="http://schemas.openxmlformats.org/officeDocument/2006/relationships/hyperlink" Target="https://www.youtube.com/watch?v=PCcI6CIPGqk" TargetMode="External"/><Relationship Id="rId3405" Type="http://schemas.openxmlformats.org/officeDocument/2006/relationships/hyperlink" Target="https://youtu.be/1HDBaMUS5Dw" TargetMode="External"/><Relationship Id="rId3404" Type="http://schemas.openxmlformats.org/officeDocument/2006/relationships/hyperlink" Target="https://www.youtube.com/watch?v=oO5-I1f_Syo" TargetMode="External"/><Relationship Id="rId3407" Type="http://schemas.openxmlformats.org/officeDocument/2006/relationships/hyperlink" Target="https://youtu.be/7fwDH3Vvugs" TargetMode="External"/><Relationship Id="rId3406" Type="http://schemas.openxmlformats.org/officeDocument/2006/relationships/hyperlink" Target="https://twitter.com/zelpikukirby/status/1295234878305271808" TargetMode="External"/><Relationship Id="rId3409" Type="http://schemas.openxmlformats.org/officeDocument/2006/relationships/hyperlink" Target="https://clips.twitch.tv/FantasticHumbleNuggetsAMPTropPunch-8vOucFusTrXlS3mn" TargetMode="External"/><Relationship Id="rId3408" Type="http://schemas.openxmlformats.org/officeDocument/2006/relationships/hyperlink" Target="https://www.youtube.com/watch?v=jnPwKDR0zzc&amp;ab_channel=RedSpeedrun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JVJuFsqyJ7Q"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R4IxK2k5dl0&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youtu.be/h08q6m_4FLI?t=17"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510</v>
      </c>
      <c r="CV14" s="147" t="s">
        <v>610</v>
      </c>
      <c r="CW14" s="146" t="s">
        <v>1146</v>
      </c>
      <c r="CX14" s="147" t="s">
        <v>1147</v>
      </c>
      <c r="CY14" s="147" t="s">
        <v>1148</v>
      </c>
      <c r="CZ14" s="147" t="s">
        <v>1149</v>
      </c>
      <c r="DA14" s="147" t="s">
        <v>1150</v>
      </c>
      <c r="DB14" s="143" t="s">
        <v>1151</v>
      </c>
      <c r="DC14" s="240"/>
      <c r="DD14" s="241"/>
      <c r="DE14" s="147" t="s">
        <v>1152</v>
      </c>
      <c r="DF14" s="147"/>
      <c r="DG14" s="152" t="s">
        <v>619</v>
      </c>
      <c r="DH14" s="242"/>
      <c r="DI14" s="242"/>
      <c r="DJ14" s="242"/>
      <c r="DK14" s="153" t="s">
        <v>199</v>
      </c>
      <c r="DL14" s="152" t="s">
        <v>1153</v>
      </c>
      <c r="DM14" s="242"/>
      <c r="DN14" s="242"/>
      <c r="DO14" s="242"/>
      <c r="DP14" s="153" t="s">
        <v>1154</v>
      </c>
      <c r="DQ14" s="178" t="s">
        <v>1155</v>
      </c>
      <c r="DR14" s="178" t="s">
        <v>1156</v>
      </c>
      <c r="DS14" s="152" t="s">
        <v>1157</v>
      </c>
      <c r="DT14" s="242"/>
      <c r="DU14" s="152" t="s">
        <v>1158</v>
      </c>
      <c r="DV14" s="242"/>
      <c r="DW14" s="152" t="s">
        <v>425</v>
      </c>
      <c r="DX14" s="153" t="s">
        <v>320</v>
      </c>
      <c r="DY14" s="243"/>
      <c r="DZ14" s="178" t="s">
        <v>535</v>
      </c>
      <c r="EA14" s="152" t="s">
        <v>921</v>
      </c>
      <c r="EB14" s="149" t="s">
        <v>216</v>
      </c>
    </row>
    <row r="15" ht="15.75" customHeight="1">
      <c r="A15" s="244" t="s">
        <v>1159</v>
      </c>
      <c r="B15" s="83" t="s">
        <v>1160</v>
      </c>
      <c r="C15" s="84" t="s">
        <v>831</v>
      </c>
      <c r="D15" s="85" t="s">
        <v>924</v>
      </c>
      <c r="E15" s="86" t="s">
        <v>831</v>
      </c>
      <c r="F15" s="87" t="s">
        <v>1161</v>
      </c>
      <c r="G15" s="83" t="s">
        <v>1162</v>
      </c>
      <c r="H15" s="91" t="s">
        <v>692</v>
      </c>
      <c r="I15" s="91" t="s">
        <v>1163</v>
      </c>
      <c r="J15" s="89" t="s">
        <v>1164</v>
      </c>
      <c r="K15" s="89" t="s">
        <v>102</v>
      </c>
      <c r="L15" s="89" t="s">
        <v>1165</v>
      </c>
      <c r="M15" s="89" t="s">
        <v>1166</v>
      </c>
      <c r="N15" s="91" t="s">
        <v>1167</v>
      </c>
      <c r="O15" s="93" t="s">
        <v>1168</v>
      </c>
      <c r="P15" s="89" t="s">
        <v>840</v>
      </c>
      <c r="Q15" s="90" t="s">
        <v>1169</v>
      </c>
      <c r="R15" s="245"/>
      <c r="S15" s="89" t="s">
        <v>476</v>
      </c>
      <c r="T15" s="89" t="s">
        <v>1170</v>
      </c>
      <c r="U15" s="91" t="str">
        <f>HYPERLINK("https://www.youtube.com/watch?v=GZFbEGnFzbQ","51.24")</f>
        <v>51.24</v>
      </c>
      <c r="V15" s="93" t="s">
        <v>1171</v>
      </c>
      <c r="W15" s="97"/>
      <c r="X15" s="246" t="s">
        <v>1172</v>
      </c>
      <c r="Y15" s="89" t="s">
        <v>556</v>
      </c>
      <c r="Z15" s="91" t="s">
        <v>557</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767</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1184</v>
      </c>
      <c r="BB15" s="91" t="s">
        <v>957</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590</v>
      </c>
      <c r="BU15" s="89" t="s">
        <v>521</v>
      </c>
      <c r="BV15" s="89" t="s">
        <v>592</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800</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885</v>
      </c>
      <c r="DM15" s="89" t="s">
        <v>1214</v>
      </c>
      <c r="DN15" s="89" t="s">
        <v>1215</v>
      </c>
      <c r="DO15" s="98"/>
      <c r="DP15" s="162" t="s">
        <v>1216</v>
      </c>
      <c r="DQ15" s="91" t="s">
        <v>1217</v>
      </c>
      <c r="DR15" s="89" t="s">
        <v>1218</v>
      </c>
      <c r="DS15" s="89" t="s">
        <v>1219</v>
      </c>
      <c r="DT15" s="93" t="s">
        <v>485</v>
      </c>
      <c r="DU15" s="91" t="s">
        <v>1086</v>
      </c>
      <c r="DV15" s="98"/>
      <c r="DW15" s="89" t="s">
        <v>1220</v>
      </c>
      <c r="DX15" s="98"/>
      <c r="DY15" s="98"/>
      <c r="DZ15" s="89" t="s">
        <v>636</v>
      </c>
      <c r="EA15" s="89" t="s">
        <v>1221</v>
      </c>
      <c r="EB15" s="91" t="s">
        <v>216</v>
      </c>
    </row>
    <row r="16" ht="15.75" customHeight="1">
      <c r="A16" s="198" t="s">
        <v>1222</v>
      </c>
      <c r="B16" s="104" t="s">
        <v>1223</v>
      </c>
      <c r="C16" s="105" t="s">
        <v>1224</v>
      </c>
      <c r="D16" s="106" t="s">
        <v>1225</v>
      </c>
      <c r="E16" s="107" t="s">
        <v>640</v>
      </c>
      <c r="F16" s="108" t="s">
        <v>1226</v>
      </c>
      <c r="G16" s="104" t="s">
        <v>1226</v>
      </c>
      <c r="H16" s="112" t="s">
        <v>1227</v>
      </c>
      <c r="I16" s="112" t="s">
        <v>1228</v>
      </c>
      <c r="J16" s="112" t="s">
        <v>1229</v>
      </c>
      <c r="K16" s="112" t="s">
        <v>1230</v>
      </c>
      <c r="L16" s="112" t="s">
        <v>814</v>
      </c>
      <c r="M16" s="112" t="s">
        <v>1231</v>
      </c>
      <c r="N16" s="112" t="s">
        <v>1232</v>
      </c>
      <c r="O16" s="112" t="s">
        <v>1233</v>
      </c>
      <c r="P16" s="112" t="s">
        <v>840</v>
      </c>
      <c r="Q16" s="199"/>
      <c r="R16" s="199"/>
      <c r="S16" s="167" t="s">
        <v>519</v>
      </c>
      <c r="T16" s="228"/>
      <c r="U16" s="112" t="s">
        <v>1234</v>
      </c>
      <c r="V16" s="228"/>
      <c r="W16" s="92"/>
      <c r="X16" s="116" t="s">
        <v>1235</v>
      </c>
      <c r="Y16" s="116" t="s">
        <v>1236</v>
      </c>
      <c r="Z16" s="116" t="s">
        <v>1237</v>
      </c>
      <c r="AA16" s="116" t="s">
        <v>1238</v>
      </c>
      <c r="AB16" s="116" t="s">
        <v>559</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569</v>
      </c>
      <c r="AS16" s="231"/>
      <c r="AT16" s="121" t="s">
        <v>952</v>
      </c>
      <c r="AU16" s="121" t="s">
        <v>1244</v>
      </c>
      <c r="AV16" s="170" t="s">
        <v>468</v>
      </c>
      <c r="AW16" s="231"/>
      <c r="AX16" s="170" t="s">
        <v>440</v>
      </c>
      <c r="AY16" s="247"/>
      <c r="AZ16" s="92"/>
      <c r="BA16" s="171" t="s">
        <v>1245</v>
      </c>
      <c r="BB16" s="171" t="s">
        <v>1246</v>
      </c>
      <c r="BC16" s="171" t="s">
        <v>1247</v>
      </c>
      <c r="BD16" s="172" t="s">
        <v>370</v>
      </c>
      <c r="BE16" s="172" t="s">
        <v>1248</v>
      </c>
      <c r="BF16" s="171" t="s">
        <v>1249</v>
      </c>
      <c r="BG16" s="172" t="s">
        <v>1250</v>
      </c>
      <c r="BH16" s="171" t="s">
        <v>1125</v>
      </c>
      <c r="BI16" s="171" t="s">
        <v>1251</v>
      </c>
      <c r="BJ16" s="171" t="s">
        <v>1252</v>
      </c>
      <c r="BK16" s="127" t="s">
        <v>1253</v>
      </c>
      <c r="BL16" s="171" t="s">
        <v>1254</v>
      </c>
      <c r="BM16" s="171" t="s">
        <v>271</v>
      </c>
      <c r="BN16" s="128" t="s">
        <v>482</v>
      </c>
      <c r="BO16" s="171" t="s">
        <v>1255</v>
      </c>
      <c r="BP16" s="92"/>
      <c r="BQ16" s="132" t="s">
        <v>1256</v>
      </c>
      <c r="BR16" s="234" t="s">
        <v>679</v>
      </c>
      <c r="BS16" s="173" t="s">
        <v>475</v>
      </c>
      <c r="BT16" s="132" t="s">
        <v>1051</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827</v>
      </c>
      <c r="DZ16" s="242"/>
      <c r="EA16" s="242"/>
      <c r="EB16" s="149" t="s">
        <v>1278</v>
      </c>
    </row>
    <row r="17">
      <c r="A17" s="250" t="s">
        <v>1279</v>
      </c>
      <c r="B17" s="83" t="s">
        <v>1280</v>
      </c>
      <c r="C17" s="84" t="s">
        <v>1009</v>
      </c>
      <c r="D17" s="85" t="s">
        <v>1009</v>
      </c>
      <c r="E17" s="86" t="s">
        <v>221</v>
      </c>
      <c r="F17" s="87" t="s">
        <v>1281</v>
      </c>
      <c r="G17" s="83" t="s">
        <v>1282</v>
      </c>
      <c r="H17" s="96" t="s">
        <v>1283</v>
      </c>
      <c r="I17" s="89" t="s">
        <v>1284</v>
      </c>
      <c r="J17" s="89" t="s">
        <v>1285</v>
      </c>
      <c r="K17" s="89" t="s">
        <v>1286</v>
      </c>
      <c r="L17" s="89" t="s">
        <v>1287</v>
      </c>
      <c r="M17" s="89" t="s">
        <v>1288</v>
      </c>
      <c r="N17" s="89" t="s">
        <v>1289</v>
      </c>
      <c r="O17" s="89" t="s">
        <v>1290</v>
      </c>
      <c r="P17" s="89" t="s">
        <v>840</v>
      </c>
      <c r="Q17" s="98"/>
      <c r="R17" s="93"/>
      <c r="S17" s="89" t="s">
        <v>372</v>
      </c>
      <c r="T17" s="93"/>
      <c r="U17" s="89" t="s">
        <v>112</v>
      </c>
      <c r="V17" s="89" t="s">
        <v>1291</v>
      </c>
      <c r="W17" s="92"/>
      <c r="X17" s="89" t="s">
        <v>1292</v>
      </c>
      <c r="Y17" s="89" t="s">
        <v>115</v>
      </c>
      <c r="Z17" s="89" t="s">
        <v>1293</v>
      </c>
      <c r="AA17" s="89" t="s">
        <v>1294</v>
      </c>
      <c r="AB17" s="89" t="s">
        <v>1155</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466</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487</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504</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522</v>
      </c>
      <c r="DL17" s="89" t="s">
        <v>790</v>
      </c>
      <c r="DM17" s="89" t="s">
        <v>1338</v>
      </c>
      <c r="DN17" s="89" t="s">
        <v>1339</v>
      </c>
      <c r="DO17" s="98"/>
      <c r="DP17" s="89" t="s">
        <v>1340</v>
      </c>
      <c r="DQ17" s="89" t="s">
        <v>1341</v>
      </c>
      <c r="DR17" s="89" t="s">
        <v>1342</v>
      </c>
      <c r="DS17" s="89" t="s">
        <v>1343</v>
      </c>
      <c r="DT17" s="89" t="s">
        <v>261</v>
      </c>
      <c r="DU17" s="89" t="s">
        <v>825</v>
      </c>
      <c r="DV17" s="89" t="s">
        <v>1344</v>
      </c>
      <c r="DW17" s="89" t="s">
        <v>1118</v>
      </c>
      <c r="DX17" s="88" t="s">
        <v>572</v>
      </c>
      <c r="DY17" s="89" t="s">
        <v>875</v>
      </c>
      <c r="DZ17" s="89" t="s">
        <v>1345</v>
      </c>
      <c r="EA17" s="89" t="s">
        <v>921</v>
      </c>
      <c r="EB17" s="91" t="s">
        <v>1346</v>
      </c>
    </row>
    <row r="18" ht="15.75" customHeight="1">
      <c r="A18" s="251" t="s">
        <v>1347</v>
      </c>
      <c r="B18" s="104" t="s">
        <v>1348</v>
      </c>
      <c r="C18" s="105" t="s">
        <v>831</v>
      </c>
      <c r="D18" s="106" t="s">
        <v>739</v>
      </c>
      <c r="E18" s="107" t="s">
        <v>924</v>
      </c>
      <c r="F18" s="108" t="s">
        <v>223</v>
      </c>
      <c r="G18" s="104" t="s">
        <v>642</v>
      </c>
      <c r="H18" s="111" t="s">
        <v>570</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133</v>
      </c>
      <c r="AS18" s="121" t="s">
        <v>1376</v>
      </c>
      <c r="AT18" s="121" t="s">
        <v>571</v>
      </c>
      <c r="AU18" s="121" t="s">
        <v>1377</v>
      </c>
      <c r="AV18" s="121" t="s">
        <v>511</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552</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1175</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978</v>
      </c>
      <c r="DS18" s="152" t="s">
        <v>1000</v>
      </c>
      <c r="DT18" s="152" t="s">
        <v>1428</v>
      </c>
      <c r="DU18" s="152" t="s">
        <v>1338</v>
      </c>
      <c r="DV18" s="178" t="s">
        <v>1429</v>
      </c>
      <c r="DW18" s="152" t="s">
        <v>1118</v>
      </c>
      <c r="DX18" s="152" t="s">
        <v>171</v>
      </c>
      <c r="DY18" s="148" t="s">
        <v>1430</v>
      </c>
      <c r="DZ18" s="152" t="s">
        <v>1431</v>
      </c>
      <c r="EA18" s="152" t="s">
        <v>1432</v>
      </c>
      <c r="EB18" s="149" t="s">
        <v>1433</v>
      </c>
    </row>
    <row r="19" ht="15.75" customHeight="1">
      <c r="A19" s="179" t="s">
        <v>1434</v>
      </c>
      <c r="B19" s="83" t="s">
        <v>1435</v>
      </c>
      <c r="C19" s="84" t="s">
        <v>1436</v>
      </c>
      <c r="D19" s="85" t="s">
        <v>924</v>
      </c>
      <c r="E19" s="86" t="s">
        <v>640</v>
      </c>
      <c r="F19" s="87" t="s">
        <v>1437</v>
      </c>
      <c r="G19" s="83" t="s">
        <v>222</v>
      </c>
      <c r="H19" s="224" t="s">
        <v>1438</v>
      </c>
      <c r="I19" s="224" t="s">
        <v>100</v>
      </c>
      <c r="J19" s="89" t="s">
        <v>1439</v>
      </c>
      <c r="K19" s="89" t="s">
        <v>1440</v>
      </c>
      <c r="L19" s="91" t="s">
        <v>1128</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519</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908</v>
      </c>
      <c r="BU19" s="91" t="s">
        <v>157</v>
      </c>
      <c r="BV19" s="93" t="s">
        <v>1481</v>
      </c>
      <c r="BW19" s="91" t="s">
        <v>1482</v>
      </c>
      <c r="BX19" s="93" t="s">
        <v>163</v>
      </c>
      <c r="BY19" s="93" t="s">
        <v>1483</v>
      </c>
      <c r="BZ19" s="91" t="s">
        <v>1484</v>
      </c>
      <c r="CA19" s="91" t="s">
        <v>1485</v>
      </c>
      <c r="CB19" s="93" t="s">
        <v>1486</v>
      </c>
      <c r="CC19" s="93" t="s">
        <v>878</v>
      </c>
      <c r="CD19" s="90" t="s">
        <v>1487</v>
      </c>
      <c r="CE19" s="100"/>
      <c r="CF19" s="224" t="s">
        <v>1488</v>
      </c>
      <c r="CG19" s="89" t="s">
        <v>1489</v>
      </c>
      <c r="CH19" s="91" t="s">
        <v>457</v>
      </c>
      <c r="CI19" s="93" t="s">
        <v>1490</v>
      </c>
      <c r="CJ19" s="257" t="s">
        <v>1491</v>
      </c>
      <c r="CK19" s="224" t="s">
        <v>976</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1208</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1003</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831</v>
      </c>
      <c r="F20" s="108" t="s">
        <v>1513</v>
      </c>
      <c r="G20" s="104" t="s">
        <v>1161</v>
      </c>
      <c r="H20" s="199" t="s">
        <v>1428</v>
      </c>
      <c r="I20" s="199" t="s">
        <v>1514</v>
      </c>
      <c r="J20" s="261" t="s">
        <v>1515</v>
      </c>
      <c r="K20" s="199" t="s">
        <v>545</v>
      </c>
      <c r="L20" s="112" t="s">
        <v>784</v>
      </c>
      <c r="M20" s="165" t="s">
        <v>1516</v>
      </c>
      <c r="N20" s="262" t="s">
        <v>1517</v>
      </c>
      <c r="O20" s="263" t="s">
        <v>1518</v>
      </c>
      <c r="P20" s="111" t="s">
        <v>840</v>
      </c>
      <c r="Q20" s="264"/>
      <c r="R20" s="265"/>
      <c r="S20" s="199" t="s">
        <v>1519</v>
      </c>
      <c r="T20" s="112" t="s">
        <v>111</v>
      </c>
      <c r="U20" s="228"/>
      <c r="V20" s="228"/>
      <c r="W20" s="92"/>
      <c r="X20" s="266" t="s">
        <v>1520</v>
      </c>
      <c r="Y20" s="116" t="s">
        <v>1521</v>
      </c>
      <c r="Z20" s="267" t="s">
        <v>1019</v>
      </c>
      <c r="AA20" s="115" t="s">
        <v>1110</v>
      </c>
      <c r="AB20" s="116" t="s">
        <v>939</v>
      </c>
      <c r="AC20" s="115" t="s">
        <v>1522</v>
      </c>
      <c r="AD20" s="116" t="s">
        <v>1523</v>
      </c>
      <c r="AE20" s="116" t="s">
        <v>852</v>
      </c>
      <c r="AF20" s="116" t="s">
        <v>351</v>
      </c>
      <c r="AG20" s="213"/>
      <c r="AH20" s="117"/>
      <c r="AI20" s="116" t="s">
        <v>1524</v>
      </c>
      <c r="AJ20" s="230"/>
      <c r="AK20" s="92"/>
      <c r="AL20" s="121" t="s">
        <v>665</v>
      </c>
      <c r="AM20" s="268" t="s">
        <v>1525</v>
      </c>
      <c r="AN20" s="121" t="s">
        <v>1526</v>
      </c>
      <c r="AO20" s="231"/>
      <c r="AP20" s="231"/>
      <c r="AQ20" s="231"/>
      <c r="AR20" s="201" t="s">
        <v>1527</v>
      </c>
      <c r="AS20" s="231"/>
      <c r="AT20" s="121" t="s">
        <v>952</v>
      </c>
      <c r="AU20" s="269" t="s">
        <v>1528</v>
      </c>
      <c r="AV20" s="121" t="s">
        <v>185</v>
      </c>
      <c r="AW20" s="231"/>
      <c r="AX20" s="270" t="s">
        <v>1529</v>
      </c>
      <c r="AY20" s="231"/>
      <c r="AZ20" s="92"/>
      <c r="BA20" s="125" t="str">
        <f>HYPERLINK("https://clips.twitch.tv/JollyDarlingMousePipeHype","49.40")</f>
        <v>49.40</v>
      </c>
      <c r="BB20" s="127" t="s">
        <v>957</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1080</v>
      </c>
      <c r="BW20" s="233"/>
      <c r="BX20" s="174"/>
      <c r="BY20" s="174" t="s">
        <v>1540</v>
      </c>
      <c r="BZ20" s="174" t="s">
        <v>973</v>
      </c>
      <c r="CA20" s="174" t="s">
        <v>1541</v>
      </c>
      <c r="CB20" s="273" t="s">
        <v>1542</v>
      </c>
      <c r="CC20" s="174" t="s">
        <v>1543</v>
      </c>
      <c r="CD20" s="233"/>
      <c r="CE20" s="236"/>
      <c r="CF20" s="137" t="str">
        <f>HYPERLINK("https://clips.twitch.tv/PlainYummyKuduDeIlluminati","53.44")</f>
        <v>53.44</v>
      </c>
      <c r="CG20" s="274" t="s">
        <v>780</v>
      </c>
      <c r="CH20" s="138" t="s">
        <v>1544</v>
      </c>
      <c r="CI20" s="175" t="s">
        <v>1545</v>
      </c>
      <c r="CJ20" s="175" t="s">
        <v>1546</v>
      </c>
      <c r="CK20" s="275" t="s">
        <v>1547</v>
      </c>
      <c r="CL20" s="175" t="s">
        <v>299</v>
      </c>
      <c r="CM20" s="175" t="s">
        <v>603</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1165</v>
      </c>
      <c r="DH20" s="242"/>
      <c r="DI20" s="242"/>
      <c r="DJ20" s="221"/>
      <c r="DK20" s="221" t="s">
        <v>522</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540</v>
      </c>
      <c r="D21" s="85" t="s">
        <v>924</v>
      </c>
      <c r="E21" s="86" t="s">
        <v>924</v>
      </c>
      <c r="F21" s="87" t="s">
        <v>1567</v>
      </c>
      <c r="G21" s="83" t="s">
        <v>1568</v>
      </c>
      <c r="H21" s="89" t="s">
        <v>1569</v>
      </c>
      <c r="I21" s="89" t="s">
        <v>1570</v>
      </c>
      <c r="J21" s="89" t="s">
        <v>544</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1237</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959</v>
      </c>
      <c r="BF21" s="98"/>
      <c r="BG21" s="89" t="s">
        <v>1587</v>
      </c>
      <c r="BH21" s="89" t="s">
        <v>1588</v>
      </c>
      <c r="BI21" s="98"/>
      <c r="BJ21" s="89" t="s">
        <v>150</v>
      </c>
      <c r="BK21" s="88" t="s">
        <v>1589</v>
      </c>
      <c r="BL21" s="98"/>
      <c r="BM21" s="98"/>
      <c r="BN21" s="98"/>
      <c r="BO21" s="98"/>
      <c r="BP21" s="92"/>
      <c r="BQ21" s="89" t="s">
        <v>1590</v>
      </c>
      <c r="BR21" s="159" t="s">
        <v>1591</v>
      </c>
      <c r="BS21" s="89" t="s">
        <v>1592</v>
      </c>
      <c r="BT21" s="89" t="s">
        <v>968</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600</v>
      </c>
      <c r="CK21" s="89" t="s">
        <v>1601</v>
      </c>
      <c r="CL21" s="89" t="s">
        <v>1602</v>
      </c>
      <c r="CM21" s="88" t="s">
        <v>1603</v>
      </c>
      <c r="CN21" s="98"/>
      <c r="CO21" s="89" t="s">
        <v>605</v>
      </c>
      <c r="CP21" s="98"/>
      <c r="CQ21" s="98"/>
      <c r="CR21" s="98"/>
      <c r="CS21" s="101"/>
      <c r="CT21" s="89" t="s">
        <v>1604</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1436</v>
      </c>
      <c r="D22" s="106" t="s">
        <v>831</v>
      </c>
      <c r="E22" s="107" t="s">
        <v>1436</v>
      </c>
      <c r="F22" s="108" t="s">
        <v>1617</v>
      </c>
      <c r="G22" s="104" t="s">
        <v>434</v>
      </c>
      <c r="H22" s="199" t="s">
        <v>1618</v>
      </c>
      <c r="I22" s="199" t="s">
        <v>1619</v>
      </c>
      <c r="J22" s="112" t="s">
        <v>904</v>
      </c>
      <c r="K22" s="199" t="s">
        <v>1620</v>
      </c>
      <c r="L22" s="112" t="s">
        <v>457</v>
      </c>
      <c r="M22" s="199" t="s">
        <v>104</v>
      </c>
      <c r="N22" s="199" t="s">
        <v>1327</v>
      </c>
      <c r="O22" s="199" t="s">
        <v>1621</v>
      </c>
      <c r="P22" s="199" t="s">
        <v>1016</v>
      </c>
      <c r="Q22" s="112" t="s">
        <v>1622</v>
      </c>
      <c r="R22" s="199"/>
      <c r="S22" s="199" t="s">
        <v>651</v>
      </c>
      <c r="T22" s="199" t="s">
        <v>1623</v>
      </c>
      <c r="U22" s="199" t="s">
        <v>1428</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1464</v>
      </c>
      <c r="AR22" s="201" t="s">
        <v>206</v>
      </c>
      <c r="AS22" s="201" t="s">
        <v>1639</v>
      </c>
      <c r="AT22" s="121" t="s">
        <v>135</v>
      </c>
      <c r="AU22" s="201" t="s">
        <v>1377</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1155</v>
      </c>
      <c r="CP22" s="175"/>
      <c r="CQ22" s="175" t="s">
        <v>1675</v>
      </c>
      <c r="CR22" s="175" t="s">
        <v>1676</v>
      </c>
      <c r="CS22" s="101"/>
      <c r="CT22" s="220" t="s">
        <v>1677</v>
      </c>
      <c r="CU22" s="220" t="s">
        <v>1678</v>
      </c>
      <c r="CV22" s="147" t="s">
        <v>1204</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545</v>
      </c>
      <c r="L23" s="291" t="s">
        <v>1165</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1142</v>
      </c>
      <c r="DX23" s="290" t="s">
        <v>1760</v>
      </c>
      <c r="DY23" s="290" t="s">
        <v>1761</v>
      </c>
      <c r="DZ23" s="292" t="s">
        <v>1762</v>
      </c>
      <c r="EA23" s="292" t="s">
        <v>1763</v>
      </c>
      <c r="EB23" s="290" t="str">
        <f>HYPERLINK("https://youtu.be/Oh1CRK6fpa4","6.59")</f>
        <v>6.59</v>
      </c>
    </row>
    <row r="24" ht="15.75" customHeight="1">
      <c r="A24" s="198" t="s">
        <v>1764</v>
      </c>
      <c r="B24" s="104" t="s">
        <v>1765</v>
      </c>
      <c r="C24" s="105" t="s">
        <v>1436</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1212</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640</v>
      </c>
      <c r="E25" s="305" t="s">
        <v>1436</v>
      </c>
      <c r="F25" s="306" t="s">
        <v>1788</v>
      </c>
      <c r="G25" s="302" t="s">
        <v>1789</v>
      </c>
      <c r="H25" s="307" t="s">
        <v>1790</v>
      </c>
      <c r="I25" s="307" t="s">
        <v>1791</v>
      </c>
      <c r="J25" s="307" t="s">
        <v>1792</v>
      </c>
      <c r="K25" s="307" t="s">
        <v>545</v>
      </c>
      <c r="L25" s="307" t="s">
        <v>619</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1062</v>
      </c>
      <c r="CH25" s="307" t="s">
        <v>1743</v>
      </c>
      <c r="CI25" s="307" t="s">
        <v>1814</v>
      </c>
      <c r="CJ25" s="307" t="s">
        <v>1189</v>
      </c>
      <c r="CK25" s="307" t="s">
        <v>1815</v>
      </c>
      <c r="CL25" s="307" t="s">
        <v>1816</v>
      </c>
      <c r="CM25" s="307" t="s">
        <v>980</v>
      </c>
      <c r="CN25" s="309"/>
      <c r="CO25" s="309"/>
      <c r="CP25" s="309"/>
      <c r="CQ25" s="309"/>
      <c r="CR25" s="309"/>
      <c r="CS25" s="312"/>
      <c r="CT25" s="307" t="s">
        <v>1817</v>
      </c>
      <c r="CU25" s="307" t="s">
        <v>1818</v>
      </c>
      <c r="CV25" s="307" t="s">
        <v>1819</v>
      </c>
      <c r="CW25" s="307" t="s">
        <v>1271</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1436</v>
      </c>
      <c r="D26" s="106" t="s">
        <v>739</v>
      </c>
      <c r="E26" s="107" t="s">
        <v>1436</v>
      </c>
      <c r="F26" s="108" t="s">
        <v>1828</v>
      </c>
      <c r="G26" s="104" t="s">
        <v>1161</v>
      </c>
      <c r="H26" s="112" t="s">
        <v>1829</v>
      </c>
      <c r="I26" s="112" t="s">
        <v>1830</v>
      </c>
      <c r="J26" s="112" t="s">
        <v>1831</v>
      </c>
      <c r="K26" s="112" t="s">
        <v>1286</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1554</v>
      </c>
      <c r="AU26" s="202" t="s">
        <v>1850</v>
      </c>
      <c r="AV26" s="201" t="s">
        <v>1851</v>
      </c>
      <c r="AW26" s="231"/>
      <c r="AX26" s="231"/>
      <c r="AY26" s="201" t="s">
        <v>1852</v>
      </c>
      <c r="AZ26" s="97"/>
      <c r="BA26" s="205" t="s">
        <v>1853</v>
      </c>
      <c r="BB26" s="205" t="s">
        <v>1854</v>
      </c>
      <c r="BC26" s="216" t="s">
        <v>1470</v>
      </c>
      <c r="BD26" s="317" t="s">
        <v>958</v>
      </c>
      <c r="BE26" s="127" t="s">
        <v>1855</v>
      </c>
      <c r="BF26" s="205" t="s">
        <v>1856</v>
      </c>
      <c r="BG26" s="204"/>
      <c r="BH26" s="205" t="s">
        <v>1377</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1502</v>
      </c>
      <c r="BW26" s="233"/>
      <c r="BX26" s="233"/>
      <c r="BY26" s="132" t="s">
        <v>1866</v>
      </c>
      <c r="BZ26" s="174" t="s">
        <v>1867</v>
      </c>
      <c r="CA26" s="174" t="s">
        <v>1868</v>
      </c>
      <c r="CB26" s="132" t="s">
        <v>167</v>
      </c>
      <c r="CC26" s="132" t="s">
        <v>1605</v>
      </c>
      <c r="CD26" s="174" t="s">
        <v>1231</v>
      </c>
      <c r="CE26" s="286"/>
      <c r="CF26" s="175" t="s">
        <v>1646</v>
      </c>
      <c r="CG26" s="139" t="s">
        <v>1869</v>
      </c>
      <c r="CH26" s="175" t="s">
        <v>1238</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1204</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1066</v>
      </c>
      <c r="CW27" s="89" t="s">
        <v>1933</v>
      </c>
      <c r="CX27" s="93" t="s">
        <v>1934</v>
      </c>
      <c r="CY27" s="93" t="s">
        <v>1377</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1216</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1317</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1411</v>
      </c>
      <c r="CK28" s="139" t="s">
        <v>1031</v>
      </c>
      <c r="CL28" s="139" t="s">
        <v>176</v>
      </c>
      <c r="CM28" s="139" t="s">
        <v>603</v>
      </c>
      <c r="CN28" s="239"/>
      <c r="CO28" s="239"/>
      <c r="CP28" s="239"/>
      <c r="CQ28" s="239"/>
      <c r="CR28" s="239"/>
      <c r="CS28" s="101"/>
      <c r="CT28" s="147" t="s">
        <v>1975</v>
      </c>
      <c r="CU28" s="147" t="s">
        <v>184</v>
      </c>
      <c r="CV28" s="147" t="s">
        <v>1976</v>
      </c>
      <c r="CW28" s="147" t="s">
        <v>762</v>
      </c>
      <c r="CX28" s="147" t="s">
        <v>1207</v>
      </c>
      <c r="CY28" s="147" t="s">
        <v>1977</v>
      </c>
      <c r="CZ28" s="147" t="s">
        <v>1978</v>
      </c>
      <c r="DA28" s="147" t="s">
        <v>615</v>
      </c>
      <c r="DB28" s="240"/>
      <c r="DC28" s="240"/>
      <c r="DD28" s="240"/>
      <c r="DE28" s="240"/>
      <c r="DF28" s="248"/>
      <c r="DG28" s="152" t="s">
        <v>1419</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1233</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1338</v>
      </c>
      <c r="DV29" s="98"/>
      <c r="DW29" s="98"/>
      <c r="DX29" s="89" t="s">
        <v>1122</v>
      </c>
      <c r="DY29" s="93" t="s">
        <v>1730</v>
      </c>
      <c r="DZ29" s="89" t="s">
        <v>2042</v>
      </c>
      <c r="EA29" s="89" t="s">
        <v>478</v>
      </c>
      <c r="EB29" s="91" t="s">
        <v>2043</v>
      </c>
    </row>
    <row r="30" ht="15.75" customHeight="1">
      <c r="A30" s="198" t="s">
        <v>2044</v>
      </c>
      <c r="B30" s="104" t="s">
        <v>2045</v>
      </c>
      <c r="C30" s="105" t="s">
        <v>1436</v>
      </c>
      <c r="D30" s="106" t="s">
        <v>831</v>
      </c>
      <c r="E30" s="107" t="s">
        <v>1436</v>
      </c>
      <c r="F30" s="108" t="s">
        <v>433</v>
      </c>
      <c r="G30" s="104" t="s">
        <v>2046</v>
      </c>
      <c r="H30" s="112" t="s">
        <v>2047</v>
      </c>
      <c r="I30" s="199" t="s">
        <v>2048</v>
      </c>
      <c r="J30" s="199" t="s">
        <v>2049</v>
      </c>
      <c r="K30" s="199" t="s">
        <v>2050</v>
      </c>
      <c r="L30" s="112" t="s">
        <v>1165</v>
      </c>
      <c r="M30" s="264" t="s">
        <v>2051</v>
      </c>
      <c r="N30" s="112" t="s">
        <v>2052</v>
      </c>
      <c r="O30" s="112" t="s">
        <v>2053</v>
      </c>
      <c r="P30" s="324" t="s">
        <v>2054</v>
      </c>
      <c r="Q30" s="199" t="s">
        <v>2055</v>
      </c>
      <c r="R30" s="199"/>
      <c r="S30" s="199" t="s">
        <v>1356</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1217</v>
      </c>
      <c r="CM30" s="139" t="s">
        <v>1673</v>
      </c>
      <c r="CN30" s="175"/>
      <c r="CO30" s="175" t="s">
        <v>2098</v>
      </c>
      <c r="CP30" s="175"/>
      <c r="CQ30" s="175" t="s">
        <v>1023</v>
      </c>
      <c r="CR30" s="175"/>
      <c r="CS30" s="101"/>
      <c r="CT30" s="220" t="s">
        <v>2099</v>
      </c>
      <c r="CU30" s="220" t="s">
        <v>2100</v>
      </c>
      <c r="CV30" s="220" t="s">
        <v>400</v>
      </c>
      <c r="CW30" s="276" t="s">
        <v>1197</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1436</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1367</v>
      </c>
      <c r="AG31" s="331" t="s">
        <v>2137</v>
      </c>
      <c r="AH31" s="292"/>
      <c r="AI31" s="292"/>
      <c r="AJ31" s="292"/>
      <c r="AK31" s="186"/>
      <c r="AL31" s="291" t="s">
        <v>1249</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1436</v>
      </c>
      <c r="D32" s="106" t="s">
        <v>831</v>
      </c>
      <c r="E32" s="107" t="s">
        <v>1436</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1175</v>
      </c>
      <c r="AD32" s="213"/>
      <c r="AE32" s="116" t="s">
        <v>993</v>
      </c>
      <c r="AF32" s="213" t="s">
        <v>2184</v>
      </c>
      <c r="AG32" s="230"/>
      <c r="AH32" s="230"/>
      <c r="AI32" s="230"/>
      <c r="AJ32" s="230"/>
      <c r="AK32" s="92"/>
      <c r="AL32" s="231"/>
      <c r="AM32" s="121" t="s">
        <v>1525</v>
      </c>
      <c r="AN32" s="231"/>
      <c r="AO32" s="231"/>
      <c r="AP32" s="231"/>
      <c r="AQ32" s="231"/>
      <c r="AR32" s="231"/>
      <c r="AS32" s="231"/>
      <c r="AT32" s="201" t="s">
        <v>2185</v>
      </c>
      <c r="AU32" s="121" t="s">
        <v>2186</v>
      </c>
      <c r="AV32" s="231"/>
      <c r="AW32" s="231"/>
      <c r="AX32" s="231"/>
      <c r="AY32" s="231"/>
      <c r="AZ32" s="92"/>
      <c r="BA32" s="205" t="s">
        <v>2187</v>
      </c>
      <c r="BB32" s="127" t="s">
        <v>870</v>
      </c>
      <c r="BC32" s="205" t="s">
        <v>1304</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1155</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1582</v>
      </c>
      <c r="DZ33" s="89" t="s">
        <v>1086</v>
      </c>
      <c r="EA33" s="89" t="s">
        <v>2304</v>
      </c>
      <c r="EB33" s="91" t="s">
        <v>2305</v>
      </c>
    </row>
    <row r="34" ht="15.75" customHeight="1">
      <c r="A34" s="336" t="s">
        <v>2306</v>
      </c>
      <c r="B34" s="104" t="s">
        <v>2307</v>
      </c>
      <c r="C34" s="105" t="s">
        <v>1436</v>
      </c>
      <c r="D34" s="106" t="s">
        <v>1436</v>
      </c>
      <c r="E34" s="107" t="s">
        <v>1436</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1245</v>
      </c>
      <c r="V34" s="112" t="s">
        <v>2319</v>
      </c>
      <c r="W34" s="97"/>
      <c r="X34" s="116" t="s">
        <v>2320</v>
      </c>
      <c r="Y34" s="116" t="s">
        <v>2321</v>
      </c>
      <c r="Z34" s="116" t="s">
        <v>2322</v>
      </c>
      <c r="AA34" s="116" t="s">
        <v>2323</v>
      </c>
      <c r="AB34" s="116" t="s">
        <v>2324</v>
      </c>
      <c r="AC34" s="213" t="s">
        <v>2325</v>
      </c>
      <c r="AD34" s="213" t="s">
        <v>2326</v>
      </c>
      <c r="AE34" s="116" t="s">
        <v>2327</v>
      </c>
      <c r="AF34" s="116" t="s">
        <v>1143</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1384</v>
      </c>
      <c r="BB34" s="127" t="s">
        <v>866</v>
      </c>
      <c r="BC34" s="127" t="s">
        <v>2342</v>
      </c>
      <c r="BD34" s="205" t="s">
        <v>2343</v>
      </c>
      <c r="BE34" s="205" t="s">
        <v>2344</v>
      </c>
      <c r="BF34" s="205" t="s">
        <v>2345</v>
      </c>
      <c r="BG34" s="127" t="s">
        <v>2084</v>
      </c>
      <c r="BH34" s="127" t="s">
        <v>1337</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1328</v>
      </c>
      <c r="CH34" s="175" t="s">
        <v>1777</v>
      </c>
      <c r="CI34" s="175" t="s">
        <v>2362</v>
      </c>
      <c r="CJ34" s="175" t="s">
        <v>1286</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909</v>
      </c>
      <c r="DP34" s="152" t="s">
        <v>1769</v>
      </c>
      <c r="DQ34" s="152" t="s">
        <v>2386</v>
      </c>
      <c r="DR34" s="343" t="s">
        <v>1270</v>
      </c>
      <c r="DS34" s="221" t="s">
        <v>2387</v>
      </c>
      <c r="DT34" s="221" t="s">
        <v>1750</v>
      </c>
      <c r="DU34" s="221" t="s">
        <v>2388</v>
      </c>
      <c r="DV34" s="221" t="s">
        <v>1401</v>
      </c>
      <c r="DW34" s="221" t="s">
        <v>861</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6"/>
      <c r="AL36" s="201" t="s">
        <v>2455</v>
      </c>
      <c r="AM36" s="356" t="s">
        <v>2456</v>
      </c>
      <c r="AN36" s="201" t="s">
        <v>2457</v>
      </c>
      <c r="AO36" s="357" t="s">
        <v>2458</v>
      </c>
      <c r="AP36" s="358"/>
      <c r="AQ36" s="358"/>
      <c r="AR36" s="357" t="s">
        <v>1116</v>
      </c>
      <c r="AS36" s="356" t="s">
        <v>932</v>
      </c>
      <c r="AT36" s="201" t="s">
        <v>1242</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1095</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1386</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1586</v>
      </c>
      <c r="DW37" s="98"/>
      <c r="DX37" s="93" t="s">
        <v>2551</v>
      </c>
      <c r="DY37" s="98"/>
      <c r="DZ37" s="98"/>
      <c r="EA37" s="93" t="s">
        <v>2552</v>
      </c>
      <c r="EB37" s="162"/>
    </row>
    <row r="38" ht="15.75" customHeight="1">
      <c r="A38" s="198" t="s">
        <v>2553</v>
      </c>
      <c r="B38" s="104" t="s">
        <v>2554</v>
      </c>
      <c r="C38" s="105" t="s">
        <v>1436</v>
      </c>
      <c r="D38" s="106" t="s">
        <v>1436</v>
      </c>
      <c r="E38" s="107" t="s">
        <v>1436</v>
      </c>
      <c r="F38" s="108" t="s">
        <v>2308</v>
      </c>
      <c r="G38" s="104" t="s">
        <v>541</v>
      </c>
      <c r="H38" s="112" t="s">
        <v>754</v>
      </c>
      <c r="I38" s="112" t="s">
        <v>2555</v>
      </c>
      <c r="J38" s="112" t="s">
        <v>2556</v>
      </c>
      <c r="K38" s="199" t="s">
        <v>1620</v>
      </c>
      <c r="L38" s="199" t="s">
        <v>2557</v>
      </c>
      <c r="M38" s="199" t="s">
        <v>2558</v>
      </c>
      <c r="N38" s="112" t="s">
        <v>2559</v>
      </c>
      <c r="O38" s="199" t="s">
        <v>1444</v>
      </c>
      <c r="P38" s="112" t="s">
        <v>2365</v>
      </c>
      <c r="Q38" s="199" t="s">
        <v>2560</v>
      </c>
      <c r="R38" s="112" t="s">
        <v>2561</v>
      </c>
      <c r="S38" s="112" t="s">
        <v>2562</v>
      </c>
      <c r="T38" s="112" t="s">
        <v>662</v>
      </c>
      <c r="U38" s="199" t="s">
        <v>2563</v>
      </c>
      <c r="V38" s="199" t="s">
        <v>2564</v>
      </c>
      <c r="W38" s="97"/>
      <c r="X38" s="116" t="s">
        <v>1703</v>
      </c>
      <c r="Y38" s="116" t="s">
        <v>2565</v>
      </c>
      <c r="Z38" s="213" t="s">
        <v>1603</v>
      </c>
      <c r="AA38" s="116" t="s">
        <v>2318</v>
      </c>
      <c r="AB38" s="213" t="s">
        <v>634</v>
      </c>
      <c r="AC38" s="213" t="s">
        <v>2566</v>
      </c>
      <c r="AD38" s="115" t="s">
        <v>1176</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1323</v>
      </c>
      <c r="BC38" s="127" t="s">
        <v>1119</v>
      </c>
      <c r="BD38" s="205" t="s">
        <v>2583</v>
      </c>
      <c r="BE38" s="205" t="s">
        <v>2584</v>
      </c>
      <c r="BF38" s="205" t="s">
        <v>2585</v>
      </c>
      <c r="BG38" s="127" t="s">
        <v>2586</v>
      </c>
      <c r="BH38" s="205" t="s">
        <v>2587</v>
      </c>
      <c r="BI38" s="205" t="s">
        <v>2588</v>
      </c>
      <c r="BJ38" s="205" t="s">
        <v>2589</v>
      </c>
      <c r="BK38" s="205" t="s">
        <v>1549</v>
      </c>
      <c r="BL38" s="205" t="s">
        <v>2590</v>
      </c>
      <c r="BM38" s="205" t="s">
        <v>517</v>
      </c>
      <c r="BN38" s="205" t="s">
        <v>2591</v>
      </c>
      <c r="BO38" s="205" t="s">
        <v>2592</v>
      </c>
      <c r="BP38" s="97"/>
      <c r="BQ38" s="132" t="s">
        <v>2593</v>
      </c>
      <c r="BR38" s="132" t="s">
        <v>2594</v>
      </c>
      <c r="BS38" s="174" t="s">
        <v>2595</v>
      </c>
      <c r="BT38" s="132" t="s">
        <v>1430</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1199</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1427</v>
      </c>
      <c r="DZ38" s="152" t="s">
        <v>2631</v>
      </c>
      <c r="EA38" s="152" t="s">
        <v>2186</v>
      </c>
      <c r="EB38" s="280" t="s">
        <v>2632</v>
      </c>
    </row>
    <row r="39" ht="15.75" customHeight="1">
      <c r="A39" s="388" t="s">
        <v>2633</v>
      </c>
      <c r="B39" s="83" t="s">
        <v>2634</v>
      </c>
      <c r="C39" s="84" t="s">
        <v>739</v>
      </c>
      <c r="D39" s="85" t="s">
        <v>831</v>
      </c>
      <c r="E39" s="86" t="s">
        <v>221</v>
      </c>
      <c r="F39" s="87" t="s">
        <v>219</v>
      </c>
      <c r="G39" s="83" t="s">
        <v>1281</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1602</v>
      </c>
      <c r="AV39" s="93" t="s">
        <v>2654</v>
      </c>
      <c r="AW39" s="89" t="s">
        <v>1212</v>
      </c>
      <c r="AX39" s="89" t="s">
        <v>2655</v>
      </c>
      <c r="AY39" s="91" t="s">
        <v>2656</v>
      </c>
      <c r="AZ39" s="258"/>
      <c r="BA39" s="93" t="s">
        <v>436</v>
      </c>
      <c r="BB39" s="98"/>
      <c r="BC39" s="93" t="s">
        <v>1326</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1328</v>
      </c>
      <c r="CP39" s="100"/>
      <c r="CQ39" s="96" t="s">
        <v>596</v>
      </c>
      <c r="CR39" s="91" t="s">
        <v>2676</v>
      </c>
      <c r="CS39" s="101"/>
      <c r="CT39" s="98"/>
      <c r="CU39" s="93" t="s">
        <v>2480</v>
      </c>
      <c r="CV39" s="224" t="s">
        <v>1174</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1436</v>
      </c>
      <c r="D40" s="106" t="s">
        <v>739</v>
      </c>
      <c r="E40" s="107" t="s">
        <v>1436</v>
      </c>
      <c r="F40" s="108" t="s">
        <v>1094</v>
      </c>
      <c r="G40" s="104" t="s">
        <v>1437</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1239</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1436</v>
      </c>
      <c r="D41" s="85" t="s">
        <v>1436</v>
      </c>
      <c r="E41" s="86" t="s">
        <v>1436</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1142</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1266</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1449</v>
      </c>
      <c r="Z42" s="116" t="s">
        <v>2027</v>
      </c>
      <c r="AA42" s="116" t="s">
        <v>2809</v>
      </c>
      <c r="AB42" s="116" t="s">
        <v>1276</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1405</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1169</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1419</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1148</v>
      </c>
      <c r="EB42" s="280" t="s">
        <v>2861</v>
      </c>
    </row>
    <row r="43" ht="15.75" customHeight="1">
      <c r="A43" s="82" t="s">
        <v>2862</v>
      </c>
      <c r="B43" s="83" t="s">
        <v>2863</v>
      </c>
      <c r="C43" s="84" t="s">
        <v>1436</v>
      </c>
      <c r="D43" s="85" t="s">
        <v>1436</v>
      </c>
      <c r="E43" s="86" t="s">
        <v>1436</v>
      </c>
      <c r="F43" s="87" t="s">
        <v>2864</v>
      </c>
      <c r="G43" s="83" t="s">
        <v>1567</v>
      </c>
      <c r="H43" s="89" t="s">
        <v>1829</v>
      </c>
      <c r="I43" s="89" t="s">
        <v>2865</v>
      </c>
      <c r="J43" s="246" t="s">
        <v>2866</v>
      </c>
      <c r="K43" s="89" t="s">
        <v>545</v>
      </c>
      <c r="L43" s="246" t="s">
        <v>2867</v>
      </c>
      <c r="M43" s="89" t="s">
        <v>2868</v>
      </c>
      <c r="N43" s="89" t="s">
        <v>1313</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1451</v>
      </c>
      <c r="BG43" s="98"/>
      <c r="BH43" s="93" t="s">
        <v>2876</v>
      </c>
      <c r="BI43" s="89" t="s">
        <v>2877</v>
      </c>
      <c r="BJ43" s="98"/>
      <c r="BK43" s="246" t="s">
        <v>2878</v>
      </c>
      <c r="BL43" s="98"/>
      <c r="BM43" s="98"/>
      <c r="BN43" s="93"/>
      <c r="BO43" s="98"/>
      <c r="BP43" s="92"/>
      <c r="BQ43" s="93" t="s">
        <v>289</v>
      </c>
      <c r="BR43" s="89" t="s">
        <v>1692</v>
      </c>
      <c r="BS43" s="246" t="s">
        <v>2761</v>
      </c>
      <c r="BT43" s="246" t="s">
        <v>2879</v>
      </c>
      <c r="BU43" s="89" t="s">
        <v>1552</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1412</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1436</v>
      </c>
      <c r="D44" s="106" t="s">
        <v>1436</v>
      </c>
      <c r="E44" s="107" t="s">
        <v>1436</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1391</v>
      </c>
      <c r="S44" s="112" t="s">
        <v>775</v>
      </c>
      <c r="T44" s="252" t="s">
        <v>2908</v>
      </c>
      <c r="U44" s="199" t="s">
        <v>1257</v>
      </c>
      <c r="V44" s="199" t="s">
        <v>2909</v>
      </c>
      <c r="W44" s="92"/>
      <c r="X44" s="116" t="s">
        <v>1438</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1175</v>
      </c>
      <c r="AT44" s="201" t="s">
        <v>2922</v>
      </c>
      <c r="AU44" s="201" t="s">
        <v>2923</v>
      </c>
      <c r="AV44" s="201" t="s">
        <v>2924</v>
      </c>
      <c r="AW44" s="201" t="s">
        <v>1537</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1332</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1174</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1284</v>
      </c>
      <c r="DQ44" s="152" t="s">
        <v>2967</v>
      </c>
      <c r="DR44" s="221" t="s">
        <v>2968</v>
      </c>
      <c r="DS44" s="221" t="s">
        <v>2859</v>
      </c>
      <c r="DT44" s="221" t="s">
        <v>2969</v>
      </c>
      <c r="DU44" s="221" t="s">
        <v>2970</v>
      </c>
      <c r="DV44" s="221" t="s">
        <v>2971</v>
      </c>
      <c r="DW44" s="221" t="s">
        <v>1405</v>
      </c>
      <c r="DX44" s="152" t="s">
        <v>2972</v>
      </c>
      <c r="DY44" s="221" t="s">
        <v>2009</v>
      </c>
      <c r="DZ44" s="221" t="s">
        <v>1528</v>
      </c>
      <c r="EA44" s="221" t="s">
        <v>1042</v>
      </c>
      <c r="EB44" s="280" t="s">
        <v>2973</v>
      </c>
    </row>
    <row r="45" ht="15.75" customHeight="1">
      <c r="A45" s="417" t="s">
        <v>2974</v>
      </c>
      <c r="B45" s="83" t="s">
        <v>2975</v>
      </c>
      <c r="C45" s="84" t="s">
        <v>1436</v>
      </c>
      <c r="D45" s="85" t="s">
        <v>1436</v>
      </c>
      <c r="E45" s="86" t="s">
        <v>1436</v>
      </c>
      <c r="F45" s="87" t="s">
        <v>1095</v>
      </c>
      <c r="G45" s="83" t="s">
        <v>222</v>
      </c>
      <c r="H45" s="93" t="s">
        <v>2976</v>
      </c>
      <c r="I45" s="93" t="s">
        <v>1684</v>
      </c>
      <c r="J45" s="93" t="s">
        <v>2977</v>
      </c>
      <c r="K45" s="89" t="s">
        <v>2438</v>
      </c>
      <c r="L45" s="89" t="s">
        <v>1351</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1345</v>
      </c>
      <c r="AN45" s="93" t="s">
        <v>2998</v>
      </c>
      <c r="AO45" s="93" t="s">
        <v>2999</v>
      </c>
      <c r="AP45" s="93" t="s">
        <v>3000</v>
      </c>
      <c r="AQ45" s="93" t="s">
        <v>3001</v>
      </c>
      <c r="AR45" s="93" t="s">
        <v>3002</v>
      </c>
      <c r="AS45" s="93"/>
      <c r="AT45" s="93" t="s">
        <v>3003</v>
      </c>
      <c r="AU45" s="89" t="s">
        <v>3004</v>
      </c>
      <c r="AV45" s="93" t="s">
        <v>317</v>
      </c>
      <c r="AW45" s="93"/>
      <c r="AX45" s="93" t="s">
        <v>1168</v>
      </c>
      <c r="AY45" s="93" t="s">
        <v>3005</v>
      </c>
      <c r="AZ45" s="113"/>
      <c r="BA45" s="93" t="s">
        <v>187</v>
      </c>
      <c r="BB45" s="89" t="s">
        <v>2427</v>
      </c>
      <c r="BC45" s="89" t="s">
        <v>2342</v>
      </c>
      <c r="BD45" s="93" t="s">
        <v>3006</v>
      </c>
      <c r="BE45" s="93" t="s">
        <v>3007</v>
      </c>
      <c r="BF45" s="93" t="s">
        <v>1245</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1357</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1276</v>
      </c>
      <c r="CW45" s="93" t="s">
        <v>3030</v>
      </c>
      <c r="CX45" s="159" t="s">
        <v>3031</v>
      </c>
      <c r="CY45" s="93" t="s">
        <v>3032</v>
      </c>
      <c r="CZ45" s="246" t="s">
        <v>3033</v>
      </c>
      <c r="DA45" s="89" t="s">
        <v>2852</v>
      </c>
      <c r="DB45" s="93" t="s">
        <v>3034</v>
      </c>
      <c r="DC45" s="93" t="s">
        <v>3035</v>
      </c>
      <c r="DD45" s="93" t="s">
        <v>1186</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1436</v>
      </c>
      <c r="D46" s="106" t="s">
        <v>739</v>
      </c>
      <c r="E46" s="107" t="s">
        <v>1436</v>
      </c>
      <c r="F46" s="108" t="s">
        <v>640</v>
      </c>
      <c r="G46" s="104" t="s">
        <v>2123</v>
      </c>
      <c r="H46" s="199" t="s">
        <v>2335</v>
      </c>
      <c r="I46" s="199" t="s">
        <v>1311</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1360</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1323</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1436</v>
      </c>
      <c r="D47" s="85" t="s">
        <v>831</v>
      </c>
      <c r="E47" s="86" t="s">
        <v>1436</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1575</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1239</v>
      </c>
      <c r="CG47" s="93" t="s">
        <v>1405</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1436</v>
      </c>
      <c r="D48" s="106" t="s">
        <v>1436</v>
      </c>
      <c r="E48" s="107" t="s">
        <v>1436</v>
      </c>
      <c r="F48" s="108" t="s">
        <v>1225</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1436</v>
      </c>
      <c r="D49" s="85" t="s">
        <v>1436</v>
      </c>
      <c r="E49" s="86" t="s">
        <v>1436</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1190</v>
      </c>
      <c r="BC49" s="89" t="s">
        <v>1470</v>
      </c>
      <c r="BD49" s="89" t="s">
        <v>3161</v>
      </c>
      <c r="BE49" s="93" t="s">
        <v>1666</v>
      </c>
      <c r="BF49" s="98"/>
      <c r="BG49" s="98"/>
      <c r="BH49" s="93" t="s">
        <v>3162</v>
      </c>
      <c r="BI49" s="98"/>
      <c r="BJ49" s="93" t="s">
        <v>3163</v>
      </c>
      <c r="BK49" s="93" t="s">
        <v>1411</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1602</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1362</v>
      </c>
      <c r="CU49" s="98"/>
      <c r="CV49" s="89" t="s">
        <v>1672</v>
      </c>
      <c r="CW49" s="93" t="s">
        <v>2029</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1436</v>
      </c>
      <c r="D50" s="106" t="s">
        <v>1436</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1227</v>
      </c>
      <c r="Y50" s="213" t="s">
        <v>3184</v>
      </c>
      <c r="Z50" s="316" t="s">
        <v>451</v>
      </c>
      <c r="AA50" s="213" t="s">
        <v>2373</v>
      </c>
      <c r="AB50" s="213" t="s">
        <v>1498</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1405</v>
      </c>
      <c r="AV50" s="201" t="s">
        <v>3194</v>
      </c>
      <c r="AW50" s="231"/>
      <c r="AX50" s="201" t="s">
        <v>3195</v>
      </c>
      <c r="AY50" s="231"/>
      <c r="AZ50" s="92"/>
      <c r="BA50" s="205" t="s">
        <v>1359</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1436</v>
      </c>
      <c r="D51" s="85" t="s">
        <v>1436</v>
      </c>
      <c r="E51" s="86" t="s">
        <v>1436</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1539</v>
      </c>
      <c r="U51" s="159" t="s">
        <v>3235</v>
      </c>
      <c r="V51" s="93" t="s">
        <v>3236</v>
      </c>
      <c r="W51" s="92"/>
      <c r="X51" s="93" t="s">
        <v>2773</v>
      </c>
      <c r="Y51" s="89" t="s">
        <v>1150</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1470</v>
      </c>
      <c r="AV51" s="89" t="s">
        <v>3250</v>
      </c>
      <c r="AW51" s="98"/>
      <c r="AX51" s="93" t="s">
        <v>1168</v>
      </c>
      <c r="AY51" s="159" t="s">
        <v>3251</v>
      </c>
      <c r="AZ51" s="160"/>
      <c r="BA51" s="89" t="s">
        <v>588</v>
      </c>
      <c r="BB51" s="93" t="s">
        <v>1915</v>
      </c>
      <c r="BC51" s="93" t="s">
        <v>1407</v>
      </c>
      <c r="BD51" s="89" t="s">
        <v>3252</v>
      </c>
      <c r="BE51" s="93" t="s">
        <v>3253</v>
      </c>
      <c r="BF51" s="93" t="s">
        <v>3254</v>
      </c>
      <c r="BG51" s="89" t="s">
        <v>3255</v>
      </c>
      <c r="BH51" s="93" t="s">
        <v>1602</v>
      </c>
      <c r="BI51" s="93" t="s">
        <v>3256</v>
      </c>
      <c r="BJ51" s="159" t="s">
        <v>3257</v>
      </c>
      <c r="BK51" s="159" t="s">
        <v>3258</v>
      </c>
      <c r="BL51" s="98"/>
      <c r="BM51" s="93" t="s">
        <v>1391</v>
      </c>
      <c r="BN51" s="93" t="s">
        <v>616</v>
      </c>
      <c r="BO51" s="93" t="s">
        <v>3259</v>
      </c>
      <c r="BP51" s="113"/>
      <c r="BQ51" s="89" t="s">
        <v>3260</v>
      </c>
      <c r="BR51" s="93" t="s">
        <v>2424</v>
      </c>
      <c r="BS51" s="89" t="s">
        <v>2317</v>
      </c>
      <c r="BT51" s="89" t="s">
        <v>3261</v>
      </c>
      <c r="BU51" s="93" t="s">
        <v>2094</v>
      </c>
      <c r="BV51" s="93" t="s">
        <v>3262</v>
      </c>
      <c r="BW51" s="93" t="s">
        <v>3263</v>
      </c>
      <c r="BX51" s="93" t="s">
        <v>1171</v>
      </c>
      <c r="BY51" s="89" t="s">
        <v>3264</v>
      </c>
      <c r="BZ51" s="89" t="s">
        <v>2090</v>
      </c>
      <c r="CA51" s="89" t="s">
        <v>3265</v>
      </c>
      <c r="CB51" s="93" t="s">
        <v>3266</v>
      </c>
      <c r="CC51" s="159" t="s">
        <v>3267</v>
      </c>
      <c r="CD51" s="93" t="s">
        <v>3268</v>
      </c>
      <c r="CE51" s="93"/>
      <c r="CF51" s="159" t="s">
        <v>1254</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1502</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1157</v>
      </c>
      <c r="DZ51" s="89" t="s">
        <v>2413</v>
      </c>
      <c r="EA51" s="89" t="s">
        <v>3291</v>
      </c>
      <c r="EB51" s="91" t="s">
        <v>3292</v>
      </c>
    </row>
    <row r="52" ht="15.75" customHeight="1">
      <c r="A52" s="421" t="s">
        <v>3293</v>
      </c>
      <c r="B52" s="104" t="s">
        <v>3294</v>
      </c>
      <c r="C52" s="105" t="s">
        <v>1436</v>
      </c>
      <c r="D52" s="106" t="s">
        <v>1436</v>
      </c>
      <c r="E52" s="107" t="s">
        <v>1436</v>
      </c>
      <c r="F52" s="108" t="s">
        <v>3295</v>
      </c>
      <c r="G52" s="104" t="s">
        <v>1437</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1190</v>
      </c>
      <c r="BC52" s="204"/>
      <c r="BD52" s="127" t="s">
        <v>1391</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1165</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1436</v>
      </c>
      <c r="D53" s="85" t="s">
        <v>1436</v>
      </c>
      <c r="E53" s="86" t="s">
        <v>1436</v>
      </c>
      <c r="F53" s="87" t="s">
        <v>1766</v>
      </c>
      <c r="G53" s="83" t="s">
        <v>1788</v>
      </c>
      <c r="H53" s="98"/>
      <c r="I53" s="89" t="s">
        <v>3326</v>
      </c>
      <c r="J53" s="89" t="s">
        <v>1899</v>
      </c>
      <c r="K53" s="89" t="s">
        <v>2311</v>
      </c>
      <c r="L53" s="89" t="s">
        <v>512</v>
      </c>
      <c r="M53" s="89" t="s">
        <v>3327</v>
      </c>
      <c r="N53" s="89" t="s">
        <v>3328</v>
      </c>
      <c r="O53" s="89" t="s">
        <v>3050</v>
      </c>
      <c r="P53" s="89" t="s">
        <v>2869</v>
      </c>
      <c r="Q53" s="98"/>
      <c r="R53" s="89" t="s">
        <v>3329</v>
      </c>
      <c r="S53" s="98"/>
      <c r="T53" s="98"/>
      <c r="U53" s="98"/>
      <c r="V53" s="89" t="s">
        <v>3330</v>
      </c>
      <c r="W53" s="92"/>
      <c r="X53" s="89" t="s">
        <v>2926</v>
      </c>
      <c r="Y53" s="89" t="s">
        <v>3331</v>
      </c>
      <c r="Z53" s="89" t="s">
        <v>937</v>
      </c>
      <c r="AA53" s="89" t="s">
        <v>3332</v>
      </c>
      <c r="AB53" s="93" t="s">
        <v>728</v>
      </c>
      <c r="AC53" s="89" t="s">
        <v>3333</v>
      </c>
      <c r="AD53" s="98"/>
      <c r="AE53" s="93" t="s">
        <v>3334</v>
      </c>
      <c r="AF53" s="89" t="s">
        <v>2064</v>
      </c>
      <c r="AG53" s="98"/>
      <c r="AH53" s="98"/>
      <c r="AI53" s="93" t="s">
        <v>3335</v>
      </c>
      <c r="AJ53" s="89" t="s">
        <v>3336</v>
      </c>
      <c r="AK53" s="92"/>
      <c r="AL53" s="98"/>
      <c r="AM53" s="89" t="s">
        <v>3337</v>
      </c>
      <c r="AN53" s="98"/>
      <c r="AO53" s="98"/>
      <c r="AP53" s="98"/>
      <c r="AQ53" s="98"/>
      <c r="AR53" s="98"/>
      <c r="AS53" s="98"/>
      <c r="AT53" s="89" t="s">
        <v>356</v>
      </c>
      <c r="AU53" s="89" t="s">
        <v>3338</v>
      </c>
      <c r="AV53" s="89" t="s">
        <v>2139</v>
      </c>
      <c r="AW53" s="98"/>
      <c r="AX53" s="98"/>
      <c r="AY53" s="98"/>
      <c r="AZ53" s="92"/>
      <c r="BA53" s="93" t="s">
        <v>1871</v>
      </c>
      <c r="BB53" s="93" t="s">
        <v>396</v>
      </c>
      <c r="BC53" s="93" t="s">
        <v>511</v>
      </c>
      <c r="BD53" s="89" t="s">
        <v>3339</v>
      </c>
      <c r="BE53" s="89" t="s">
        <v>3340</v>
      </c>
      <c r="BF53" s="98"/>
      <c r="BG53" s="98"/>
      <c r="BH53" s="93" t="s">
        <v>2525</v>
      </c>
      <c r="BI53" s="93" t="s">
        <v>3241</v>
      </c>
      <c r="BJ53" s="93"/>
      <c r="BK53" s="89" t="s">
        <v>3341</v>
      </c>
      <c r="BL53" s="98"/>
      <c r="BM53" s="98"/>
      <c r="BN53" s="98"/>
      <c r="BO53" s="98"/>
      <c r="BP53" s="92"/>
      <c r="BQ53" s="93"/>
      <c r="BR53" s="89" t="s">
        <v>959</v>
      </c>
      <c r="BS53" s="89" t="s">
        <v>2845</v>
      </c>
      <c r="BT53" s="89" t="s">
        <v>3342</v>
      </c>
      <c r="BU53" s="89" t="s">
        <v>3343</v>
      </c>
      <c r="BV53" s="89" t="s">
        <v>3344</v>
      </c>
      <c r="BW53" s="98"/>
      <c r="BX53" s="93" t="s">
        <v>3345</v>
      </c>
      <c r="BY53" s="159" t="s">
        <v>3346</v>
      </c>
      <c r="BZ53" s="89" t="s">
        <v>973</v>
      </c>
      <c r="CA53" s="98"/>
      <c r="CB53" s="98"/>
      <c r="CC53" s="89" t="s">
        <v>1641</v>
      </c>
      <c r="CD53" s="98"/>
      <c r="CE53" s="209"/>
      <c r="CF53" s="89" t="s">
        <v>3347</v>
      </c>
      <c r="CG53" s="89" t="s">
        <v>2778</v>
      </c>
      <c r="CH53" s="89" t="s">
        <v>300</v>
      </c>
      <c r="CI53" s="89" t="s">
        <v>3348</v>
      </c>
      <c r="CJ53" s="98"/>
      <c r="CK53" s="93" t="s">
        <v>3347</v>
      </c>
      <c r="CL53" s="89" t="s">
        <v>3250</v>
      </c>
      <c r="CM53" s="89" t="s">
        <v>3349</v>
      </c>
      <c r="CN53" s="98"/>
      <c r="CO53" s="89" t="s">
        <v>1979</v>
      </c>
      <c r="CP53" s="98"/>
      <c r="CQ53" s="89" t="s">
        <v>3350</v>
      </c>
      <c r="CR53" s="98"/>
      <c r="CS53" s="101"/>
      <c r="CT53" s="89" t="s">
        <v>3351</v>
      </c>
      <c r="CU53" s="98"/>
      <c r="CV53" s="257" t="s">
        <v>800</v>
      </c>
      <c r="CW53" s="93" t="s">
        <v>1374</v>
      </c>
      <c r="CX53" s="89" t="s">
        <v>1783</v>
      </c>
      <c r="CY53" s="89" t="s">
        <v>3352</v>
      </c>
      <c r="CZ53" s="89" t="s">
        <v>3353</v>
      </c>
      <c r="DA53" s="93" t="s">
        <v>1563</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2006</v>
      </c>
      <c r="DY53" s="98"/>
      <c r="DZ53" s="98"/>
      <c r="EA53" s="89" t="s">
        <v>3358</v>
      </c>
      <c r="EB53" s="162"/>
    </row>
    <row r="54" ht="15.75" customHeight="1">
      <c r="A54" s="198" t="s">
        <v>3359</v>
      </c>
      <c r="B54" s="104" t="s">
        <v>3360</v>
      </c>
      <c r="C54" s="105" t="s">
        <v>1436</v>
      </c>
      <c r="D54" s="106" t="s">
        <v>1436</v>
      </c>
      <c r="E54" s="107" t="s">
        <v>1436</v>
      </c>
      <c r="F54" s="108" t="s">
        <v>219</v>
      </c>
      <c r="G54" s="104" t="s">
        <v>3361</v>
      </c>
      <c r="H54" s="199" t="s">
        <v>3362</v>
      </c>
      <c r="I54" s="199" t="s">
        <v>3363</v>
      </c>
      <c r="J54" s="112" t="s">
        <v>3090</v>
      </c>
      <c r="K54" s="112" t="s">
        <v>3364</v>
      </c>
      <c r="L54" s="112" t="s">
        <v>2162</v>
      </c>
      <c r="M54" s="199" t="s">
        <v>3365</v>
      </c>
      <c r="N54" s="112" t="s">
        <v>3366</v>
      </c>
      <c r="O54" s="112" t="s">
        <v>3367</v>
      </c>
      <c r="P54" s="112" t="s">
        <v>2547</v>
      </c>
      <c r="Q54" s="228"/>
      <c r="R54" s="228"/>
      <c r="S54" s="199" t="s">
        <v>3368</v>
      </c>
      <c r="T54" s="228"/>
      <c r="U54" s="199" t="s">
        <v>3369</v>
      </c>
      <c r="V54" s="228"/>
      <c r="W54" s="92"/>
      <c r="X54" s="393" t="s">
        <v>114</v>
      </c>
      <c r="Y54" s="213" t="s">
        <v>3370</v>
      </c>
      <c r="Z54" s="213" t="s">
        <v>245</v>
      </c>
      <c r="AA54" s="116" t="s">
        <v>3371</v>
      </c>
      <c r="AB54" s="116" t="s">
        <v>3372</v>
      </c>
      <c r="AC54" s="116" t="s">
        <v>3373</v>
      </c>
      <c r="AD54" s="230"/>
      <c r="AE54" s="213" t="s">
        <v>415</v>
      </c>
      <c r="AF54" s="213" t="s">
        <v>2453</v>
      </c>
      <c r="AG54" s="230"/>
      <c r="AH54" s="230"/>
      <c r="AI54" s="230"/>
      <c r="AJ54" s="230"/>
      <c r="AK54" s="92"/>
      <c r="AL54" s="201" t="s">
        <v>3374</v>
      </c>
      <c r="AM54" s="121" t="s">
        <v>3375</v>
      </c>
      <c r="AN54" s="231"/>
      <c r="AO54" s="231"/>
      <c r="AP54" s="231"/>
      <c r="AQ54" s="231"/>
      <c r="AR54" s="231"/>
      <c r="AS54" s="231"/>
      <c r="AT54" s="201" t="s">
        <v>2332</v>
      </c>
      <c r="AU54" s="121" t="s">
        <v>1640</v>
      </c>
      <c r="AV54" s="231"/>
      <c r="AW54" s="231"/>
      <c r="AX54" s="231"/>
      <c r="AY54" s="231"/>
      <c r="AZ54" s="92"/>
      <c r="BA54" s="127" t="s">
        <v>3376</v>
      </c>
      <c r="BB54" s="127" t="s">
        <v>3377</v>
      </c>
      <c r="BC54" s="127" t="s">
        <v>2413</v>
      </c>
      <c r="BD54" s="284" t="s">
        <v>2769</v>
      </c>
      <c r="BE54" s="205" t="s">
        <v>3378</v>
      </c>
      <c r="BF54" s="204"/>
      <c r="BG54" s="204"/>
      <c r="BH54" s="127" t="s">
        <v>572</v>
      </c>
      <c r="BI54" s="204"/>
      <c r="BJ54" s="127" t="s">
        <v>877</v>
      </c>
      <c r="BK54" s="205" t="s">
        <v>3248</v>
      </c>
      <c r="BL54" s="204"/>
      <c r="BM54" s="204"/>
      <c r="BN54" s="204"/>
      <c r="BO54" s="204"/>
      <c r="BP54" s="92"/>
      <c r="BQ54" s="174" t="s">
        <v>3379</v>
      </c>
      <c r="BR54" s="132" t="s">
        <v>264</v>
      </c>
      <c r="BS54" s="132" t="s">
        <v>3380</v>
      </c>
      <c r="BT54" s="174" t="s">
        <v>3381</v>
      </c>
      <c r="BU54" s="132" t="s">
        <v>3382</v>
      </c>
      <c r="BV54" s="132" t="s">
        <v>3383</v>
      </c>
      <c r="BW54" s="233"/>
      <c r="BX54" s="174" t="s">
        <v>3384</v>
      </c>
      <c r="BY54" s="233"/>
      <c r="BZ54" s="132" t="s">
        <v>3385</v>
      </c>
      <c r="CA54" s="233"/>
      <c r="CB54" s="233"/>
      <c r="CC54" s="233"/>
      <c r="CD54" s="233"/>
      <c r="CE54" s="236"/>
      <c r="CF54" s="175" t="s">
        <v>3386</v>
      </c>
      <c r="CG54" s="175" t="s">
        <v>3387</v>
      </c>
      <c r="CH54" s="139" t="s">
        <v>866</v>
      </c>
      <c r="CI54" s="175" t="s">
        <v>3388</v>
      </c>
      <c r="CJ54" s="239"/>
      <c r="CK54" s="175" t="s">
        <v>3389</v>
      </c>
      <c r="CL54" s="139" t="s">
        <v>627</v>
      </c>
      <c r="CM54" s="175" t="s">
        <v>2922</v>
      </c>
      <c r="CN54" s="239"/>
      <c r="CO54" s="239"/>
      <c r="CP54" s="239"/>
      <c r="CQ54" s="239"/>
      <c r="CR54" s="239"/>
      <c r="CS54" s="101"/>
      <c r="CT54" s="220" t="s">
        <v>3390</v>
      </c>
      <c r="CU54" s="220" t="s">
        <v>2949</v>
      </c>
      <c r="CV54" s="220" t="s">
        <v>778</v>
      </c>
      <c r="CW54" s="220" t="s">
        <v>974</v>
      </c>
      <c r="CX54" s="147" t="s">
        <v>3391</v>
      </c>
      <c r="CY54" s="147" t="s">
        <v>2488</v>
      </c>
      <c r="CZ54" s="147" t="s">
        <v>3392</v>
      </c>
      <c r="DA54" s="220" t="s">
        <v>1910</v>
      </c>
      <c r="DB54" s="240"/>
      <c r="DC54" s="240"/>
      <c r="DD54" s="240"/>
      <c r="DE54" s="240"/>
      <c r="DF54" s="248"/>
      <c r="DG54" s="221" t="s">
        <v>1988</v>
      </c>
      <c r="DH54" s="242"/>
      <c r="DI54" s="242"/>
      <c r="DJ54" s="242"/>
      <c r="DK54" s="242"/>
      <c r="DL54" s="242"/>
      <c r="DM54" s="221" t="s">
        <v>697</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1436</v>
      </c>
      <c r="F55" s="87" t="s">
        <v>3399</v>
      </c>
      <c r="G55" s="83" t="s">
        <v>1513</v>
      </c>
      <c r="H55" s="98"/>
      <c r="I55" s="89" t="s">
        <v>3400</v>
      </c>
      <c r="J55" s="89" t="str">
        <f>HYPERLINK("https://clips.twitch.tv/FrailDeafAsparagusYouDontSay-JZ6E-3MNi9NnuGiu", "37.61")</f>
        <v>37.61</v>
      </c>
      <c r="K55" s="89" t="str">
        <f>HYPERLINK("https://clips.twitch.tv/AbrasiveGiftedShrewKeyboardCat-_iGXSirEjGTOdATr", "13.83")</f>
        <v>13.83</v>
      </c>
      <c r="L55" s="89" t="s">
        <v>3401</v>
      </c>
      <c r="M55" s="98"/>
      <c r="N55" s="98"/>
      <c r="O55" s="100" t="s">
        <v>3402</v>
      </c>
      <c r="P55" s="93" t="s">
        <v>2733</v>
      </c>
      <c r="Q55" s="98"/>
      <c r="R55" s="98"/>
      <c r="S55" s="98"/>
      <c r="T55" s="98"/>
      <c r="U55" s="98"/>
      <c r="V55" s="98"/>
      <c r="W55" s="92"/>
      <c r="X55" s="89" t="s">
        <v>3403</v>
      </c>
      <c r="Y55" s="93" t="s">
        <v>902</v>
      </c>
      <c r="Z55" s="246" t="s">
        <v>3404</v>
      </c>
      <c r="AA55" s="93" t="s">
        <v>3371</v>
      </c>
      <c r="AB55" s="90" t="s">
        <v>3405</v>
      </c>
      <c r="AC55" s="224" t="s">
        <v>3047</v>
      </c>
      <c r="AD55" s="98"/>
      <c r="AE55" s="224" t="s">
        <v>3406</v>
      </c>
      <c r="AF55" s="89" t="s">
        <v>1453</v>
      </c>
      <c r="AG55" s="98"/>
      <c r="AH55" s="98"/>
      <c r="AI55" s="98"/>
      <c r="AJ55" s="98"/>
      <c r="AK55" s="92"/>
      <c r="AL55" s="98"/>
      <c r="AM55" s="89" t="s">
        <v>3407</v>
      </c>
      <c r="AN55" s="98"/>
      <c r="AO55" s="98"/>
      <c r="AP55" s="98"/>
      <c r="AQ55" s="98"/>
      <c r="AR55" s="98"/>
      <c r="AS55" s="98"/>
      <c r="AT55" s="93" t="s">
        <v>1890</v>
      </c>
      <c r="AU55" s="89" t="s">
        <v>1928</v>
      </c>
      <c r="AV55" s="98"/>
      <c r="AW55" s="98"/>
      <c r="AX55" s="98"/>
      <c r="AY55" s="98"/>
      <c r="AZ55" s="92"/>
      <c r="BA55" s="89" t="s">
        <v>3408</v>
      </c>
      <c r="BB55" s="89" t="s">
        <v>2995</v>
      </c>
      <c r="BC55" s="93" t="s">
        <v>1119</v>
      </c>
      <c r="BD55" s="89" t="s">
        <v>3409</v>
      </c>
      <c r="BE55" s="428" t="str">
        <f>HYPERLINK("https://clips.twitch.tv/FaintElegantTermiteBabyRage-ToAgtH4F3huzSpod", "52.84")</f>
        <v>52.84</v>
      </c>
      <c r="BF55" s="98"/>
      <c r="BG55" s="93"/>
      <c r="BH55" s="89" t="s">
        <v>3410</v>
      </c>
      <c r="BI55" s="89" t="s">
        <v>3411</v>
      </c>
      <c r="BJ55" s="98"/>
      <c r="BK55" s="98"/>
      <c r="BL55" s="98"/>
      <c r="BM55" s="98"/>
      <c r="BN55" s="98"/>
      <c r="BO55" s="98"/>
      <c r="BP55" s="92"/>
      <c r="BQ55" s="98"/>
      <c r="BR55" s="93" t="s">
        <v>3412</v>
      </c>
      <c r="BS55" s="89" t="s">
        <v>1368</v>
      </c>
      <c r="BT55" s="98"/>
      <c r="BU55" s="98"/>
      <c r="BV55" s="89" t="s">
        <v>1429</v>
      </c>
      <c r="BW55" s="98"/>
      <c r="BX55" s="93" t="s">
        <v>3413</v>
      </c>
      <c r="BY55" s="98"/>
      <c r="BZ55" s="98"/>
      <c r="CA55" s="98"/>
      <c r="CB55" s="98"/>
      <c r="CC55" s="98"/>
      <c r="CD55" s="98"/>
      <c r="CE55" s="209"/>
      <c r="CF55" s="429" t="s">
        <v>3414</v>
      </c>
      <c r="CG55" s="89" t="s">
        <v>1869</v>
      </c>
      <c r="CH55" s="89" t="s">
        <v>1973</v>
      </c>
      <c r="CI55" s="88" t="s">
        <v>3415</v>
      </c>
      <c r="CJ55" s="98"/>
      <c r="CK55" s="224" t="s">
        <v>3311</v>
      </c>
      <c r="CL55" s="89" t="s">
        <v>118</v>
      </c>
      <c r="CM55" s="93" t="s">
        <v>3416</v>
      </c>
      <c r="CN55" s="98"/>
      <c r="CO55" s="98"/>
      <c r="CP55" s="98"/>
      <c r="CQ55" s="98"/>
      <c r="CR55" s="98"/>
      <c r="CS55" s="101"/>
      <c r="CT55" s="224" t="s">
        <v>3417</v>
      </c>
      <c r="CU55" s="98"/>
      <c r="CV55" s="89" t="s">
        <v>1851</v>
      </c>
      <c r="CW55" s="89" t="s">
        <v>2099</v>
      </c>
      <c r="CX55" s="89" t="s">
        <v>1606</v>
      </c>
      <c r="CY55" s="89" t="s">
        <v>3418</v>
      </c>
      <c r="CZ55" s="246" t="s">
        <v>3081</v>
      </c>
      <c r="DA55" s="89" t="s">
        <v>3419</v>
      </c>
      <c r="DB55" s="98"/>
      <c r="DC55" s="98"/>
      <c r="DD55" s="98"/>
      <c r="DE55" s="98"/>
      <c r="DF55" s="209"/>
      <c r="DG55" s="98"/>
      <c r="DH55" s="98"/>
      <c r="DI55" s="98"/>
      <c r="DJ55" s="98"/>
      <c r="DK55" s="98"/>
      <c r="DL55" s="98"/>
      <c r="DM55" s="98"/>
      <c r="DN55" s="98"/>
      <c r="DO55" s="98"/>
      <c r="DP55" s="93" t="s">
        <v>527</v>
      </c>
      <c r="DQ55" s="93" t="s">
        <v>2967</v>
      </c>
      <c r="DR55" s="98"/>
      <c r="DS55" s="98"/>
      <c r="DT55" s="98"/>
      <c r="DU55" s="98"/>
      <c r="DV55" s="98"/>
      <c r="DW55" s="98"/>
      <c r="DX55" s="98"/>
      <c r="DY55" s="98"/>
      <c r="DZ55" s="98"/>
      <c r="EA55" s="98"/>
      <c r="EB55" s="162"/>
    </row>
    <row r="56" ht="15.75" customHeight="1">
      <c r="A56" s="198" t="s">
        <v>3420</v>
      </c>
      <c r="B56" s="104" t="s">
        <v>3421</v>
      </c>
      <c r="C56" s="105" t="s">
        <v>1436</v>
      </c>
      <c r="D56" s="106" t="s">
        <v>1436</v>
      </c>
      <c r="E56" s="107" t="s">
        <v>1436</v>
      </c>
      <c r="F56" s="108" t="s">
        <v>640</v>
      </c>
      <c r="G56" s="104" t="s">
        <v>3422</v>
      </c>
      <c r="H56" s="228"/>
      <c r="I56" s="199" t="s">
        <v>3423</v>
      </c>
      <c r="J56" s="199" t="s">
        <v>3055</v>
      </c>
      <c r="K56" s="263" t="s">
        <v>2438</v>
      </c>
      <c r="L56" s="199" t="s">
        <v>495</v>
      </c>
      <c r="M56" s="298" t="s">
        <v>3424</v>
      </c>
      <c r="N56" s="199" t="s">
        <v>3425</v>
      </c>
      <c r="O56" s="199" t="s">
        <v>3426</v>
      </c>
      <c r="P56" s="199"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1" t="s">
        <v>3432</v>
      </c>
      <c r="AU56" s="120" t="str">
        <f>HYPERLINK("https://www.youtube.com/watch?v=fLOf7TJX7c0","29.95")</f>
        <v>29.95</v>
      </c>
      <c r="AV56" s="231"/>
      <c r="AW56" s="231"/>
      <c r="AX56" s="231"/>
      <c r="AY56" s="231"/>
      <c r="AZ56" s="92"/>
      <c r="BA56" s="205" t="s">
        <v>3433</v>
      </c>
      <c r="BB56" s="205" t="s">
        <v>1037</v>
      </c>
      <c r="BC56" s="205" t="s">
        <v>2342</v>
      </c>
      <c r="BD56" s="205" t="s">
        <v>3434</v>
      </c>
      <c r="BE56" s="430" t="s">
        <v>3435</v>
      </c>
      <c r="BF56" s="204"/>
      <c r="BG56" s="204"/>
      <c r="BH56" s="205" t="s">
        <v>1726</v>
      </c>
      <c r="BI56" s="326" t="s">
        <v>149</v>
      </c>
      <c r="BJ56" s="326"/>
      <c r="BK56" s="205" t="s">
        <v>2299</v>
      </c>
      <c r="BL56" s="204"/>
      <c r="BM56" s="204"/>
      <c r="BN56" s="204"/>
      <c r="BO56" s="204"/>
      <c r="BP56" s="92"/>
      <c r="BQ56" s="327"/>
      <c r="BR56" s="174" t="s">
        <v>3436</v>
      </c>
      <c r="BS56" s="174" t="s">
        <v>3368</v>
      </c>
      <c r="BT56" s="174" t="s">
        <v>3437</v>
      </c>
      <c r="BU56" s="174" t="s">
        <v>2736</v>
      </c>
      <c r="BV56" s="174" t="s">
        <v>632</v>
      </c>
      <c r="BW56" s="174" t="s">
        <v>3438</v>
      </c>
      <c r="BX56" s="130" t="str">
        <f>HYPERLINK("https://clips.twitch.tv/EnergeticWrongManateeKlappa","2:32.84")</f>
        <v>2:32.84</v>
      </c>
      <c r="BY56" s="174" t="s">
        <v>3439</v>
      </c>
      <c r="BZ56" s="174" t="s">
        <v>1051</v>
      </c>
      <c r="CA56" s="233"/>
      <c r="CB56" s="233"/>
      <c r="CC56" s="233"/>
      <c r="CD56" s="233"/>
      <c r="CE56" s="236"/>
      <c r="CF56" s="137" t="s">
        <v>1717</v>
      </c>
      <c r="CG56" s="175" t="s">
        <v>2891</v>
      </c>
      <c r="CH56" s="175" t="s">
        <v>3440</v>
      </c>
      <c r="CI56" s="175" t="s">
        <v>3441</v>
      </c>
      <c r="CJ56" s="175" t="s">
        <v>1859</v>
      </c>
      <c r="CK56" s="175" t="s">
        <v>2481</v>
      </c>
      <c r="CL56" s="175" t="s">
        <v>2038</v>
      </c>
      <c r="CM56" s="137" t="str">
        <f>HYPERLINK("https://www.youtube.com/watch?v=LpklkoraHfQ","15.53")</f>
        <v>15.53</v>
      </c>
      <c r="CN56" s="239"/>
      <c r="CO56" s="175"/>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831</v>
      </c>
      <c r="E57" s="86" t="s">
        <v>1436</v>
      </c>
      <c r="F57" s="87" t="s">
        <v>3148</v>
      </c>
      <c r="G57" s="83" t="s">
        <v>3451</v>
      </c>
      <c r="H57" s="93" t="s">
        <v>2642</v>
      </c>
      <c r="I57" s="93" t="s">
        <v>3452</v>
      </c>
      <c r="J57" s="93" t="s">
        <v>3453</v>
      </c>
      <c r="K57" s="89" t="s">
        <v>3454</v>
      </c>
      <c r="L57" s="93" t="s">
        <v>3455</v>
      </c>
      <c r="M57" s="93" t="s">
        <v>3456</v>
      </c>
      <c r="N57" s="93" t="s">
        <v>2731</v>
      </c>
      <c r="O57" s="89" t="s">
        <v>2442</v>
      </c>
      <c r="P57" s="89" t="s">
        <v>107</v>
      </c>
      <c r="Q57" s="89" t="s">
        <v>3457</v>
      </c>
      <c r="R57" s="98"/>
      <c r="S57" s="93" t="s">
        <v>3458</v>
      </c>
      <c r="T57" s="98"/>
      <c r="U57" s="89" t="s">
        <v>3459</v>
      </c>
      <c r="V57" s="98"/>
      <c r="W57" s="92"/>
      <c r="X57" s="89" t="s">
        <v>3460</v>
      </c>
      <c r="Y57" s="93" t="s">
        <v>3461</v>
      </c>
      <c r="Z57" s="93" t="s">
        <v>603</v>
      </c>
      <c r="AA57" s="93" t="s">
        <v>3462</v>
      </c>
      <c r="AB57" s="89" t="s">
        <v>2026</v>
      </c>
      <c r="AC57" s="93" t="s">
        <v>3463</v>
      </c>
      <c r="AD57" s="93" t="s">
        <v>2914</v>
      </c>
      <c r="AE57" s="93" t="s">
        <v>3013</v>
      </c>
      <c r="AF57" s="162" t="s">
        <v>2513</v>
      </c>
      <c r="AG57" s="162" t="s">
        <v>521</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3401</v>
      </c>
      <c r="BC57" s="93" t="s">
        <v>3470</v>
      </c>
      <c r="BD57" s="93" t="s">
        <v>3471</v>
      </c>
      <c r="BE57" s="89" t="s">
        <v>3472</v>
      </c>
      <c r="BF57" s="89" t="s">
        <v>117</v>
      </c>
      <c r="BG57" s="98"/>
      <c r="BH57" s="93" t="s">
        <v>3473</v>
      </c>
      <c r="BI57" s="98"/>
      <c r="BJ57" s="93" t="s">
        <v>3474</v>
      </c>
      <c r="BK57" s="93" t="s">
        <v>2828</v>
      </c>
      <c r="BL57" s="98"/>
      <c r="BM57" s="93" t="s">
        <v>2935</v>
      </c>
      <c r="BN57" s="93" t="s">
        <v>2191</v>
      </c>
      <c r="BO57" s="93" t="s">
        <v>3475</v>
      </c>
      <c r="BP57" s="92"/>
      <c r="BQ57" s="93" t="s">
        <v>3476</v>
      </c>
      <c r="BR57" s="93" t="s">
        <v>1646</v>
      </c>
      <c r="BS57" s="93" t="s">
        <v>3477</v>
      </c>
      <c r="BT57" s="93" t="s">
        <v>2939</v>
      </c>
      <c r="BU57" s="98"/>
      <c r="BV57" s="89" t="s">
        <v>973</v>
      </c>
      <c r="BW57" s="93" t="s">
        <v>554</v>
      </c>
      <c r="BX57" s="98"/>
      <c r="BY57" s="93" t="s">
        <v>3478</v>
      </c>
      <c r="BZ57" s="89" t="s">
        <v>3132</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3332</v>
      </c>
      <c r="CU57" s="93" t="s">
        <v>1491</v>
      </c>
      <c r="CV57" s="93" t="s">
        <v>2188</v>
      </c>
      <c r="CW57" s="93" t="s">
        <v>3489</v>
      </c>
      <c r="CX57" s="93" t="s">
        <v>3490</v>
      </c>
      <c r="CY57" s="89" t="s">
        <v>1851</v>
      </c>
      <c r="CZ57" s="93" t="s">
        <v>3491</v>
      </c>
      <c r="DA57" s="93" t="s">
        <v>1959</v>
      </c>
      <c r="DB57" s="93" t="s">
        <v>3282</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1062</v>
      </c>
      <c r="DY57" s="98"/>
      <c r="DZ57" s="98"/>
      <c r="EA57" s="98"/>
      <c r="EB57" s="94" t="s">
        <v>3494</v>
      </c>
    </row>
    <row r="58" ht="15.75" customHeight="1">
      <c r="A58" s="198" t="s">
        <v>3495</v>
      </c>
      <c r="B58" s="104" t="s">
        <v>3496</v>
      </c>
      <c r="C58" s="105" t="s">
        <v>1436</v>
      </c>
      <c r="D58" s="106" t="s">
        <v>1436</v>
      </c>
      <c r="E58" s="107" t="s">
        <v>1436</v>
      </c>
      <c r="F58" s="108" t="s">
        <v>3497</v>
      </c>
      <c r="G58" s="104" t="s">
        <v>3498</v>
      </c>
      <c r="H58" s="228"/>
      <c r="I58" s="252" t="s">
        <v>3499</v>
      </c>
      <c r="J58" s="112" t="s">
        <v>3124</v>
      </c>
      <c r="K58" s="112" t="s">
        <v>102</v>
      </c>
      <c r="L58" s="252" t="s">
        <v>3500</v>
      </c>
      <c r="M58" s="228"/>
      <c r="N58" s="112" t="s">
        <v>3501</v>
      </c>
      <c r="O58" s="112" t="s">
        <v>2053</v>
      </c>
      <c r="P58" s="112" t="s">
        <v>749</v>
      </c>
      <c r="Q58" s="228"/>
      <c r="R58" s="228"/>
      <c r="S58" s="228"/>
      <c r="T58" s="228"/>
      <c r="U58" s="228"/>
      <c r="V58" s="228"/>
      <c r="W58" s="92"/>
      <c r="X58" s="116" t="s">
        <v>882</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3" t="s">
        <v>745</v>
      </c>
      <c r="BC58" s="127" t="s">
        <v>143</v>
      </c>
      <c r="BD58" s="127" t="s">
        <v>1112</v>
      </c>
      <c r="BE58" s="127" t="s">
        <v>3508</v>
      </c>
      <c r="BF58" s="127" t="s">
        <v>3509</v>
      </c>
      <c r="BG58" s="204"/>
      <c r="BH58" s="127" t="s">
        <v>171</v>
      </c>
      <c r="BI58" s="127" t="s">
        <v>3510</v>
      </c>
      <c r="BJ58" s="408"/>
      <c r="BK58" s="127" t="s">
        <v>3511</v>
      </c>
      <c r="BL58" s="204"/>
      <c r="BM58" s="204"/>
      <c r="BN58" s="204"/>
      <c r="BO58" s="204"/>
      <c r="BP58" s="92"/>
      <c r="BQ58" s="233"/>
      <c r="BR58" s="132" t="s">
        <v>3512</v>
      </c>
      <c r="BS58" s="132" t="s">
        <v>3513</v>
      </c>
      <c r="BT58" s="132" t="s">
        <v>253</v>
      </c>
      <c r="BU58" s="272" t="s">
        <v>485</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2779</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3070</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1226</v>
      </c>
      <c r="H59" s="89" t="s">
        <v>3521</v>
      </c>
      <c r="I59" s="89" t="s">
        <v>3522</v>
      </c>
      <c r="J59" s="89" t="s">
        <v>3523</v>
      </c>
      <c r="K59" s="89" t="s">
        <v>1620</v>
      </c>
      <c r="L59" s="89" t="s">
        <v>512</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2626</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13"/>
      <c r="BA59" s="89" t="s">
        <v>2640</v>
      </c>
      <c r="BB59" s="89" t="s">
        <v>1748</v>
      </c>
      <c r="BC59" s="89" t="s">
        <v>1204</v>
      </c>
      <c r="BD59" s="159" t="s">
        <v>2980</v>
      </c>
      <c r="BE59" s="89" t="s">
        <v>3545</v>
      </c>
      <c r="BF59" s="89" t="s">
        <v>3546</v>
      </c>
      <c r="BG59" s="98"/>
      <c r="BH59" s="89" t="s">
        <v>2138</v>
      </c>
      <c r="BI59" s="93" t="s">
        <v>3547</v>
      </c>
      <c r="BJ59" s="93"/>
      <c r="BK59" s="89" t="s">
        <v>3258</v>
      </c>
      <c r="BL59" s="98"/>
      <c r="BM59" s="89" t="s">
        <v>3234</v>
      </c>
      <c r="BN59" s="93" t="s">
        <v>3548</v>
      </c>
      <c r="BO59" s="98"/>
      <c r="BP59" s="92"/>
      <c r="BQ59" s="89" t="s">
        <v>3549</v>
      </c>
      <c r="BR59" s="89" t="s">
        <v>1041</v>
      </c>
      <c r="BS59" s="89" t="s">
        <v>2352</v>
      </c>
      <c r="BT59" s="89" t="s">
        <v>635</v>
      </c>
      <c r="BU59" s="89" t="s">
        <v>2594</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2613</v>
      </c>
      <c r="CK59" s="159" t="s">
        <v>3560</v>
      </c>
      <c r="CL59" s="89" t="s">
        <v>3561</v>
      </c>
      <c r="CM59" s="89" t="s">
        <v>2782</v>
      </c>
      <c r="CN59" s="98"/>
      <c r="CO59" s="98"/>
      <c r="CP59" s="93"/>
      <c r="CQ59" s="89" t="s">
        <v>844</v>
      </c>
      <c r="CR59" s="98"/>
      <c r="CS59" s="101"/>
      <c r="CT59" s="89" t="s">
        <v>3562</v>
      </c>
      <c r="CU59" s="89" t="s">
        <v>3443</v>
      </c>
      <c r="CV59" s="89" t="s">
        <v>3563</v>
      </c>
      <c r="CW59" s="89" t="s">
        <v>3564</v>
      </c>
      <c r="CX59" s="89" t="s">
        <v>3565</v>
      </c>
      <c r="CY59" s="93" t="s">
        <v>3566</v>
      </c>
      <c r="CZ59" s="89" t="s">
        <v>3567</v>
      </c>
      <c r="DA59" s="89" t="s">
        <v>2872</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2864</v>
      </c>
      <c r="G60" s="434" t="s">
        <v>223</v>
      </c>
      <c r="H60" s="439" t="s">
        <v>2114</v>
      </c>
      <c r="I60" s="439" t="s">
        <v>3578</v>
      </c>
      <c r="J60" s="392" t="s">
        <v>1518</v>
      </c>
      <c r="K60" s="439" t="s">
        <v>2886</v>
      </c>
      <c r="L60" s="439" t="s">
        <v>2283</v>
      </c>
      <c r="M60" s="439" t="s">
        <v>3579</v>
      </c>
      <c r="N60" s="392" t="s">
        <v>3580</v>
      </c>
      <c r="O60" s="440" t="s">
        <v>3581</v>
      </c>
      <c r="P60" s="439" t="s">
        <v>2495</v>
      </c>
      <c r="Q60" s="439" t="s">
        <v>3582</v>
      </c>
      <c r="R60" s="439" t="s">
        <v>3583</v>
      </c>
      <c r="S60" s="439" t="s">
        <v>3584</v>
      </c>
      <c r="T60" s="439" t="s">
        <v>2398</v>
      </c>
      <c r="U60" s="439" t="s">
        <v>2905</v>
      </c>
      <c r="V60" s="439" t="s">
        <v>3585</v>
      </c>
      <c r="W60" s="186"/>
      <c r="X60" s="393" t="s">
        <v>170</v>
      </c>
      <c r="Y60" s="393" t="s">
        <v>3586</v>
      </c>
      <c r="Z60" s="441" t="s">
        <v>293</v>
      </c>
      <c r="AA60" s="393" t="s">
        <v>1996</v>
      </c>
      <c r="AB60" s="393" t="s">
        <v>1640</v>
      </c>
      <c r="AC60" s="393" t="s">
        <v>3587</v>
      </c>
      <c r="AD60" s="441" t="s">
        <v>3187</v>
      </c>
      <c r="AE60" s="441" t="s">
        <v>1490</v>
      </c>
      <c r="AF60" s="393" t="s">
        <v>3242</v>
      </c>
      <c r="AG60" s="441" t="s">
        <v>2839</v>
      </c>
      <c r="AH60" s="393" t="s">
        <v>3588</v>
      </c>
      <c r="AI60" s="441" t="s">
        <v>2233</v>
      </c>
      <c r="AJ60" s="441" t="s">
        <v>3589</v>
      </c>
      <c r="AK60" s="186"/>
      <c r="AL60" s="394" t="s">
        <v>393</v>
      </c>
      <c r="AM60" s="442" t="s">
        <v>1502</v>
      </c>
      <c r="AN60" s="443" t="s">
        <v>3590</v>
      </c>
      <c r="AO60" s="444" t="s">
        <v>3591</v>
      </c>
      <c r="AP60" s="444" t="s">
        <v>3592</v>
      </c>
      <c r="AQ60" s="444" t="s">
        <v>3593</v>
      </c>
      <c r="AR60" s="444" t="s">
        <v>3594</v>
      </c>
      <c r="AS60" s="444" t="s">
        <v>3595</v>
      </c>
      <c r="AT60" s="443" t="s">
        <v>2852</v>
      </c>
      <c r="AU60" s="394" t="s">
        <v>360</v>
      </c>
      <c r="AV60" s="444" t="s">
        <v>3080</v>
      </c>
      <c r="AW60" s="444" t="s">
        <v>2787</v>
      </c>
      <c r="AX60" s="444" t="s">
        <v>3596</v>
      </c>
      <c r="AY60" s="444" t="s">
        <v>3597</v>
      </c>
      <c r="AZ60" s="445"/>
      <c r="BA60" s="446" t="s">
        <v>3598</v>
      </c>
      <c r="BB60" s="396" t="s">
        <v>2176</v>
      </c>
      <c r="BC60" s="446" t="s">
        <v>1326</v>
      </c>
      <c r="BD60" s="446" t="s">
        <v>2729</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2752</v>
      </c>
      <c r="BS60" s="448" t="s">
        <v>3609</v>
      </c>
      <c r="BT60" s="450" t="s">
        <v>267</v>
      </c>
      <c r="BU60" s="451" t="s">
        <v>3104</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2750</v>
      </c>
      <c r="CH60" s="453" t="s">
        <v>3615</v>
      </c>
      <c r="CI60" s="401" t="s">
        <v>3616</v>
      </c>
      <c r="CJ60" s="453" t="s">
        <v>3617</v>
      </c>
      <c r="CK60" s="453" t="s">
        <v>3618</v>
      </c>
      <c r="CL60" s="401" t="s">
        <v>3619</v>
      </c>
      <c r="CM60" s="401" t="s">
        <v>3620</v>
      </c>
      <c r="CN60" s="453" t="s">
        <v>3621</v>
      </c>
      <c r="CO60" s="453" t="s">
        <v>3622</v>
      </c>
      <c r="CP60" s="453"/>
      <c r="CQ60" s="453" t="s">
        <v>1455</v>
      </c>
      <c r="CR60" s="453" t="s">
        <v>164</v>
      </c>
      <c r="CS60" s="194"/>
      <c r="CT60" s="454" t="s">
        <v>3219</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2682</v>
      </c>
      <c r="DL60" s="456" t="s">
        <v>3634</v>
      </c>
      <c r="DM60" s="456" t="s">
        <v>418</v>
      </c>
      <c r="DN60" s="456" t="s">
        <v>3635</v>
      </c>
      <c r="DO60" s="456" t="s">
        <v>3040</v>
      </c>
      <c r="DP60" s="456" t="s">
        <v>3174</v>
      </c>
      <c r="DQ60" s="456" t="s">
        <v>3636</v>
      </c>
      <c r="DR60" s="456" t="s">
        <v>3637</v>
      </c>
      <c r="DS60" s="456" t="s">
        <v>193</v>
      </c>
      <c r="DT60" s="457" t="s">
        <v>3638</v>
      </c>
      <c r="DU60" s="458" t="s">
        <v>825</v>
      </c>
      <c r="DV60" s="456" t="s">
        <v>3639</v>
      </c>
      <c r="DW60" s="456" t="s">
        <v>2891</v>
      </c>
      <c r="DX60" s="456" t="s">
        <v>3001</v>
      </c>
      <c r="DY60" s="456" t="s">
        <v>3055</v>
      </c>
      <c r="DZ60" s="456" t="s">
        <v>3640</v>
      </c>
      <c r="EA60" s="456" t="s">
        <v>1640</v>
      </c>
      <c r="EB60" s="280" t="s">
        <v>3641</v>
      </c>
    </row>
    <row r="61">
      <c r="A61" s="179" t="s">
        <v>3642</v>
      </c>
      <c r="B61" s="302" t="s">
        <v>3643</v>
      </c>
      <c r="C61" s="303" t="s">
        <v>831</v>
      </c>
      <c r="D61" s="304" t="s">
        <v>1436</v>
      </c>
      <c r="E61" s="305" t="s">
        <v>831</v>
      </c>
      <c r="F61" s="306" t="s">
        <v>3644</v>
      </c>
      <c r="G61" s="302" t="s">
        <v>3645</v>
      </c>
      <c r="H61" s="307" t="s">
        <v>3646</v>
      </c>
      <c r="I61" s="307" t="s">
        <v>2690</v>
      </c>
      <c r="J61" s="307" t="s">
        <v>3647</v>
      </c>
      <c r="K61" s="307" t="s">
        <v>2050</v>
      </c>
      <c r="L61" s="307" t="s">
        <v>1128</v>
      </c>
      <c r="M61" s="307" t="s">
        <v>3648</v>
      </c>
      <c r="N61" s="459" t="s">
        <v>3649</v>
      </c>
      <c r="O61" s="459" t="s">
        <v>3650</v>
      </c>
      <c r="P61" s="307" t="s">
        <v>840</v>
      </c>
      <c r="Q61" s="459"/>
      <c r="R61" s="459"/>
      <c r="S61" s="459"/>
      <c r="T61" s="459"/>
      <c r="U61" s="459"/>
      <c r="V61" s="459"/>
      <c r="W61" s="460"/>
      <c r="X61" s="307" t="s">
        <v>1448</v>
      </c>
      <c r="Y61" s="307" t="s">
        <v>3651</v>
      </c>
      <c r="Z61" s="95" t="s">
        <v>1109</v>
      </c>
      <c r="AA61" s="307" t="s">
        <v>2095</v>
      </c>
      <c r="AB61" s="307" t="s">
        <v>939</v>
      </c>
      <c r="AC61" s="459" t="s">
        <v>3652</v>
      </c>
      <c r="AD61" s="307" t="s">
        <v>1576</v>
      </c>
      <c r="AE61" s="459" t="s">
        <v>3334</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476</v>
      </c>
      <c r="BE61" s="307" t="s">
        <v>3243</v>
      </c>
      <c r="BF61" s="459"/>
      <c r="BG61" s="459"/>
      <c r="BH61" s="459" t="s">
        <v>3352</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602</v>
      </c>
      <c r="CM61" s="459" t="s">
        <v>3661</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3662</v>
      </c>
      <c r="DQ61" s="459"/>
      <c r="DR61" s="459"/>
      <c r="DS61" s="459"/>
      <c r="DT61" s="459"/>
      <c r="DU61" s="307" t="s">
        <v>1086</v>
      </c>
      <c r="DV61" s="459"/>
      <c r="DW61" s="459"/>
      <c r="DX61" s="459"/>
      <c r="DY61" s="98"/>
      <c r="DZ61" s="98"/>
      <c r="EA61" s="98"/>
      <c r="EB61" s="459"/>
    </row>
    <row r="62" ht="15.75" customHeight="1">
      <c r="A62" s="198" t="s">
        <v>3663</v>
      </c>
      <c r="B62" s="104" t="s">
        <v>3664</v>
      </c>
      <c r="C62" s="105" t="s">
        <v>1436</v>
      </c>
      <c r="D62" s="106" t="s">
        <v>1436</v>
      </c>
      <c r="E62" s="107" t="s">
        <v>1436</v>
      </c>
      <c r="F62" s="108" t="s">
        <v>640</v>
      </c>
      <c r="G62" s="104" t="s">
        <v>3665</v>
      </c>
      <c r="H62" s="199" t="s">
        <v>3666</v>
      </c>
      <c r="I62" s="199" t="s">
        <v>3667</v>
      </c>
      <c r="J62" s="199" t="s">
        <v>3668</v>
      </c>
      <c r="K62" s="252" t="s">
        <v>2311</v>
      </c>
      <c r="L62" s="112" t="s">
        <v>3037</v>
      </c>
      <c r="M62" s="199" t="s">
        <v>3669</v>
      </c>
      <c r="N62" s="199" t="s">
        <v>947</v>
      </c>
      <c r="O62" s="199" t="s">
        <v>2093</v>
      </c>
      <c r="P62" s="112" t="s">
        <v>107</v>
      </c>
      <c r="Q62" s="228"/>
      <c r="R62" s="228"/>
      <c r="S62" s="112" t="s">
        <v>3670</v>
      </c>
      <c r="T62" s="228"/>
      <c r="U62" s="199" t="s">
        <v>3408</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3677</v>
      </c>
      <c r="BD62" s="205" t="s">
        <v>3678</v>
      </c>
      <c r="BE62" s="205" t="s">
        <v>3679</v>
      </c>
      <c r="BF62" s="205" t="s">
        <v>1539</v>
      </c>
      <c r="BG62" s="204"/>
      <c r="BH62" s="205" t="s">
        <v>3680</v>
      </c>
      <c r="BI62" s="204"/>
      <c r="BJ62" s="205" t="s">
        <v>1366</v>
      </c>
      <c r="BK62" s="205" t="s">
        <v>2759</v>
      </c>
      <c r="BL62" s="204"/>
      <c r="BM62" s="127" t="s">
        <v>3681</v>
      </c>
      <c r="BN62" s="205" t="s">
        <v>3682</v>
      </c>
      <c r="BO62" s="204"/>
      <c r="BP62" s="92"/>
      <c r="BQ62" s="174"/>
      <c r="BR62" s="174" t="s">
        <v>3683</v>
      </c>
      <c r="BS62" s="174" t="s">
        <v>3684</v>
      </c>
      <c r="BT62" s="174" t="s">
        <v>1825</v>
      </c>
      <c r="BU62" s="174" t="s">
        <v>3197</v>
      </c>
      <c r="BV62" s="174" t="s">
        <v>3685</v>
      </c>
      <c r="BW62" s="233"/>
      <c r="BX62" s="233"/>
      <c r="BY62" s="174" t="s">
        <v>3456</v>
      </c>
      <c r="BZ62" s="174" t="s">
        <v>1079</v>
      </c>
      <c r="CA62" s="174" t="s">
        <v>3686</v>
      </c>
      <c r="CB62" s="174" t="s">
        <v>2954</v>
      </c>
      <c r="CC62" s="174" t="s">
        <v>234</v>
      </c>
      <c r="CD62" s="233"/>
      <c r="CE62" s="236"/>
      <c r="CF62" s="175" t="s">
        <v>3687</v>
      </c>
      <c r="CG62" s="175" t="s">
        <v>3688</v>
      </c>
      <c r="CH62" s="175" t="s">
        <v>3689</v>
      </c>
      <c r="CI62" s="175" t="s">
        <v>3690</v>
      </c>
      <c r="CJ62" s="239"/>
      <c r="CK62" s="175" t="s">
        <v>3691</v>
      </c>
      <c r="CL62" s="175" t="s">
        <v>205</v>
      </c>
      <c r="CM62" s="175" t="s">
        <v>2715</v>
      </c>
      <c r="CN62" s="239"/>
      <c r="CO62" s="239"/>
      <c r="CP62" s="175"/>
      <c r="CQ62" s="175" t="s">
        <v>2092</v>
      </c>
      <c r="CR62" s="239"/>
      <c r="CS62" s="101"/>
      <c r="CT62" s="220" t="s">
        <v>3692</v>
      </c>
      <c r="CU62" s="220" t="s">
        <v>2848</v>
      </c>
      <c r="CV62" s="220" t="s">
        <v>3693</v>
      </c>
      <c r="CW62" s="220" t="s">
        <v>3694</v>
      </c>
      <c r="CX62" s="220" t="s">
        <v>3695</v>
      </c>
      <c r="CY62" s="220" t="s">
        <v>3696</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2777</v>
      </c>
      <c r="L63" s="93" t="s">
        <v>3301</v>
      </c>
      <c r="M63" s="93" t="s">
        <v>719</v>
      </c>
      <c r="N63" s="93" t="s">
        <v>3706</v>
      </c>
      <c r="O63" s="93" t="s">
        <v>3707</v>
      </c>
      <c r="P63" s="93" t="s">
        <v>3708</v>
      </c>
      <c r="Q63" s="93" t="s">
        <v>3709</v>
      </c>
      <c r="R63" s="98"/>
      <c r="S63" s="93" t="s">
        <v>3710</v>
      </c>
      <c r="T63" s="98"/>
      <c r="U63" s="98"/>
      <c r="V63" s="93" t="s">
        <v>3711</v>
      </c>
      <c r="W63" s="92"/>
      <c r="X63" s="93" t="s">
        <v>134</v>
      </c>
      <c r="Y63" s="93" t="s">
        <v>902</v>
      </c>
      <c r="Z63" s="93" t="s">
        <v>1673</v>
      </c>
      <c r="AA63" s="93" t="s">
        <v>3712</v>
      </c>
      <c r="AB63" s="93" t="s">
        <v>3713</v>
      </c>
      <c r="AC63" s="93" t="s">
        <v>3464</v>
      </c>
      <c r="AD63" s="93"/>
      <c r="AE63" s="93" t="s">
        <v>977</v>
      </c>
      <c r="AF63" s="93" t="s">
        <v>3714</v>
      </c>
      <c r="AG63" s="93" t="s">
        <v>3715</v>
      </c>
      <c r="AH63" s="93"/>
      <c r="AI63" s="93" t="s">
        <v>3674</v>
      </c>
      <c r="AJ63" s="93" t="s">
        <v>2836</v>
      </c>
      <c r="AK63" s="92"/>
      <c r="AL63" s="93" t="s">
        <v>3428</v>
      </c>
      <c r="AM63" s="93" t="s">
        <v>3716</v>
      </c>
      <c r="AN63" s="93" t="s">
        <v>3717</v>
      </c>
      <c r="AO63" s="93" t="s">
        <v>3718</v>
      </c>
      <c r="AP63" s="93" t="s">
        <v>358</v>
      </c>
      <c r="AQ63" s="93"/>
      <c r="AR63" s="93" t="s">
        <v>332</v>
      </c>
      <c r="AS63" s="93" t="s">
        <v>3719</v>
      </c>
      <c r="AT63" s="93" t="s">
        <v>998</v>
      </c>
      <c r="AU63" s="93" t="s">
        <v>1021</v>
      </c>
      <c r="AV63" s="93" t="s">
        <v>3720</v>
      </c>
      <c r="AW63" s="98"/>
      <c r="AX63" s="98"/>
      <c r="AY63" s="93" t="s">
        <v>3721</v>
      </c>
      <c r="AZ63" s="97"/>
      <c r="BA63" s="93" t="s">
        <v>3659</v>
      </c>
      <c r="BB63" s="93" t="s">
        <v>2493</v>
      </c>
      <c r="BC63" s="93" t="s">
        <v>2073</v>
      </c>
      <c r="BD63" s="93" t="s">
        <v>3722</v>
      </c>
      <c r="BE63" s="93" t="s">
        <v>3723</v>
      </c>
      <c r="BF63" s="93" t="s">
        <v>409</v>
      </c>
      <c r="BG63" s="93" t="s">
        <v>3211</v>
      </c>
      <c r="BH63" s="93" t="s">
        <v>3198</v>
      </c>
      <c r="BI63" s="93" t="s">
        <v>3724</v>
      </c>
      <c r="BJ63" s="93" t="s">
        <v>3725</v>
      </c>
      <c r="BK63" s="93" t="s">
        <v>3024</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3165</v>
      </c>
      <c r="CA63" s="93" t="s">
        <v>3733</v>
      </c>
      <c r="CB63" s="98"/>
      <c r="CC63" s="98"/>
      <c r="CD63" s="98"/>
      <c r="CE63" s="209"/>
      <c r="CF63" s="93" t="s">
        <v>3734</v>
      </c>
      <c r="CG63" s="93" t="s">
        <v>3735</v>
      </c>
      <c r="CH63" s="93" t="s">
        <v>3736</v>
      </c>
      <c r="CI63" s="93" t="s">
        <v>3737</v>
      </c>
      <c r="CJ63" s="93" t="s">
        <v>1350</v>
      </c>
      <c r="CK63" s="93" t="s">
        <v>1462</v>
      </c>
      <c r="CL63" s="93" t="s">
        <v>1217</v>
      </c>
      <c r="CM63" s="93" t="s">
        <v>2067</v>
      </c>
      <c r="CN63" s="93" t="s">
        <v>3738</v>
      </c>
      <c r="CO63" s="93" t="s">
        <v>3739</v>
      </c>
      <c r="CP63" s="98"/>
      <c r="CQ63" s="98"/>
      <c r="CR63" s="98"/>
      <c r="CS63" s="101"/>
      <c r="CT63" s="93" t="s">
        <v>3740</v>
      </c>
      <c r="CU63" s="93" t="s">
        <v>3741</v>
      </c>
      <c r="CV63" s="93" t="s">
        <v>3742</v>
      </c>
      <c r="CW63" s="93" t="s">
        <v>2228</v>
      </c>
      <c r="CX63" s="93" t="s">
        <v>3743</v>
      </c>
      <c r="CY63" s="93" t="s">
        <v>2897</v>
      </c>
      <c r="CZ63" s="93" t="s">
        <v>3744</v>
      </c>
      <c r="DA63" s="93" t="s">
        <v>3745</v>
      </c>
      <c r="DB63" s="93"/>
      <c r="DC63" s="98"/>
      <c r="DD63" s="98"/>
      <c r="DE63" s="98"/>
      <c r="DF63" s="209"/>
      <c r="DG63" s="93" t="s">
        <v>3417</v>
      </c>
      <c r="DH63" s="98"/>
      <c r="DI63" s="93" t="s">
        <v>3746</v>
      </c>
      <c r="DJ63" s="93"/>
      <c r="DK63" s="93" t="s">
        <v>3747</v>
      </c>
      <c r="DL63" s="93" t="s">
        <v>3748</v>
      </c>
      <c r="DM63" s="93" t="s">
        <v>2880</v>
      </c>
      <c r="DN63" s="93" t="s">
        <v>135</v>
      </c>
      <c r="DO63" s="93" t="s">
        <v>3749</v>
      </c>
      <c r="DP63" s="93" t="s">
        <v>2380</v>
      </c>
      <c r="DQ63" s="93" t="s">
        <v>3750</v>
      </c>
      <c r="DR63" s="93" t="s">
        <v>2322</v>
      </c>
      <c r="DS63" s="93" t="s">
        <v>3751</v>
      </c>
      <c r="DT63" s="93" t="s">
        <v>3752</v>
      </c>
      <c r="DU63" s="93" t="s">
        <v>1079</v>
      </c>
      <c r="DV63" s="93" t="s">
        <v>871</v>
      </c>
      <c r="DW63" s="93" t="s">
        <v>1401</v>
      </c>
      <c r="DX63" s="93" t="s">
        <v>3650</v>
      </c>
      <c r="DY63" s="93" t="s">
        <v>3753</v>
      </c>
      <c r="DZ63" s="93" t="s">
        <v>3574</v>
      </c>
      <c r="EA63" s="93" t="s">
        <v>3754</v>
      </c>
      <c r="EB63" s="162" t="s">
        <v>3755</v>
      </c>
    </row>
    <row r="64" ht="15.75" customHeight="1">
      <c r="A64" s="198" t="s">
        <v>3756</v>
      </c>
      <c r="B64" s="104" t="s">
        <v>3757</v>
      </c>
      <c r="C64" s="105" t="s">
        <v>1436</v>
      </c>
      <c r="D64" s="106" t="s">
        <v>1436</v>
      </c>
      <c r="E64" s="107" t="s">
        <v>1436</v>
      </c>
      <c r="F64" s="108" t="s">
        <v>1094</v>
      </c>
      <c r="G64" s="104" t="s">
        <v>1982</v>
      </c>
      <c r="H64" s="111" t="str">
        <f>HYPERLINK("https://clips.twitch.tv/LachrymoseCourteousDelicataSeemsGood","51.28")</f>
        <v>51.28</v>
      </c>
      <c r="I64" s="264" t="s">
        <v>3758</v>
      </c>
      <c r="J64" s="264" t="s">
        <v>904</v>
      </c>
      <c r="K64" s="199" t="s">
        <v>1440</v>
      </c>
      <c r="L64" s="264" t="s">
        <v>2729</v>
      </c>
      <c r="M64" s="199" t="s">
        <v>3759</v>
      </c>
      <c r="N64" s="199"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3765</v>
      </c>
      <c r="AU64" s="202" t="s">
        <v>3766</v>
      </c>
      <c r="AV64" s="231"/>
      <c r="AW64" s="231"/>
      <c r="AX64" s="231"/>
      <c r="AY64" s="231"/>
      <c r="AZ64" s="92"/>
      <c r="BA64" s="463" t="str">
        <f>HYPERLINK("https://clips.twitch.tv/BovineSecretiveTireItsBoshyTime","49.95")</f>
        <v>49.95</v>
      </c>
      <c r="BB64" s="205" t="s">
        <v>1037</v>
      </c>
      <c r="BC64" s="125" t="str">
        <f>HYPERLINK("https://youtu.be/TzgOslc32vU","28.68")</f>
        <v>28.68</v>
      </c>
      <c r="BD64" s="205" t="s">
        <v>3767</v>
      </c>
      <c r="BE64" s="205" t="s">
        <v>3768</v>
      </c>
      <c r="BF64" s="204"/>
      <c r="BG64" s="204"/>
      <c r="BH64" s="205"/>
      <c r="BI64" s="204"/>
      <c r="BJ64" s="205" t="s">
        <v>1211</v>
      </c>
      <c r="BK64" s="205" t="s">
        <v>3769</v>
      </c>
      <c r="BL64" s="204"/>
      <c r="BM64" s="204"/>
      <c r="BN64" s="204"/>
      <c r="BO64" s="204"/>
      <c r="BP64" s="92"/>
      <c r="BQ64" s="174"/>
      <c r="BR64" s="206" t="s">
        <v>892</v>
      </c>
      <c r="BS64" s="174" t="s">
        <v>3770</v>
      </c>
      <c r="BT64" s="174" t="s">
        <v>826</v>
      </c>
      <c r="BU64" s="174" t="s">
        <v>3771</v>
      </c>
      <c r="BV64" s="206" t="s">
        <v>3772</v>
      </c>
      <c r="BW64" s="233"/>
      <c r="BX64" s="233"/>
      <c r="BY64" s="206"/>
      <c r="BZ64" s="206" t="s">
        <v>3773</v>
      </c>
      <c r="CA64" s="174" t="s">
        <v>3774</v>
      </c>
      <c r="CB64" s="233"/>
      <c r="CC64" s="233"/>
      <c r="CD64" s="233"/>
      <c r="CE64" s="236"/>
      <c r="CF64" s="175" t="s">
        <v>3775</v>
      </c>
      <c r="CG64" s="137" t="str">
        <f>HYPERLINK("https://youtu.be/AR9q0_E3gEQ","28.75")</f>
        <v>28.75</v>
      </c>
      <c r="CH64" s="175" t="s">
        <v>3776</v>
      </c>
      <c r="CI64" s="175"/>
      <c r="CJ64" s="239"/>
      <c r="CK64" s="175" t="s">
        <v>2254</v>
      </c>
      <c r="CL64" s="274" t="s">
        <v>3777</v>
      </c>
      <c r="CM64" s="175"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1436</v>
      </c>
      <c r="D65" s="85" t="s">
        <v>831</v>
      </c>
      <c r="E65" s="86" t="s">
        <v>1436</v>
      </c>
      <c r="F65" s="87" t="s">
        <v>3785</v>
      </c>
      <c r="G65" s="83" t="s">
        <v>3786</v>
      </c>
      <c r="H65" s="93" t="s">
        <v>1914</v>
      </c>
      <c r="I65" s="93" t="s">
        <v>3578</v>
      </c>
      <c r="J65" s="93" t="s">
        <v>3787</v>
      </c>
      <c r="K65" s="93" t="s">
        <v>3788</v>
      </c>
      <c r="L65" s="159" t="s">
        <v>3237</v>
      </c>
      <c r="M65" s="93" t="s">
        <v>3789</v>
      </c>
      <c r="N65" s="93" t="s">
        <v>3790</v>
      </c>
      <c r="O65" s="93" t="s">
        <v>3791</v>
      </c>
      <c r="P65" s="89" t="s">
        <v>2733</v>
      </c>
      <c r="Q65" s="93" t="s">
        <v>3792</v>
      </c>
      <c r="R65" s="93" t="s">
        <v>728</v>
      </c>
      <c r="S65" s="224" t="s">
        <v>2845</v>
      </c>
      <c r="T65" s="98"/>
      <c r="U65" s="89" t="s">
        <v>1245</v>
      </c>
      <c r="V65" s="93" t="s">
        <v>3793</v>
      </c>
      <c r="W65" s="92"/>
      <c r="X65" s="89" t="s">
        <v>3794</v>
      </c>
      <c r="Y65" s="93" t="s">
        <v>1114</v>
      </c>
      <c r="Z65" s="93" t="s">
        <v>3795</v>
      </c>
      <c r="AA65" s="93" t="s">
        <v>3722</v>
      </c>
      <c r="AB65" s="89" t="s">
        <v>3796</v>
      </c>
      <c r="AC65" s="93" t="s">
        <v>3652</v>
      </c>
      <c r="AD65" s="93"/>
      <c r="AE65" s="93" t="s">
        <v>3797</v>
      </c>
      <c r="AF65" s="93" t="s">
        <v>2513</v>
      </c>
      <c r="AG65" s="93" t="s">
        <v>3798</v>
      </c>
      <c r="AH65" s="93"/>
      <c r="AI65" s="93" t="s">
        <v>2566</v>
      </c>
      <c r="AJ65" s="89" t="s">
        <v>3799</v>
      </c>
      <c r="AK65" s="92"/>
      <c r="AL65" s="93" t="s">
        <v>117</v>
      </c>
      <c r="AM65" s="93" t="s">
        <v>3407</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3058</v>
      </c>
      <c r="BE65" s="89" t="s">
        <v>3804</v>
      </c>
      <c r="BF65" s="93" t="s">
        <v>1954</v>
      </c>
      <c r="BG65" s="93" t="s">
        <v>1648</v>
      </c>
      <c r="BH65" s="93" t="s">
        <v>257</v>
      </c>
      <c r="BI65" s="93" t="s">
        <v>2932</v>
      </c>
      <c r="BJ65" s="89" t="s">
        <v>3805</v>
      </c>
      <c r="BK65" s="93" t="s">
        <v>3511</v>
      </c>
      <c r="BL65" s="89" t="s">
        <v>3806</v>
      </c>
      <c r="BM65" s="89" t="s">
        <v>3807</v>
      </c>
      <c r="BN65" s="93" t="s">
        <v>3808</v>
      </c>
      <c r="BO65" s="93" t="s">
        <v>3809</v>
      </c>
      <c r="BP65" s="113"/>
      <c r="BQ65" s="93" t="s">
        <v>3810</v>
      </c>
      <c r="BR65" s="93" t="s">
        <v>1321</v>
      </c>
      <c r="BS65" s="89" t="s">
        <v>3811</v>
      </c>
      <c r="BT65" s="93" t="s">
        <v>3812</v>
      </c>
      <c r="BU65" s="93" t="s">
        <v>3813</v>
      </c>
      <c r="BV65" s="89" t="s">
        <v>3144</v>
      </c>
      <c r="BW65" s="98"/>
      <c r="BX65" s="93" t="s">
        <v>3814</v>
      </c>
      <c r="BY65" s="93" t="s">
        <v>3815</v>
      </c>
      <c r="BZ65" s="93" t="s">
        <v>2118</v>
      </c>
      <c r="CA65" s="93" t="s">
        <v>3816</v>
      </c>
      <c r="CB65" s="89" t="s">
        <v>3817</v>
      </c>
      <c r="CC65" s="93" t="s">
        <v>2769</v>
      </c>
      <c r="CD65" s="159" t="s">
        <v>3818</v>
      </c>
      <c r="CE65" s="93"/>
      <c r="CF65" s="89" t="s">
        <v>3819</v>
      </c>
      <c r="CG65" s="89" t="s">
        <v>3820</v>
      </c>
      <c r="CH65" s="159" t="s">
        <v>3821</v>
      </c>
      <c r="CI65" s="89" t="s">
        <v>3822</v>
      </c>
      <c r="CJ65" s="98"/>
      <c r="CK65" s="246" t="s">
        <v>3823</v>
      </c>
      <c r="CL65" s="89" t="s">
        <v>3250</v>
      </c>
      <c r="CM65" s="93" t="s">
        <v>3824</v>
      </c>
      <c r="CN65" s="98"/>
      <c r="CO65" s="93" t="s">
        <v>2470</v>
      </c>
      <c r="CP65" s="93" t="s">
        <v>2735</v>
      </c>
      <c r="CQ65" s="93" t="s">
        <v>3825</v>
      </c>
      <c r="CR65" s="93" t="s">
        <v>3826</v>
      </c>
      <c r="CS65" s="101"/>
      <c r="CT65" s="93" t="s">
        <v>3827</v>
      </c>
      <c r="CU65" s="93" t="s">
        <v>2322</v>
      </c>
      <c r="CV65" s="93" t="s">
        <v>3828</v>
      </c>
      <c r="CW65" s="93" t="s">
        <v>3219</v>
      </c>
      <c r="CX65" s="93" t="s">
        <v>3829</v>
      </c>
      <c r="CY65" s="93" t="s">
        <v>3830</v>
      </c>
      <c r="CZ65" s="89" t="s">
        <v>3831</v>
      </c>
      <c r="DA65" s="93" t="s">
        <v>3832</v>
      </c>
      <c r="DB65" s="93" t="s">
        <v>3833</v>
      </c>
      <c r="DC65" s="89" t="s">
        <v>3834</v>
      </c>
      <c r="DD65" s="93" t="s">
        <v>193</v>
      </c>
      <c r="DE65" s="89" t="s">
        <v>3835</v>
      </c>
      <c r="DF65" s="93"/>
      <c r="DG65" s="93" t="s">
        <v>3836</v>
      </c>
      <c r="DH65" s="93" t="s">
        <v>621</v>
      </c>
      <c r="DI65" s="98"/>
      <c r="DJ65" s="93"/>
      <c r="DK65" s="90" t="s">
        <v>199</v>
      </c>
      <c r="DL65" s="93" t="s">
        <v>3837</v>
      </c>
      <c r="DM65" s="93" t="s">
        <v>3838</v>
      </c>
      <c r="DN65" s="93" t="s">
        <v>3394</v>
      </c>
      <c r="DO65" s="98"/>
      <c r="DP65" s="93" t="s">
        <v>3839</v>
      </c>
      <c r="DQ65" s="93" t="s">
        <v>3840</v>
      </c>
      <c r="DR65" s="98"/>
      <c r="DS65" s="98"/>
      <c r="DT65" s="93" t="s">
        <v>3841</v>
      </c>
      <c r="DU65" s="93" t="s">
        <v>3070</v>
      </c>
      <c r="DV65" s="93" t="s">
        <v>2175</v>
      </c>
      <c r="DW65" s="93" t="s">
        <v>1155</v>
      </c>
      <c r="DX65" s="93" t="s">
        <v>2823</v>
      </c>
      <c r="DY65" s="93" t="s">
        <v>3842</v>
      </c>
      <c r="DZ65" s="93" t="s">
        <v>3843</v>
      </c>
      <c r="EA65" s="89" t="s">
        <v>3844</v>
      </c>
      <c r="EB65" s="162" t="s">
        <v>3845</v>
      </c>
    </row>
    <row r="66" ht="15.75" customHeight="1">
      <c r="A66" s="198" t="s">
        <v>3846</v>
      </c>
      <c r="B66" s="104" t="s">
        <v>3847</v>
      </c>
      <c r="C66" s="105" t="s">
        <v>831</v>
      </c>
      <c r="D66" s="106" t="s">
        <v>1436</v>
      </c>
      <c r="E66" s="107" t="s">
        <v>1436</v>
      </c>
      <c r="F66" s="108" t="s">
        <v>924</v>
      </c>
      <c r="G66" s="104" t="s">
        <v>2123</v>
      </c>
      <c r="H66" s="199" t="s">
        <v>872</v>
      </c>
      <c r="I66" s="264" t="s">
        <v>3848</v>
      </c>
      <c r="J66" s="264" t="s">
        <v>3849</v>
      </c>
      <c r="K66" s="199" t="s">
        <v>2438</v>
      </c>
      <c r="L66" s="264" t="s">
        <v>3850</v>
      </c>
      <c r="M66" s="228"/>
      <c r="N66" s="264" t="s">
        <v>3851</v>
      </c>
      <c r="O66" s="264" t="s">
        <v>3852</v>
      </c>
      <c r="P66" s="199" t="s">
        <v>107</v>
      </c>
      <c r="Q66" s="228"/>
      <c r="R66" s="228"/>
      <c r="S66" s="199" t="s">
        <v>3853</v>
      </c>
      <c r="T66" s="199" t="s">
        <v>3335</v>
      </c>
      <c r="U66" s="228"/>
      <c r="V66" s="228"/>
      <c r="W66" s="92"/>
      <c r="X66" s="213" t="s">
        <v>3854</v>
      </c>
      <c r="Y66" s="213" t="s">
        <v>3855</v>
      </c>
      <c r="Z66" s="213" t="s">
        <v>3617</v>
      </c>
      <c r="AA66" s="213" t="s">
        <v>3856</v>
      </c>
      <c r="AB66" s="213" t="s">
        <v>3561</v>
      </c>
      <c r="AC66" s="213" t="s">
        <v>3857</v>
      </c>
      <c r="AD66" s="230"/>
      <c r="AE66" s="213"/>
      <c r="AF66" s="213" t="s">
        <v>3046</v>
      </c>
      <c r="AG66" s="230"/>
      <c r="AH66" s="213"/>
      <c r="AI66" s="213" t="s">
        <v>584</v>
      </c>
      <c r="AJ66" s="230"/>
      <c r="AK66" s="92"/>
      <c r="AL66" s="201" t="s">
        <v>1034</v>
      </c>
      <c r="AM66" s="201" t="s">
        <v>3858</v>
      </c>
      <c r="AN66" s="231"/>
      <c r="AO66" s="201" t="s">
        <v>3859</v>
      </c>
      <c r="AP66" s="231"/>
      <c r="AQ66" s="231"/>
      <c r="AR66" s="231"/>
      <c r="AS66" s="231"/>
      <c r="AT66" s="201" t="s">
        <v>3860</v>
      </c>
      <c r="AU66" s="201" t="s">
        <v>1304</v>
      </c>
      <c r="AV66" s="201"/>
      <c r="AW66" s="231"/>
      <c r="AX66" s="201" t="s">
        <v>248</v>
      </c>
      <c r="AY66" s="231"/>
      <c r="AZ66" s="92"/>
      <c r="BA66" s="205" t="s">
        <v>3861</v>
      </c>
      <c r="BB66" s="205" t="s">
        <v>650</v>
      </c>
      <c r="BC66" s="205" t="s">
        <v>2754</v>
      </c>
      <c r="BD66" s="317" t="s">
        <v>3862</v>
      </c>
      <c r="BE66" s="205" t="s">
        <v>1666</v>
      </c>
      <c r="BF66" s="204"/>
      <c r="BG66" s="204"/>
      <c r="BH66" s="205" t="s">
        <v>1413</v>
      </c>
      <c r="BI66" s="205"/>
      <c r="BJ66" s="205"/>
      <c r="BK66" s="205" t="s">
        <v>1731</v>
      </c>
      <c r="BL66" s="204"/>
      <c r="BM66" s="205" t="s">
        <v>2995</v>
      </c>
      <c r="BN66" s="205" t="s">
        <v>3863</v>
      </c>
      <c r="BO66" s="204"/>
      <c r="BP66" s="92"/>
      <c r="BQ66" s="174"/>
      <c r="BR66" s="206" t="s">
        <v>3864</v>
      </c>
      <c r="BS66" s="174" t="s">
        <v>3513</v>
      </c>
      <c r="BT66" s="174" t="s">
        <v>3865</v>
      </c>
      <c r="BU66" s="174" t="s">
        <v>3220</v>
      </c>
      <c r="BV66" s="174" t="s">
        <v>921</v>
      </c>
      <c r="BW66" s="234" t="s">
        <v>3866</v>
      </c>
      <c r="BX66" s="233"/>
      <c r="BY66" s="174" t="s">
        <v>3867</v>
      </c>
      <c r="BZ66" s="174" t="s">
        <v>2031</v>
      </c>
      <c r="CA66" s="206" t="s">
        <v>3868</v>
      </c>
      <c r="CB66" s="174" t="s">
        <v>3869</v>
      </c>
      <c r="CC66" s="174" t="s">
        <v>878</v>
      </c>
      <c r="CD66" s="233"/>
      <c r="CE66" s="236"/>
      <c r="CF66" s="274" t="s">
        <v>3870</v>
      </c>
      <c r="CG66" s="175" t="s">
        <v>3871</v>
      </c>
      <c r="CH66" s="274"/>
      <c r="CI66" s="139" t="s">
        <v>3872</v>
      </c>
      <c r="CJ66" s="239"/>
      <c r="CK66" s="175" t="s">
        <v>2469</v>
      </c>
      <c r="CL66" s="175" t="s">
        <v>1562</v>
      </c>
      <c r="CM66" s="175" t="s">
        <v>2869</v>
      </c>
      <c r="CN66" s="239"/>
      <c r="CO66" s="239"/>
      <c r="CP66" s="239"/>
      <c r="CQ66" s="239"/>
      <c r="CR66" s="239"/>
      <c r="CS66" s="101"/>
      <c r="CT66" s="220" t="s">
        <v>3873</v>
      </c>
      <c r="CU66" s="240"/>
      <c r="CV66" s="220" t="s">
        <v>2774</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1071</v>
      </c>
      <c r="DZ66" s="242"/>
      <c r="EA66" s="242"/>
      <c r="EB66" s="280"/>
    </row>
    <row r="67" ht="15.75" customHeight="1">
      <c r="A67" s="464" t="s">
        <v>3876</v>
      </c>
      <c r="B67" s="83" t="s">
        <v>3877</v>
      </c>
      <c r="C67" s="84" t="s">
        <v>1436</v>
      </c>
      <c r="D67" s="85" t="s">
        <v>831</v>
      </c>
      <c r="E67" s="86" t="s">
        <v>1436</v>
      </c>
      <c r="F67" s="87" t="s">
        <v>1617</v>
      </c>
      <c r="G67" s="83" t="s">
        <v>3878</v>
      </c>
      <c r="H67" s="98"/>
      <c r="I67" s="93" t="s">
        <v>3879</v>
      </c>
      <c r="J67" s="89" t="s">
        <v>3705</v>
      </c>
      <c r="K67" s="89" t="s">
        <v>3113</v>
      </c>
      <c r="L67" s="89" t="s">
        <v>650</v>
      </c>
      <c r="M67" s="93" t="s">
        <v>3880</v>
      </c>
      <c r="N67" s="89" t="s">
        <v>3881</v>
      </c>
      <c r="O67" s="89" t="s">
        <v>3882</v>
      </c>
      <c r="P67" s="89" t="s">
        <v>3883</v>
      </c>
      <c r="Q67" s="98"/>
      <c r="R67" s="98"/>
      <c r="S67" s="98"/>
      <c r="T67" s="98"/>
      <c r="U67" s="98"/>
      <c r="V67" s="98"/>
      <c r="W67" s="92"/>
      <c r="X67" s="162" t="s">
        <v>1930</v>
      </c>
      <c r="Y67" s="93" t="s">
        <v>3532</v>
      </c>
      <c r="Z67" s="159" t="s">
        <v>3884</v>
      </c>
      <c r="AA67" s="93" t="s">
        <v>3885</v>
      </c>
      <c r="AB67" s="93" t="s">
        <v>2774</v>
      </c>
      <c r="AC67" s="89" t="s">
        <v>3886</v>
      </c>
      <c r="AD67" s="98"/>
      <c r="AE67" s="246" t="s">
        <v>520</v>
      </c>
      <c r="AF67" s="89" t="s">
        <v>401</v>
      </c>
      <c r="AG67" s="98"/>
      <c r="AH67" s="98"/>
      <c r="AI67" s="98"/>
      <c r="AJ67" s="98"/>
      <c r="AK67" s="92"/>
      <c r="AL67" s="98"/>
      <c r="AM67" s="93" t="s">
        <v>386</v>
      </c>
      <c r="AN67" s="98"/>
      <c r="AO67" s="98"/>
      <c r="AP67" s="98"/>
      <c r="AQ67" s="98"/>
      <c r="AR67" s="98"/>
      <c r="AS67" s="98"/>
      <c r="AT67" s="93" t="s">
        <v>1027</v>
      </c>
      <c r="AU67" s="93" t="s">
        <v>3887</v>
      </c>
      <c r="AV67" s="98"/>
      <c r="AW67" s="98"/>
      <c r="AX67" s="98"/>
      <c r="AY67" s="98"/>
      <c r="AZ67" s="92"/>
      <c r="BA67" s="93" t="s">
        <v>3888</v>
      </c>
      <c r="BB67" s="93" t="s">
        <v>1212</v>
      </c>
      <c r="BC67" s="93" t="s">
        <v>511</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514</v>
      </c>
      <c r="BZ67" s="89" t="s">
        <v>2708</v>
      </c>
      <c r="CA67" s="98"/>
      <c r="CB67" s="98"/>
      <c r="CC67" s="93" t="s">
        <v>2655</v>
      </c>
      <c r="CD67" s="98"/>
      <c r="CE67" s="209"/>
      <c r="CF67" s="93" t="s">
        <v>1254</v>
      </c>
      <c r="CG67" s="89" t="s">
        <v>2521</v>
      </c>
      <c r="CH67" s="159" t="s">
        <v>3694</v>
      </c>
      <c r="CI67" s="93" t="s">
        <v>3897</v>
      </c>
      <c r="CJ67" s="89" t="s">
        <v>3898</v>
      </c>
      <c r="CK67" s="89" t="s">
        <v>2987</v>
      </c>
      <c r="CL67" s="89" t="s">
        <v>176</v>
      </c>
      <c r="CM67" s="93" t="s">
        <v>2910</v>
      </c>
      <c r="CN67" s="98"/>
      <c r="CO67" s="98"/>
      <c r="CP67" s="98"/>
      <c r="CQ67" s="98"/>
      <c r="CR67" s="98"/>
      <c r="CS67" s="101"/>
      <c r="CT67" s="93" t="s">
        <v>1147</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3143</v>
      </c>
      <c r="DL67" s="98"/>
      <c r="DM67" s="98"/>
      <c r="DN67" s="98"/>
      <c r="DO67" s="98"/>
      <c r="DP67" s="246" t="s">
        <v>3901</v>
      </c>
      <c r="DQ67" s="246" t="s">
        <v>3396</v>
      </c>
      <c r="DR67" s="98"/>
      <c r="DS67" s="98"/>
      <c r="DT67" s="98"/>
      <c r="DU67" s="93" t="s">
        <v>3902</v>
      </c>
      <c r="DV67" s="98"/>
      <c r="DW67" s="98"/>
      <c r="DX67" s="98"/>
      <c r="DY67" s="98"/>
      <c r="DZ67" s="98"/>
      <c r="EA67" s="98"/>
      <c r="EB67" s="161" t="s">
        <v>3903</v>
      </c>
    </row>
    <row r="68" ht="15.75" customHeight="1">
      <c r="A68" s="198" t="s">
        <v>3904</v>
      </c>
      <c r="B68" s="104" t="s">
        <v>3905</v>
      </c>
      <c r="C68" s="105" t="s">
        <v>1436</v>
      </c>
      <c r="D68" s="106" t="s">
        <v>1436</v>
      </c>
      <c r="E68" s="107" t="s">
        <v>1436</v>
      </c>
      <c r="F68" s="108" t="s">
        <v>433</v>
      </c>
      <c r="G68" s="104" t="s">
        <v>2123</v>
      </c>
      <c r="H68" s="112" t="s">
        <v>3646</v>
      </c>
      <c r="I68" s="228"/>
      <c r="J68" s="228"/>
      <c r="K68" s="228"/>
      <c r="L68" s="199" t="s">
        <v>338</v>
      </c>
      <c r="M68" s="228"/>
      <c r="N68" s="228"/>
      <c r="O68" s="199" t="s">
        <v>2343</v>
      </c>
      <c r="P68" s="199" t="s">
        <v>2869</v>
      </c>
      <c r="Q68" s="111" t="s">
        <v>232</v>
      </c>
      <c r="R68" s="228"/>
      <c r="S68" s="228"/>
      <c r="T68" s="199" t="s">
        <v>3906</v>
      </c>
      <c r="U68" s="199" t="s">
        <v>2994</v>
      </c>
      <c r="V68" s="112" t="s">
        <v>3907</v>
      </c>
      <c r="W68" s="92"/>
      <c r="X68" s="230"/>
      <c r="Y68" s="213" t="s">
        <v>2737</v>
      </c>
      <c r="Z68" s="115" t="str">
        <f>HYPERLINK("https://youtu.be/esd_xoh2Wlk","14.77")</f>
        <v>14.77</v>
      </c>
      <c r="AA68" s="230"/>
      <c r="AB68" s="116" t="s">
        <v>3075</v>
      </c>
      <c r="AC68" s="213" t="s">
        <v>3908</v>
      </c>
      <c r="AD68" s="230"/>
      <c r="AE68" s="230"/>
      <c r="AF68" s="213" t="s">
        <v>3242</v>
      </c>
      <c r="AG68" s="213" t="s">
        <v>3909</v>
      </c>
      <c r="AH68" s="213"/>
      <c r="AI68" s="213" t="s">
        <v>3910</v>
      </c>
      <c r="AJ68" s="116" t="s">
        <v>3911</v>
      </c>
      <c r="AK68" s="92"/>
      <c r="AL68" s="231"/>
      <c r="AM68" s="231"/>
      <c r="AN68" s="121" t="s">
        <v>3912</v>
      </c>
      <c r="AO68" s="231"/>
      <c r="AP68" s="215" t="s">
        <v>367</v>
      </c>
      <c r="AQ68" s="121" t="s">
        <v>3913</v>
      </c>
      <c r="AR68" s="231"/>
      <c r="AS68" s="201" t="s">
        <v>3239</v>
      </c>
      <c r="AT68" s="201" t="s">
        <v>3914</v>
      </c>
      <c r="AU68" s="121" t="s">
        <v>3915</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3916</v>
      </c>
      <c r="BP68" s="113"/>
      <c r="BQ68" s="233"/>
      <c r="BR68" s="233"/>
      <c r="BS68" s="174" t="s">
        <v>3917</v>
      </c>
      <c r="BT68" s="174" t="s">
        <v>3918</v>
      </c>
      <c r="BU68" s="233"/>
      <c r="BV68" s="174" t="s">
        <v>3919</v>
      </c>
      <c r="BW68" s="233"/>
      <c r="BX68" s="233"/>
      <c r="BY68" s="233"/>
      <c r="BZ68" s="233"/>
      <c r="CA68" s="132" t="s">
        <v>3920</v>
      </c>
      <c r="CB68" s="174" t="s">
        <v>3921</v>
      </c>
      <c r="CC68" s="174" t="s">
        <v>365</v>
      </c>
      <c r="CD68" s="174" t="s">
        <v>3922</v>
      </c>
      <c r="CE68" s="286"/>
      <c r="CF68" s="175" t="s">
        <v>3047</v>
      </c>
      <c r="CG68" s="139" t="s">
        <v>3470</v>
      </c>
      <c r="CH68" s="275" t="s">
        <v>2095</v>
      </c>
      <c r="CI68" s="175" t="s">
        <v>2484</v>
      </c>
      <c r="CJ68" s="175" t="s">
        <v>3248</v>
      </c>
      <c r="CK68" s="175" t="s">
        <v>1185</v>
      </c>
      <c r="CL68" s="175" t="s">
        <v>3923</v>
      </c>
      <c r="CM68" s="239"/>
      <c r="CN68" s="239"/>
      <c r="CO68" s="287" t="s">
        <v>1628</v>
      </c>
      <c r="CP68" s="239"/>
      <c r="CQ68" s="239"/>
      <c r="CR68" s="175" t="s">
        <v>3924</v>
      </c>
      <c r="CS68" s="101"/>
      <c r="CT68" s="240"/>
      <c r="CU68" s="240"/>
      <c r="CV68" s="240"/>
      <c r="CW68" s="240"/>
      <c r="CX68" s="240"/>
      <c r="CY68" s="220" t="s">
        <v>3515</v>
      </c>
      <c r="CZ68" s="220" t="s">
        <v>2128</v>
      </c>
      <c r="DA68" s="240"/>
      <c r="DB68" s="342" t="s">
        <v>810</v>
      </c>
      <c r="DC68" s="220"/>
      <c r="DD68" s="220" t="s">
        <v>355</v>
      </c>
      <c r="DE68" s="220" t="s">
        <v>3925</v>
      </c>
      <c r="DF68" s="288"/>
      <c r="DG68" s="242"/>
      <c r="DH68" s="242"/>
      <c r="DI68" s="242"/>
      <c r="DJ68" s="242"/>
      <c r="DK68" s="221" t="s">
        <v>522</v>
      </c>
      <c r="DL68" s="242"/>
      <c r="DM68" s="221" t="s">
        <v>1133</v>
      </c>
      <c r="DN68" s="221" t="s">
        <v>3926</v>
      </c>
      <c r="DO68" s="242"/>
      <c r="DP68" s="242"/>
      <c r="DQ68" s="152" t="s">
        <v>3515</v>
      </c>
      <c r="DR68" s="242"/>
      <c r="DS68" s="242"/>
      <c r="DT68" s="221" t="s">
        <v>2940</v>
      </c>
      <c r="DU68" s="242"/>
      <c r="DV68" s="242"/>
      <c r="DW68" s="221" t="s">
        <v>3927</v>
      </c>
      <c r="DX68" s="149" t="s">
        <v>2967</v>
      </c>
      <c r="DY68" s="149" t="str">
        <f>HYPERLINK("https://youtu.be/cSRvv7G0qWk","25.28")</f>
        <v>25.28</v>
      </c>
      <c r="DZ68" s="221" t="s">
        <v>3928</v>
      </c>
      <c r="EA68" s="221" t="s">
        <v>3929</v>
      </c>
      <c r="EB68" s="280"/>
    </row>
    <row r="69">
      <c r="A69" s="464" t="s">
        <v>3930</v>
      </c>
      <c r="B69" s="83" t="s">
        <v>3931</v>
      </c>
      <c r="C69" s="84" t="s">
        <v>1436</v>
      </c>
      <c r="D69" s="85" t="s">
        <v>1436</v>
      </c>
      <c r="E69" s="86" t="s">
        <v>1436</v>
      </c>
      <c r="F69" s="87" t="s">
        <v>831</v>
      </c>
      <c r="G69" s="83" t="s">
        <v>3932</v>
      </c>
      <c r="H69" s="93" t="s">
        <v>2143</v>
      </c>
      <c r="I69" s="93" t="s">
        <v>3933</v>
      </c>
      <c r="J69" s="93" t="s">
        <v>3526</v>
      </c>
      <c r="K69" s="93" t="s">
        <v>451</v>
      </c>
      <c r="L69" s="93" t="s">
        <v>1531</v>
      </c>
      <c r="M69" s="93" t="s">
        <v>3934</v>
      </c>
      <c r="N69" s="93" t="s">
        <v>3935</v>
      </c>
      <c r="O69" s="93" t="s">
        <v>3936</v>
      </c>
      <c r="P69" s="93" t="s">
        <v>2869</v>
      </c>
      <c r="Q69" s="98"/>
      <c r="R69" s="98"/>
      <c r="S69" s="93" t="s">
        <v>1427</v>
      </c>
      <c r="T69" s="98"/>
      <c r="U69" s="93" t="s">
        <v>3937</v>
      </c>
      <c r="V69" s="98"/>
      <c r="W69" s="92"/>
      <c r="X69" s="93" t="s">
        <v>3938</v>
      </c>
      <c r="Y69" s="93" t="s">
        <v>3532</v>
      </c>
      <c r="Z69" s="93" t="s">
        <v>708</v>
      </c>
      <c r="AA69" s="93" t="s">
        <v>3118</v>
      </c>
      <c r="AB69" s="93" t="s">
        <v>3140</v>
      </c>
      <c r="AC69" s="93" t="s">
        <v>3939</v>
      </c>
      <c r="AD69" s="98"/>
      <c r="AE69" s="93" t="s">
        <v>2915</v>
      </c>
      <c r="AF69" s="93" t="s">
        <v>2567</v>
      </c>
      <c r="AG69" s="93" t="s">
        <v>3940</v>
      </c>
      <c r="AH69" s="98"/>
      <c r="AI69" s="98"/>
      <c r="AJ69" s="98"/>
      <c r="AK69" s="92"/>
      <c r="AL69" s="98"/>
      <c r="AM69" s="93" t="s">
        <v>3941</v>
      </c>
      <c r="AN69" s="98"/>
      <c r="AO69" s="98"/>
      <c r="AP69" s="98"/>
      <c r="AQ69" s="98"/>
      <c r="AR69" s="98"/>
      <c r="AS69" s="98"/>
      <c r="AT69" s="93" t="s">
        <v>1890</v>
      </c>
      <c r="AU69" s="93" t="s">
        <v>3602</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2631</v>
      </c>
      <c r="BU69" s="295" t="s">
        <v>3949</v>
      </c>
      <c r="BV69" s="292" t="s">
        <v>3048</v>
      </c>
      <c r="BW69" s="89" t="s">
        <v>3950</v>
      </c>
      <c r="BX69" s="93" t="s">
        <v>3951</v>
      </c>
      <c r="BY69" s="98"/>
      <c r="BZ69" s="93" t="s">
        <v>3952</v>
      </c>
      <c r="CA69" s="98"/>
      <c r="CB69" s="98"/>
      <c r="CC69" s="98"/>
      <c r="CD69" s="98"/>
      <c r="CE69" s="209"/>
      <c r="CF69" s="292" t="s">
        <v>3953</v>
      </c>
      <c r="CG69" s="295" t="s">
        <v>1407</v>
      </c>
      <c r="CH69" s="292" t="s">
        <v>1172</v>
      </c>
      <c r="CI69" s="295" t="s">
        <v>3954</v>
      </c>
      <c r="CJ69" s="292" t="s">
        <v>744</v>
      </c>
      <c r="CK69" s="292" t="s">
        <v>3955</v>
      </c>
      <c r="CL69" s="295" t="s">
        <v>2774</v>
      </c>
      <c r="CM69" s="292" t="s">
        <v>2242</v>
      </c>
      <c r="CN69" s="98"/>
      <c r="CO69" s="98"/>
      <c r="CP69" s="98"/>
      <c r="CQ69" s="98"/>
      <c r="CR69" s="98"/>
      <c r="CS69" s="101"/>
      <c r="CT69" s="292" t="s">
        <v>3956</v>
      </c>
      <c r="CU69" s="295" t="s">
        <v>2848</v>
      </c>
      <c r="CV69" s="292" t="s">
        <v>3957</v>
      </c>
      <c r="CW69" s="292" t="s">
        <v>2743</v>
      </c>
      <c r="CX69" s="292" t="s">
        <v>3958</v>
      </c>
      <c r="CY69" s="292" t="s">
        <v>3957</v>
      </c>
      <c r="CZ69" s="295" t="s">
        <v>3959</v>
      </c>
      <c r="DA69" s="292" t="s">
        <v>3960</v>
      </c>
      <c r="DB69" s="98"/>
      <c r="DC69" s="98"/>
      <c r="DD69" s="98"/>
      <c r="DE69" s="98"/>
      <c r="DF69" s="209"/>
      <c r="DG69" s="292"/>
      <c r="DH69" s="292"/>
      <c r="DI69" s="292"/>
      <c r="DJ69" s="292"/>
      <c r="DK69" s="292"/>
      <c r="DL69" s="93" t="s">
        <v>2826</v>
      </c>
      <c r="DM69" s="292"/>
      <c r="DN69" s="292"/>
      <c r="DO69" s="93" t="s">
        <v>3961</v>
      </c>
      <c r="DP69" s="93" t="s">
        <v>3962</v>
      </c>
      <c r="DQ69" s="93" t="s">
        <v>3963</v>
      </c>
      <c r="DR69" s="93" t="s">
        <v>3242</v>
      </c>
      <c r="DS69" s="93" t="s">
        <v>2728</v>
      </c>
      <c r="DT69" s="292"/>
      <c r="DU69" s="292"/>
      <c r="DV69" s="98"/>
      <c r="DW69" s="93" t="s">
        <v>3964</v>
      </c>
      <c r="DX69" s="292"/>
      <c r="DY69" s="292"/>
      <c r="DZ69" s="292"/>
      <c r="EA69" s="93" t="s">
        <v>467</v>
      </c>
      <c r="EB69" s="295" t="s">
        <v>3965</v>
      </c>
    </row>
    <row r="70" ht="15.75" customHeight="1">
      <c r="A70" s="198" t="s">
        <v>3966</v>
      </c>
      <c r="B70" s="104" t="s">
        <v>3967</v>
      </c>
      <c r="C70" s="105" t="s">
        <v>1436</v>
      </c>
      <c r="D70" s="106" t="s">
        <v>1436</v>
      </c>
      <c r="E70" s="107" t="s">
        <v>1436</v>
      </c>
      <c r="F70" s="108" t="s">
        <v>328</v>
      </c>
      <c r="G70" s="104" t="s">
        <v>3497</v>
      </c>
      <c r="H70" s="199"/>
      <c r="I70" s="112" t="s">
        <v>3089</v>
      </c>
      <c r="J70" s="228" t="s">
        <v>3968</v>
      </c>
      <c r="K70" s="261" t="s">
        <v>3969</v>
      </c>
      <c r="L70" s="112" t="s">
        <v>1063</v>
      </c>
      <c r="M70" s="298" t="s">
        <v>2051</v>
      </c>
      <c r="N70" s="228"/>
      <c r="O70" s="264" t="s">
        <v>3970</v>
      </c>
      <c r="P70" s="112" t="s">
        <v>2869</v>
      </c>
      <c r="Q70" s="228"/>
      <c r="R70" s="199"/>
      <c r="S70" s="199"/>
      <c r="T70" s="228"/>
      <c r="U70" s="228"/>
      <c r="V70" s="228"/>
      <c r="W70" s="92"/>
      <c r="X70" s="116" t="s">
        <v>449</v>
      </c>
      <c r="Y70" s="213" t="s">
        <v>3532</v>
      </c>
      <c r="Z70" s="116" t="s">
        <v>1450</v>
      </c>
      <c r="AA70" s="213" t="s">
        <v>3971</v>
      </c>
      <c r="AB70" s="116" t="s">
        <v>3972</v>
      </c>
      <c r="AC70" s="213" t="s">
        <v>3347</v>
      </c>
      <c r="AD70" s="230"/>
      <c r="AE70" s="213"/>
      <c r="AF70" s="230"/>
      <c r="AG70" s="230"/>
      <c r="AH70" s="230"/>
      <c r="AI70" s="230"/>
      <c r="AJ70" s="230"/>
      <c r="AK70" s="92"/>
      <c r="AL70" s="231"/>
      <c r="AM70" s="231"/>
      <c r="AN70" s="201" t="s">
        <v>3973</v>
      </c>
      <c r="AO70" s="231"/>
      <c r="AP70" s="231"/>
      <c r="AQ70" s="231"/>
      <c r="AR70" s="231"/>
      <c r="AS70" s="201" t="s">
        <v>3974</v>
      </c>
      <c r="AT70" s="202" t="s">
        <v>3975</v>
      </c>
      <c r="AU70" s="231"/>
      <c r="AV70" s="231"/>
      <c r="AW70" s="231"/>
      <c r="AX70" s="231"/>
      <c r="AY70" s="231"/>
      <c r="AZ70" s="92"/>
      <c r="BA70" s="204"/>
      <c r="BB70" s="204"/>
      <c r="BC70" s="205" t="s">
        <v>511</v>
      </c>
      <c r="BD70" s="205" t="s">
        <v>3976</v>
      </c>
      <c r="BE70" s="205" t="s">
        <v>3977</v>
      </c>
      <c r="BF70" s="204"/>
      <c r="BG70" s="204"/>
      <c r="BH70" s="205" t="s">
        <v>1377</v>
      </c>
      <c r="BI70" s="205" t="s">
        <v>3978</v>
      </c>
      <c r="BJ70" s="205"/>
      <c r="BK70" s="204"/>
      <c r="BL70" s="204"/>
      <c r="BM70" s="204"/>
      <c r="BN70" s="204"/>
      <c r="BO70" s="204"/>
      <c r="BP70" s="92"/>
      <c r="BQ70" s="174" t="s">
        <v>3979</v>
      </c>
      <c r="BR70" s="206" t="s">
        <v>3980</v>
      </c>
      <c r="BS70" s="174" t="s">
        <v>2470</v>
      </c>
      <c r="BT70" s="132" t="s">
        <v>3020</v>
      </c>
      <c r="BU70" s="233"/>
      <c r="BV70" s="132" t="s">
        <v>161</v>
      </c>
      <c r="BW70" s="233"/>
      <c r="BX70" s="174" t="s">
        <v>3981</v>
      </c>
      <c r="BY70" s="233"/>
      <c r="BZ70" s="233"/>
      <c r="CA70" s="233"/>
      <c r="CB70" s="233"/>
      <c r="CC70" s="233"/>
      <c r="CD70" s="233"/>
      <c r="CE70" s="236"/>
      <c r="CF70" s="175" t="s">
        <v>850</v>
      </c>
      <c r="CG70" s="137" t="str">
        <f>HYPERLINK("https://www.youtube.com/watch?v=UbZGpsQP5wY","28.32")</f>
        <v>28.32</v>
      </c>
      <c r="CH70" s="175" t="s">
        <v>3982</v>
      </c>
      <c r="CI70" s="239"/>
      <c r="CJ70" s="239"/>
      <c r="CK70" s="175" t="s">
        <v>286</v>
      </c>
      <c r="CL70" s="175" t="s">
        <v>634</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1436</v>
      </c>
      <c r="D71" s="85" t="s">
        <v>1436</v>
      </c>
      <c r="E71" s="86" t="s">
        <v>1436</v>
      </c>
      <c r="F71" s="87" t="s">
        <v>3109</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3015</v>
      </c>
      <c r="Y71" s="89" t="s">
        <v>3532</v>
      </c>
      <c r="Z71" s="89" t="s">
        <v>2782</v>
      </c>
      <c r="AA71" s="89" t="s">
        <v>3995</v>
      </c>
      <c r="AB71" s="89" t="s">
        <v>2364</v>
      </c>
      <c r="AC71" s="89" t="s">
        <v>3996</v>
      </c>
      <c r="AD71" s="98"/>
      <c r="AE71" s="89" t="s">
        <v>3997</v>
      </c>
      <c r="AF71" s="89" t="s">
        <v>3998</v>
      </c>
      <c r="AG71" s="89" t="s">
        <v>3999</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3936</v>
      </c>
      <c r="BE71" s="89" t="s">
        <v>4000</v>
      </c>
      <c r="BF71" s="246" t="s">
        <v>4001</v>
      </c>
      <c r="BG71" s="89" t="s">
        <v>4002</v>
      </c>
      <c r="BH71" s="89" t="s">
        <v>4003</v>
      </c>
      <c r="BI71" s="89" t="s">
        <v>4004</v>
      </c>
      <c r="BJ71" s="98"/>
      <c r="BK71" s="89" t="s">
        <v>3511</v>
      </c>
      <c r="BL71" s="98"/>
      <c r="BM71" s="98"/>
      <c r="BN71" s="98"/>
      <c r="BO71" s="98"/>
      <c r="BP71" s="92"/>
      <c r="BQ71" s="89" t="s">
        <v>4005</v>
      </c>
      <c r="BR71" s="89" t="s">
        <v>2674</v>
      </c>
      <c r="BS71" s="89" t="s">
        <v>3948</v>
      </c>
      <c r="BT71" s="93" t="s">
        <v>4006</v>
      </c>
      <c r="BU71" s="89" t="s">
        <v>3414</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2759</v>
      </c>
      <c r="CK71" s="89" t="s">
        <v>4013</v>
      </c>
      <c r="CL71" s="89" t="s">
        <v>2450</v>
      </c>
      <c r="CM71" s="89" t="s">
        <v>4014</v>
      </c>
      <c r="CN71" s="98"/>
      <c r="CO71" s="98"/>
      <c r="CP71" s="98"/>
      <c r="CQ71" s="98"/>
      <c r="CR71" s="98"/>
      <c r="CS71" s="101"/>
      <c r="CT71" s="89" t="s">
        <v>3562</v>
      </c>
      <c r="CU71" s="93" t="s">
        <v>2777</v>
      </c>
      <c r="CV71" s="89" t="s">
        <v>1537</v>
      </c>
      <c r="CW71" s="89" t="s">
        <v>4015</v>
      </c>
      <c r="CX71" s="89" t="s">
        <v>4016</v>
      </c>
      <c r="CY71" s="89" t="s">
        <v>3302</v>
      </c>
      <c r="CZ71" s="89" t="s">
        <v>4017</v>
      </c>
      <c r="DA71" s="89" t="s">
        <v>1846</v>
      </c>
      <c r="DB71" s="98"/>
      <c r="DC71" s="98"/>
      <c r="DD71" s="89" t="s">
        <v>1992</v>
      </c>
      <c r="DE71" s="98"/>
      <c r="DF71" s="209"/>
      <c r="DG71" s="98"/>
      <c r="DH71" s="98"/>
      <c r="DI71" s="93" t="s">
        <v>3682</v>
      </c>
      <c r="DJ71" s="98"/>
      <c r="DK71" s="89" t="s">
        <v>522</v>
      </c>
      <c r="DL71" s="93" t="s">
        <v>2764</v>
      </c>
      <c r="DM71" s="93" t="s">
        <v>4018</v>
      </c>
      <c r="DN71" s="93" t="s">
        <v>3651</v>
      </c>
      <c r="DO71" s="98"/>
      <c r="DP71" s="89" t="s">
        <v>4019</v>
      </c>
      <c r="DQ71" s="89" t="s">
        <v>3233</v>
      </c>
      <c r="DR71" s="93" t="s">
        <v>4020</v>
      </c>
      <c r="DS71" s="93" t="s">
        <v>1695</v>
      </c>
      <c r="DT71" s="93" t="s">
        <v>4021</v>
      </c>
      <c r="DU71" s="89" t="s">
        <v>624</v>
      </c>
      <c r="DV71" s="93" t="s">
        <v>3543</v>
      </c>
      <c r="DW71" s="93" t="s">
        <v>1562</v>
      </c>
      <c r="DX71" s="89" t="s">
        <v>127</v>
      </c>
      <c r="DY71" s="93" t="s">
        <v>4022</v>
      </c>
      <c r="DZ71" s="93" t="s">
        <v>4023</v>
      </c>
      <c r="EA71" s="93" t="s">
        <v>4024</v>
      </c>
      <c r="EB71" s="465" t="s">
        <v>4025</v>
      </c>
    </row>
    <row r="72" ht="15.75" customHeight="1">
      <c r="A72" s="198" t="s">
        <v>4026</v>
      </c>
      <c r="B72" s="104" t="s">
        <v>4027</v>
      </c>
      <c r="C72" s="105" t="s">
        <v>1436</v>
      </c>
      <c r="D72" s="106" t="s">
        <v>1436</v>
      </c>
      <c r="E72" s="107" t="s">
        <v>1436</v>
      </c>
      <c r="F72" s="108" t="s">
        <v>1436</v>
      </c>
      <c r="G72" s="104" t="s">
        <v>2797</v>
      </c>
      <c r="H72" s="199" t="s">
        <v>1376</v>
      </c>
      <c r="I72" s="199" t="s">
        <v>4028</v>
      </c>
      <c r="J72" s="199" t="s">
        <v>4029</v>
      </c>
      <c r="K72" s="199" t="s">
        <v>4030</v>
      </c>
      <c r="L72" s="199" t="s">
        <v>4031</v>
      </c>
      <c r="M72" s="199" t="s">
        <v>4032</v>
      </c>
      <c r="N72" s="199" t="s">
        <v>4033</v>
      </c>
      <c r="O72" s="199" t="s">
        <v>365</v>
      </c>
      <c r="P72" s="199" t="s">
        <v>2981</v>
      </c>
      <c r="Q72" s="228"/>
      <c r="R72" s="199" t="s">
        <v>812</v>
      </c>
      <c r="S72" s="199" t="s">
        <v>549</v>
      </c>
      <c r="T72" s="228"/>
      <c r="U72" s="228"/>
      <c r="V72" s="199" t="s">
        <v>4034</v>
      </c>
      <c r="W72" s="92"/>
      <c r="X72" s="213" t="s">
        <v>4035</v>
      </c>
      <c r="Y72" s="213" t="s">
        <v>4036</v>
      </c>
      <c r="Z72" s="213" t="s">
        <v>2675</v>
      </c>
      <c r="AA72" s="213" t="s">
        <v>1134</v>
      </c>
      <c r="AB72" s="213" t="s">
        <v>822</v>
      </c>
      <c r="AC72" s="213" t="s">
        <v>4037</v>
      </c>
      <c r="AD72" s="213" t="s">
        <v>4038</v>
      </c>
      <c r="AE72" s="213" t="s">
        <v>4039</v>
      </c>
      <c r="AF72" s="213" t="s">
        <v>3998</v>
      </c>
      <c r="AG72" s="213" t="s">
        <v>4040</v>
      </c>
      <c r="AH72" s="213"/>
      <c r="AI72" s="213" t="s">
        <v>2329</v>
      </c>
      <c r="AJ72" s="213" t="s">
        <v>4041</v>
      </c>
      <c r="AK72" s="92"/>
      <c r="AL72" s="201" t="s">
        <v>1351</v>
      </c>
      <c r="AM72" s="201" t="s">
        <v>4042</v>
      </c>
      <c r="AN72" s="201" t="s">
        <v>4043</v>
      </c>
      <c r="AO72" s="201" t="s">
        <v>4044</v>
      </c>
      <c r="AP72" s="201" t="s">
        <v>4045</v>
      </c>
      <c r="AQ72" s="201"/>
      <c r="AR72" s="201" t="s">
        <v>1116</v>
      </c>
      <c r="AS72" s="201" t="s">
        <v>4046</v>
      </c>
      <c r="AT72" s="201" t="s">
        <v>322</v>
      </c>
      <c r="AU72" s="201" t="s">
        <v>4047</v>
      </c>
      <c r="AV72" s="201" t="s">
        <v>4048</v>
      </c>
      <c r="AW72" s="201" t="s">
        <v>3468</v>
      </c>
      <c r="AX72" s="201" t="s">
        <v>3968</v>
      </c>
      <c r="AY72" s="201" t="s">
        <v>4049</v>
      </c>
      <c r="AZ72" s="113"/>
      <c r="BA72" s="205" t="s">
        <v>787</v>
      </c>
      <c r="BB72" s="205" t="s">
        <v>396</v>
      </c>
      <c r="BC72" s="205" t="s">
        <v>2927</v>
      </c>
      <c r="BD72" s="205" t="s">
        <v>262</v>
      </c>
      <c r="BE72" s="205" t="s">
        <v>3698</v>
      </c>
      <c r="BF72" s="205" t="s">
        <v>1245</v>
      </c>
      <c r="BG72" s="205" t="s">
        <v>2646</v>
      </c>
      <c r="BH72" s="205" t="s">
        <v>715</v>
      </c>
      <c r="BI72" s="204"/>
      <c r="BJ72" s="205" t="s">
        <v>4050</v>
      </c>
      <c r="BK72" s="205" t="s">
        <v>4051</v>
      </c>
      <c r="BL72" s="204"/>
      <c r="BM72" s="205" t="s">
        <v>3606</v>
      </c>
      <c r="BN72" s="205" t="s">
        <v>3863</v>
      </c>
      <c r="BO72" s="205" t="s">
        <v>4052</v>
      </c>
      <c r="BP72" s="113"/>
      <c r="BQ72" s="174"/>
      <c r="BR72" s="174" t="s">
        <v>4053</v>
      </c>
      <c r="BS72" s="174" t="s">
        <v>4054</v>
      </c>
      <c r="BT72" s="174" t="s">
        <v>4055</v>
      </c>
      <c r="BU72" s="174" t="s">
        <v>4056</v>
      </c>
      <c r="BV72" s="174" t="s">
        <v>4057</v>
      </c>
      <c r="BW72" s="174" t="s">
        <v>1334</v>
      </c>
      <c r="BX72" s="233"/>
      <c r="BY72" s="174" t="s">
        <v>4058</v>
      </c>
      <c r="BZ72" s="174" t="s">
        <v>4059</v>
      </c>
      <c r="CA72" s="174" t="s">
        <v>4060</v>
      </c>
      <c r="CB72" s="174" t="s">
        <v>4061</v>
      </c>
      <c r="CC72" s="174" t="s">
        <v>1287</v>
      </c>
      <c r="CD72" s="174" t="s">
        <v>4062</v>
      </c>
      <c r="CE72" s="174"/>
      <c r="CF72" s="175" t="s">
        <v>4063</v>
      </c>
      <c r="CG72" s="175" t="s">
        <v>4064</v>
      </c>
      <c r="CH72" s="175" t="s">
        <v>4065</v>
      </c>
      <c r="CI72" s="175" t="s">
        <v>4066</v>
      </c>
      <c r="CJ72" s="175" t="s">
        <v>240</v>
      </c>
      <c r="CK72" s="239"/>
      <c r="CL72" s="175" t="s">
        <v>413</v>
      </c>
      <c r="CM72" s="175" t="s">
        <v>2067</v>
      </c>
      <c r="CN72" s="239"/>
      <c r="CO72" s="175" t="s">
        <v>1317</v>
      </c>
      <c r="CP72" s="175"/>
      <c r="CQ72" s="175" t="s">
        <v>4067</v>
      </c>
      <c r="CR72" s="175" t="s">
        <v>4068</v>
      </c>
      <c r="CS72" s="101"/>
      <c r="CT72" s="220" t="s">
        <v>2956</v>
      </c>
      <c r="CU72" s="220" t="s">
        <v>4069</v>
      </c>
      <c r="CV72" s="220" t="s">
        <v>4070</v>
      </c>
      <c r="CW72" s="220" t="s">
        <v>1561</v>
      </c>
      <c r="CX72" s="220" t="s">
        <v>4071</v>
      </c>
      <c r="CY72" s="220" t="s">
        <v>4072</v>
      </c>
      <c r="CZ72" s="220" t="s">
        <v>4073</v>
      </c>
      <c r="DA72" s="220" t="s">
        <v>4074</v>
      </c>
      <c r="DB72" s="220" t="s">
        <v>906</v>
      </c>
      <c r="DC72" s="220" t="s">
        <v>2813</v>
      </c>
      <c r="DD72" s="220" t="s">
        <v>2099</v>
      </c>
      <c r="DE72" s="220" t="s">
        <v>4075</v>
      </c>
      <c r="DF72" s="220"/>
      <c r="DG72" s="221" t="s">
        <v>4076</v>
      </c>
      <c r="DH72" s="221" t="s">
        <v>194</v>
      </c>
      <c r="DI72" s="221" t="s">
        <v>4077</v>
      </c>
      <c r="DJ72" s="221"/>
      <c r="DK72" s="221" t="s">
        <v>3620</v>
      </c>
      <c r="DL72" s="221" t="s">
        <v>1921</v>
      </c>
      <c r="DM72" s="221" t="s">
        <v>390</v>
      </c>
      <c r="DN72" s="221" t="s">
        <v>4078</v>
      </c>
      <c r="DO72" s="242"/>
      <c r="DP72" s="221" t="s">
        <v>4079</v>
      </c>
      <c r="DQ72" s="221"/>
      <c r="DR72" s="242"/>
      <c r="DS72" s="221" t="s">
        <v>4080</v>
      </c>
      <c r="DT72" s="221" t="s">
        <v>1295</v>
      </c>
      <c r="DU72" s="221" t="s">
        <v>1079</v>
      </c>
      <c r="DV72" s="242"/>
      <c r="DW72" s="221" t="s">
        <v>861</v>
      </c>
      <c r="DX72" s="221" t="s">
        <v>2561</v>
      </c>
      <c r="DY72" s="221" t="s">
        <v>1851</v>
      </c>
      <c r="DZ72" s="221" t="s">
        <v>4081</v>
      </c>
      <c r="EA72" s="221" t="s">
        <v>2031</v>
      </c>
      <c r="EB72" s="280" t="s">
        <v>4082</v>
      </c>
    </row>
    <row r="73" ht="15.75" customHeight="1">
      <c r="A73" s="431" t="s">
        <v>4083</v>
      </c>
      <c r="B73" s="83" t="s">
        <v>4084</v>
      </c>
      <c r="C73" s="84" t="s">
        <v>1436</v>
      </c>
      <c r="D73" s="85" t="s">
        <v>1436</v>
      </c>
      <c r="E73" s="86" t="s">
        <v>1436</v>
      </c>
      <c r="F73" s="87" t="s">
        <v>540</v>
      </c>
      <c r="G73" s="83" t="s">
        <v>4085</v>
      </c>
      <c r="H73" s="89" t="s">
        <v>4086</v>
      </c>
      <c r="I73" s="93" t="s">
        <v>4087</v>
      </c>
      <c r="J73" s="93" t="s">
        <v>4088</v>
      </c>
      <c r="K73" s="93" t="s">
        <v>4089</v>
      </c>
      <c r="L73" s="93" t="s">
        <v>4090</v>
      </c>
      <c r="M73" s="93" t="s">
        <v>4091</v>
      </c>
      <c r="N73" s="93" t="s">
        <v>4092</v>
      </c>
      <c r="O73" s="93" t="s">
        <v>4093</v>
      </c>
      <c r="P73" s="93" t="s">
        <v>2733</v>
      </c>
      <c r="Q73" s="93" t="s">
        <v>4094</v>
      </c>
      <c r="R73" s="89" t="s">
        <v>3528</v>
      </c>
      <c r="S73" s="89" t="s">
        <v>3968</v>
      </c>
      <c r="T73" s="98"/>
      <c r="U73" s="93" t="s">
        <v>4095</v>
      </c>
      <c r="V73" s="93" t="s">
        <v>4096</v>
      </c>
      <c r="W73" s="92"/>
      <c r="X73" s="93" t="s">
        <v>3854</v>
      </c>
      <c r="Y73" s="93" t="s">
        <v>4097</v>
      </c>
      <c r="Z73" s="93" t="s">
        <v>4098</v>
      </c>
      <c r="AA73" s="93" t="s">
        <v>4099</v>
      </c>
      <c r="AB73" s="93" t="s">
        <v>3085</v>
      </c>
      <c r="AC73" s="93" t="s">
        <v>4100</v>
      </c>
      <c r="AD73" s="98"/>
      <c r="AE73" s="93" t="s">
        <v>4101</v>
      </c>
      <c r="AF73" s="93" t="s">
        <v>1453</v>
      </c>
      <c r="AG73" s="98"/>
      <c r="AH73" s="93"/>
      <c r="AI73" s="93" t="s">
        <v>3890</v>
      </c>
      <c r="AJ73" s="98"/>
      <c r="AK73" s="92"/>
      <c r="AL73" s="93" t="s">
        <v>4102</v>
      </c>
      <c r="AM73" s="93" t="s">
        <v>311</v>
      </c>
      <c r="AN73" s="93" t="s">
        <v>4103</v>
      </c>
      <c r="AO73" s="93" t="s">
        <v>1098</v>
      </c>
      <c r="AP73" s="98"/>
      <c r="AQ73" s="98"/>
      <c r="AR73" s="98"/>
      <c r="AS73" s="98"/>
      <c r="AT73" s="93" t="s">
        <v>4104</v>
      </c>
      <c r="AU73" s="93" t="s">
        <v>4105</v>
      </c>
      <c r="AV73" s="93" t="s">
        <v>4106</v>
      </c>
      <c r="AW73" s="98"/>
      <c r="AX73" s="93" t="s">
        <v>1168</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1545</v>
      </c>
      <c r="BM73" s="93" t="s">
        <v>2859</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1023</v>
      </c>
      <c r="CC73" s="93" t="s">
        <v>2734</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553</v>
      </c>
      <c r="CZ73" s="93" t="s">
        <v>4127</v>
      </c>
      <c r="DA73" s="93" t="s">
        <v>767</v>
      </c>
      <c r="DB73" s="98"/>
      <c r="DC73" s="98"/>
      <c r="DD73" s="93" t="s">
        <v>4128</v>
      </c>
      <c r="DE73" s="98"/>
      <c r="DF73" s="209"/>
      <c r="DG73" s="98"/>
      <c r="DH73" s="93"/>
      <c r="DI73" s="93" t="s">
        <v>1690</v>
      </c>
      <c r="DJ73" s="93"/>
      <c r="DK73" s="93" t="s">
        <v>3961</v>
      </c>
      <c r="DL73" s="93" t="s">
        <v>2792</v>
      </c>
      <c r="DM73" s="93" t="s">
        <v>202</v>
      </c>
      <c r="DN73" s="93" t="s">
        <v>1936</v>
      </c>
      <c r="DO73" s="93" t="s">
        <v>3042</v>
      </c>
      <c r="DP73" s="93" t="s">
        <v>1704</v>
      </c>
      <c r="DQ73" s="93"/>
      <c r="DR73" s="93" t="s">
        <v>545</v>
      </c>
      <c r="DS73" s="93" t="s">
        <v>4129</v>
      </c>
      <c r="DT73" s="93" t="s">
        <v>4130</v>
      </c>
      <c r="DU73" s="93" t="s">
        <v>3437</v>
      </c>
      <c r="DV73" s="93" t="s">
        <v>4131</v>
      </c>
      <c r="DW73" s="93" t="s">
        <v>3409</v>
      </c>
      <c r="DX73" s="93" t="s">
        <v>611</v>
      </c>
      <c r="DY73" s="93" t="s">
        <v>4132</v>
      </c>
      <c r="DZ73" s="93" t="s">
        <v>1082</v>
      </c>
      <c r="EA73" s="93" t="s">
        <v>3032</v>
      </c>
      <c r="EB73" s="162" t="s">
        <v>4133</v>
      </c>
    </row>
    <row r="74">
      <c r="A74" s="198" t="s">
        <v>4134</v>
      </c>
      <c r="B74" s="104" t="s">
        <v>4135</v>
      </c>
      <c r="C74" s="105" t="s">
        <v>1436</v>
      </c>
      <c r="D74" s="106" t="s">
        <v>1436</v>
      </c>
      <c r="E74" s="107" t="s">
        <v>1436</v>
      </c>
      <c r="F74" s="108" t="s">
        <v>4136</v>
      </c>
      <c r="G74" s="104" t="s">
        <v>4137</v>
      </c>
      <c r="H74" s="199" t="s">
        <v>1837</v>
      </c>
      <c r="I74" s="199" t="s">
        <v>4138</v>
      </c>
      <c r="J74" s="112" t="s">
        <v>4139</v>
      </c>
      <c r="K74" s="261" t="s">
        <v>4140</v>
      </c>
      <c r="L74" s="199" t="s">
        <v>2696</v>
      </c>
      <c r="M74" s="199" t="s">
        <v>4141</v>
      </c>
      <c r="N74" s="199" t="s">
        <v>3790</v>
      </c>
      <c r="O74" s="199" t="s">
        <v>234</v>
      </c>
      <c r="P74" s="112" t="s">
        <v>2733</v>
      </c>
      <c r="Q74" s="228"/>
      <c r="R74" s="228"/>
      <c r="S74" s="199" t="s">
        <v>4142</v>
      </c>
      <c r="T74" s="228"/>
      <c r="U74" s="199" t="s">
        <v>4143</v>
      </c>
      <c r="V74" s="228"/>
      <c r="W74" s="92"/>
      <c r="X74" s="116" t="s">
        <v>4144</v>
      </c>
      <c r="Y74" s="213" t="s">
        <v>4145</v>
      </c>
      <c r="Z74" s="116" t="s">
        <v>231</v>
      </c>
      <c r="AA74" s="116" t="s">
        <v>393</v>
      </c>
      <c r="AB74" s="116" t="s">
        <v>3075</v>
      </c>
      <c r="AC74" s="213" t="s">
        <v>3890</v>
      </c>
      <c r="AD74" s="230"/>
      <c r="AE74" s="213" t="s">
        <v>4146</v>
      </c>
      <c r="AF74" s="213" t="s">
        <v>4147</v>
      </c>
      <c r="AG74" s="230"/>
      <c r="AH74" s="230"/>
      <c r="AI74" s="230"/>
      <c r="AJ74" s="230"/>
      <c r="AK74" s="92"/>
      <c r="AL74" s="231"/>
      <c r="AM74" s="201" t="s">
        <v>4148</v>
      </c>
      <c r="AN74" s="231"/>
      <c r="AO74" s="231"/>
      <c r="AP74" s="231"/>
      <c r="AQ74" s="231"/>
      <c r="AR74" s="231"/>
      <c r="AS74" s="231"/>
      <c r="AT74" s="201" t="s">
        <v>1345</v>
      </c>
      <c r="AU74" s="121" t="s">
        <v>2774</v>
      </c>
      <c r="AV74" s="231"/>
      <c r="AW74" s="231"/>
      <c r="AX74" s="231"/>
      <c r="AY74" s="231"/>
      <c r="AZ74" s="92"/>
      <c r="BA74" s="205" t="s">
        <v>4149</v>
      </c>
      <c r="BB74" s="205" t="s">
        <v>1973</v>
      </c>
      <c r="BC74" s="205" t="s">
        <v>2891</v>
      </c>
      <c r="BD74" s="205" t="s">
        <v>2348</v>
      </c>
      <c r="BE74" s="205" t="s">
        <v>3943</v>
      </c>
      <c r="BF74" s="204"/>
      <c r="BG74" s="204"/>
      <c r="BH74" s="205" t="s">
        <v>4150</v>
      </c>
      <c r="BI74" s="204"/>
      <c r="BJ74" s="205" t="s">
        <v>4151</v>
      </c>
      <c r="BK74" s="205" t="s">
        <v>4152</v>
      </c>
      <c r="BL74" s="204"/>
      <c r="BM74" s="204"/>
      <c r="BN74" s="204"/>
      <c r="BO74" s="204"/>
      <c r="BP74" s="92"/>
      <c r="BQ74" s="233"/>
      <c r="BR74" s="174" t="s">
        <v>2353</v>
      </c>
      <c r="BS74" s="174" t="s">
        <v>3233</v>
      </c>
      <c r="BT74" s="174" t="s">
        <v>4153</v>
      </c>
      <c r="BU74" s="174" t="s">
        <v>2887</v>
      </c>
      <c r="BV74" s="174" t="s">
        <v>2086</v>
      </c>
      <c r="BW74" s="174" t="s">
        <v>4154</v>
      </c>
      <c r="BX74" s="233"/>
      <c r="BY74" s="174" t="s">
        <v>4155</v>
      </c>
      <c r="BZ74" s="174" t="s">
        <v>4156</v>
      </c>
      <c r="CA74" s="233"/>
      <c r="CB74" s="233"/>
      <c r="CC74" s="233"/>
      <c r="CD74" s="233"/>
      <c r="CE74" s="236"/>
      <c r="CF74" s="175" t="s">
        <v>3599</v>
      </c>
      <c r="CG74" s="139" t="s">
        <v>185</v>
      </c>
      <c r="CH74" s="175" t="s">
        <v>4157</v>
      </c>
      <c r="CI74" s="175" t="s">
        <v>4158</v>
      </c>
      <c r="CJ74" s="175" t="s">
        <v>1361</v>
      </c>
      <c r="CK74" s="139" t="s">
        <v>4159</v>
      </c>
      <c r="CL74" s="175" t="s">
        <v>4064</v>
      </c>
      <c r="CM74" s="175" t="s">
        <v>4160</v>
      </c>
      <c r="CN74" s="239"/>
      <c r="CO74" s="239"/>
      <c r="CP74" s="239"/>
      <c r="CQ74" s="239"/>
      <c r="CR74" s="239"/>
      <c r="CS74" s="101"/>
      <c r="CT74" s="220" t="s">
        <v>4125</v>
      </c>
      <c r="CU74" s="220" t="s">
        <v>4161</v>
      </c>
      <c r="CV74" s="220" t="s">
        <v>3084</v>
      </c>
      <c r="CW74" s="220" t="s">
        <v>3992</v>
      </c>
      <c r="CX74" s="240"/>
      <c r="CY74" s="147" t="s">
        <v>1498</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1436</v>
      </c>
      <c r="D75" s="85" t="s">
        <v>1436</v>
      </c>
      <c r="E75" s="86" t="s">
        <v>1436</v>
      </c>
      <c r="F75" s="87" t="s">
        <v>3498</v>
      </c>
      <c r="G75" s="83" t="s">
        <v>832</v>
      </c>
      <c r="H75" s="89" t="s">
        <v>4167</v>
      </c>
      <c r="I75" s="89" t="s">
        <v>4168</v>
      </c>
      <c r="J75" s="246" t="s">
        <v>931</v>
      </c>
      <c r="K75" s="89" t="s">
        <v>4169</v>
      </c>
      <c r="L75" s="89" t="s">
        <v>301</v>
      </c>
      <c r="M75" s="89" t="s">
        <v>4170</v>
      </c>
      <c r="N75" s="89" t="s">
        <v>4171</v>
      </c>
      <c r="O75" s="89" t="s">
        <v>4172</v>
      </c>
      <c r="P75" s="89" t="s">
        <v>239</v>
      </c>
      <c r="Q75" s="89" t="s">
        <v>2192</v>
      </c>
      <c r="R75" s="93" t="s">
        <v>1730</v>
      </c>
      <c r="S75" s="93" t="s">
        <v>3770</v>
      </c>
      <c r="T75" s="93" t="s">
        <v>605</v>
      </c>
      <c r="U75" s="93" t="s">
        <v>4173</v>
      </c>
      <c r="V75" s="93" t="s">
        <v>4174</v>
      </c>
      <c r="W75" s="92"/>
      <c r="X75" s="89" t="s">
        <v>1488</v>
      </c>
      <c r="Y75" s="89" t="s">
        <v>128</v>
      </c>
      <c r="Z75" s="89" t="s">
        <v>504</v>
      </c>
      <c r="AA75" s="93" t="s">
        <v>4119</v>
      </c>
      <c r="AB75" s="93" t="s">
        <v>2750</v>
      </c>
      <c r="AC75" s="89" t="s">
        <v>2492</v>
      </c>
      <c r="AD75" s="89" t="s">
        <v>4175</v>
      </c>
      <c r="AE75" s="89" t="s">
        <v>4176</v>
      </c>
      <c r="AF75" s="89" t="s">
        <v>2547</v>
      </c>
      <c r="AG75" s="93" t="s">
        <v>4177</v>
      </c>
      <c r="AH75" s="93" t="s">
        <v>4178</v>
      </c>
      <c r="AI75" s="93" t="s">
        <v>3536</v>
      </c>
      <c r="AJ75" s="93" t="s">
        <v>4179</v>
      </c>
      <c r="AK75" s="92"/>
      <c r="AL75" s="93" t="s">
        <v>898</v>
      </c>
      <c r="AM75" s="93" t="s">
        <v>4180</v>
      </c>
      <c r="AN75" s="93" t="s">
        <v>4181</v>
      </c>
      <c r="AO75" s="93" t="s">
        <v>4182</v>
      </c>
      <c r="AP75" s="93" t="s">
        <v>4183</v>
      </c>
      <c r="AQ75" s="93"/>
      <c r="AR75" s="93" t="s">
        <v>3541</v>
      </c>
      <c r="AS75" s="93" t="s">
        <v>2937</v>
      </c>
      <c r="AT75" s="89" t="s">
        <v>2490</v>
      </c>
      <c r="AU75" s="89" t="s">
        <v>179</v>
      </c>
      <c r="AV75" s="89" t="s">
        <v>822</v>
      </c>
      <c r="AW75" s="93" t="s">
        <v>4142</v>
      </c>
      <c r="AX75" s="93" t="s">
        <v>1904</v>
      </c>
      <c r="AY75" s="93" t="s">
        <v>4184</v>
      </c>
      <c r="AZ75" s="113"/>
      <c r="BA75" s="89" t="s">
        <v>286</v>
      </c>
      <c r="BB75" s="89" t="s">
        <v>396</v>
      </c>
      <c r="BC75" s="89" t="s">
        <v>4185</v>
      </c>
      <c r="BD75" s="89" t="s">
        <v>3489</v>
      </c>
      <c r="BE75" s="93" t="s">
        <v>4186</v>
      </c>
      <c r="BF75" s="93" t="s">
        <v>4187</v>
      </c>
      <c r="BG75" s="93" t="s">
        <v>4188</v>
      </c>
      <c r="BH75" s="89" t="s">
        <v>137</v>
      </c>
      <c r="BI75" s="93" t="s">
        <v>2157</v>
      </c>
      <c r="BJ75" s="93"/>
      <c r="BK75" s="89" t="s">
        <v>4189</v>
      </c>
      <c r="BL75" s="93" t="s">
        <v>4190</v>
      </c>
      <c r="BM75" s="93" t="s">
        <v>193</v>
      </c>
      <c r="BN75" s="89" t="s">
        <v>4191</v>
      </c>
      <c r="BO75" s="93" t="s">
        <v>4192</v>
      </c>
      <c r="BP75" s="113"/>
      <c r="BQ75" s="98"/>
      <c r="BR75" s="93" t="s">
        <v>4193</v>
      </c>
      <c r="BS75" s="89" t="s">
        <v>4194</v>
      </c>
      <c r="BT75" s="89" t="s">
        <v>1148</v>
      </c>
      <c r="BU75" s="89" t="s">
        <v>4195</v>
      </c>
      <c r="BV75" s="89" t="s">
        <v>4196</v>
      </c>
      <c r="BW75" s="93" t="s">
        <v>3799</v>
      </c>
      <c r="BX75" s="93" t="s">
        <v>4197</v>
      </c>
      <c r="BY75" s="98"/>
      <c r="BZ75" s="89" t="s">
        <v>4198</v>
      </c>
      <c r="CA75" s="89" t="s">
        <v>4199</v>
      </c>
      <c r="CB75" s="89" t="s">
        <v>1170</v>
      </c>
      <c r="CC75" s="93" t="s">
        <v>775</v>
      </c>
      <c r="CD75" s="93" t="s">
        <v>4200</v>
      </c>
      <c r="CE75" s="93"/>
      <c r="CF75" s="246" t="s">
        <v>4201</v>
      </c>
      <c r="CG75" s="89" t="s">
        <v>4202</v>
      </c>
      <c r="CH75" s="89" t="s">
        <v>3403</v>
      </c>
      <c r="CI75" s="93" t="s">
        <v>4203</v>
      </c>
      <c r="CJ75" s="89" t="s">
        <v>3741</v>
      </c>
      <c r="CK75" s="89" t="s">
        <v>4204</v>
      </c>
      <c r="CL75" s="89" t="s">
        <v>4205</v>
      </c>
      <c r="CM75" s="89" t="s">
        <v>1673</v>
      </c>
      <c r="CN75" s="93" t="s">
        <v>4206</v>
      </c>
      <c r="CO75" s="93" t="s">
        <v>958</v>
      </c>
      <c r="CP75" s="93" t="s">
        <v>2221</v>
      </c>
      <c r="CQ75" s="93" t="s">
        <v>4207</v>
      </c>
      <c r="CR75" s="93" t="s">
        <v>1054</v>
      </c>
      <c r="CS75" s="101"/>
      <c r="CT75" s="246" t="s">
        <v>4208</v>
      </c>
      <c r="CU75" s="89" t="s">
        <v>1744</v>
      </c>
      <c r="CV75" s="93" t="s">
        <v>2263</v>
      </c>
      <c r="CW75" s="93" t="s">
        <v>4209</v>
      </c>
      <c r="CX75" s="93" t="s">
        <v>742</v>
      </c>
      <c r="CY75" s="93" t="s">
        <v>3636</v>
      </c>
      <c r="CZ75" s="89" t="s">
        <v>4210</v>
      </c>
      <c r="DA75" s="93" t="s">
        <v>356</v>
      </c>
      <c r="DB75" s="93" t="s">
        <v>4211</v>
      </c>
      <c r="DC75" s="93" t="s">
        <v>3414</v>
      </c>
      <c r="DD75" s="93" t="s">
        <v>4212</v>
      </c>
      <c r="DE75" s="93" t="s">
        <v>4213</v>
      </c>
      <c r="DF75" s="93"/>
      <c r="DG75" s="93" t="s">
        <v>4214</v>
      </c>
      <c r="DH75" s="93" t="s">
        <v>4215</v>
      </c>
      <c r="DI75" s="93" t="s">
        <v>4216</v>
      </c>
      <c r="DJ75" s="100" t="s">
        <v>1486</v>
      </c>
      <c r="DK75" s="89" t="s">
        <v>3620</v>
      </c>
      <c r="DL75" s="93" t="s">
        <v>4217</v>
      </c>
      <c r="DM75" s="93" t="s">
        <v>4218</v>
      </c>
      <c r="DN75" s="93" t="s">
        <v>2721</v>
      </c>
      <c r="DO75" s="93" t="s">
        <v>3749</v>
      </c>
      <c r="DP75" s="89" t="s">
        <v>4219</v>
      </c>
      <c r="DQ75" s="89" t="s">
        <v>2935</v>
      </c>
      <c r="DR75" s="89" t="s">
        <v>3272</v>
      </c>
      <c r="DS75" s="93" t="s">
        <v>2130</v>
      </c>
      <c r="DT75" s="93" t="s">
        <v>4220</v>
      </c>
      <c r="DU75" s="89" t="s">
        <v>2499</v>
      </c>
      <c r="DV75" s="93" t="s">
        <v>2352</v>
      </c>
      <c r="DW75" s="93" t="s">
        <v>1640</v>
      </c>
      <c r="DX75" s="93" t="s">
        <v>2250</v>
      </c>
      <c r="DY75" s="93" t="s">
        <v>445</v>
      </c>
      <c r="DZ75" s="93" t="s">
        <v>4221</v>
      </c>
      <c r="EA75" s="93" t="s">
        <v>4222</v>
      </c>
      <c r="EB75" s="162" t="s">
        <v>4223</v>
      </c>
    </row>
    <row r="76" ht="15.75" customHeight="1">
      <c r="A76" s="198" t="s">
        <v>4224</v>
      </c>
      <c r="B76" s="104" t="s">
        <v>4225</v>
      </c>
      <c r="C76" s="105" t="s">
        <v>1436</v>
      </c>
      <c r="D76" s="106" t="s">
        <v>1436</v>
      </c>
      <c r="E76" s="107" t="s">
        <v>1436</v>
      </c>
      <c r="F76" s="108" t="s">
        <v>739</v>
      </c>
      <c r="G76" s="104" t="s">
        <v>4226</v>
      </c>
      <c r="H76" s="199"/>
      <c r="I76" s="199" t="s">
        <v>4227</v>
      </c>
      <c r="J76" s="199" t="s">
        <v>2437</v>
      </c>
      <c r="K76" s="199" t="s">
        <v>4089</v>
      </c>
      <c r="L76" s="199" t="s">
        <v>4228</v>
      </c>
      <c r="M76" s="228"/>
      <c r="N76" s="199" t="s">
        <v>1251</v>
      </c>
      <c r="O76" s="199" t="s">
        <v>4229</v>
      </c>
      <c r="P76" s="199" t="s">
        <v>239</v>
      </c>
      <c r="Q76" s="228"/>
      <c r="R76" s="228"/>
      <c r="S76" s="228"/>
      <c r="T76" s="228"/>
      <c r="U76" s="228"/>
      <c r="V76" s="228"/>
      <c r="W76" s="92"/>
      <c r="X76" s="213" t="s">
        <v>4230</v>
      </c>
      <c r="Y76" s="213" t="s">
        <v>773</v>
      </c>
      <c r="Z76" s="213" t="s">
        <v>2365</v>
      </c>
      <c r="AA76" s="213" t="s">
        <v>4231</v>
      </c>
      <c r="AB76" s="213" t="s">
        <v>2989</v>
      </c>
      <c r="AC76" s="213" t="s">
        <v>4232</v>
      </c>
      <c r="AD76" s="230"/>
      <c r="AE76" s="230"/>
      <c r="AF76" s="213" t="s">
        <v>3883</v>
      </c>
      <c r="AG76" s="230"/>
      <c r="AH76" s="230"/>
      <c r="AI76" s="230"/>
      <c r="AJ76" s="230"/>
      <c r="AK76" s="92"/>
      <c r="AL76" s="231"/>
      <c r="AM76" s="231"/>
      <c r="AN76" s="231"/>
      <c r="AO76" s="231"/>
      <c r="AP76" s="231"/>
      <c r="AQ76" s="231"/>
      <c r="AR76" s="231"/>
      <c r="AS76" s="231"/>
      <c r="AT76" s="201" t="s">
        <v>2893</v>
      </c>
      <c r="AU76" s="201" t="s">
        <v>1142</v>
      </c>
      <c r="AV76" s="231"/>
      <c r="AW76" s="231"/>
      <c r="AX76" s="231"/>
      <c r="AY76" s="231"/>
      <c r="AZ76" s="92"/>
      <c r="BA76" s="204"/>
      <c r="BB76" s="205" t="s">
        <v>4233</v>
      </c>
      <c r="BC76" s="205" t="s">
        <v>1470</v>
      </c>
      <c r="BD76" s="205" t="s">
        <v>3948</v>
      </c>
      <c r="BE76" s="205" t="s">
        <v>4234</v>
      </c>
      <c r="BF76" s="204"/>
      <c r="BG76" s="204"/>
      <c r="BH76" s="205" t="s">
        <v>953</v>
      </c>
      <c r="BI76" s="204"/>
      <c r="BJ76" s="205" t="s">
        <v>4235</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3414</v>
      </c>
      <c r="CG76" s="175" t="s">
        <v>733</v>
      </c>
      <c r="CH76" s="139" t="s">
        <v>1975</v>
      </c>
      <c r="CI76" s="175" t="s">
        <v>4236</v>
      </c>
      <c r="CJ76" s="239"/>
      <c r="CK76" s="175" t="s">
        <v>3531</v>
      </c>
      <c r="CL76" s="175" t="s">
        <v>4237</v>
      </c>
      <c r="CM76" s="175" t="s">
        <v>4238</v>
      </c>
      <c r="CN76" s="239"/>
      <c r="CO76" s="239"/>
      <c r="CP76" s="239"/>
      <c r="CQ76" s="239"/>
      <c r="CR76" s="239"/>
      <c r="CS76" s="101"/>
      <c r="CT76" s="220" t="s">
        <v>2889</v>
      </c>
      <c r="CU76" s="240"/>
      <c r="CV76" s="220" t="s">
        <v>1640</v>
      </c>
      <c r="CW76" s="147" t="s">
        <v>2620</v>
      </c>
      <c r="CX76" s="220" t="s">
        <v>4239</v>
      </c>
      <c r="CY76" s="220" t="s">
        <v>4240</v>
      </c>
      <c r="CZ76" s="220" t="s">
        <v>4241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4242</v>
      </c>
      <c r="B77" s="83" t="s">
        <v>4243</v>
      </c>
      <c r="C77" s="84" t="s">
        <v>1436</v>
      </c>
      <c r="D77" s="85" t="s">
        <v>1436</v>
      </c>
      <c r="E77" s="86" t="s">
        <v>1436</v>
      </c>
      <c r="F77" s="87" t="s">
        <v>831</v>
      </c>
      <c r="G77" s="83" t="s">
        <v>1945</v>
      </c>
      <c r="H77" s="98"/>
      <c r="I77" s="93" t="s">
        <v>3879</v>
      </c>
      <c r="J77" s="93" t="s">
        <v>4244</v>
      </c>
      <c r="K77" s="93" t="s">
        <v>4245</v>
      </c>
      <c r="L77" s="93" t="s">
        <v>3029</v>
      </c>
      <c r="M77" s="93" t="s">
        <v>4246</v>
      </c>
      <c r="N77" s="93" t="s">
        <v>4247</v>
      </c>
      <c r="O77" s="93" t="s">
        <v>3650</v>
      </c>
      <c r="P77" s="93" t="s">
        <v>4248</v>
      </c>
      <c r="Q77" s="98"/>
      <c r="R77" s="98"/>
      <c r="S77" s="98"/>
      <c r="T77" s="98"/>
      <c r="U77" s="98"/>
      <c r="V77" s="98"/>
      <c r="W77" s="92"/>
      <c r="X77" s="93" t="s">
        <v>959</v>
      </c>
      <c r="Y77" s="93" t="s">
        <v>4249</v>
      </c>
      <c r="Z77" s="93" t="s">
        <v>4250</v>
      </c>
      <c r="AA77" s="93" t="s">
        <v>3956</v>
      </c>
      <c r="AB77" s="93" t="s">
        <v>2923</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2603</v>
      </c>
      <c r="AV77" s="98"/>
      <c r="AW77" s="98"/>
      <c r="AX77" s="98"/>
      <c r="AY77" s="98"/>
      <c r="AZ77" s="92"/>
      <c r="BA77" s="162" t="s">
        <v>2187</v>
      </c>
      <c r="BB77" s="93" t="s">
        <v>4252</v>
      </c>
      <c r="BC77" s="93" t="s">
        <v>4253</v>
      </c>
      <c r="BD77" s="93" t="s">
        <v>2140</v>
      </c>
      <c r="BE77" s="93" t="s">
        <v>3857</v>
      </c>
      <c r="BF77" s="98"/>
      <c r="BG77" s="98"/>
      <c r="BH77" s="93" t="s">
        <v>2500</v>
      </c>
      <c r="BI77" s="93" t="s">
        <v>4254</v>
      </c>
      <c r="BJ77" s="93" t="s">
        <v>4255</v>
      </c>
      <c r="BK77" s="93" t="s">
        <v>3258</v>
      </c>
      <c r="BL77" s="98"/>
      <c r="BM77" s="98"/>
      <c r="BN77" s="98"/>
      <c r="BO77" s="98"/>
      <c r="BP77" s="92"/>
      <c r="BQ77" s="93"/>
      <c r="BR77" s="93" t="s">
        <v>4256</v>
      </c>
      <c r="BS77" s="93" t="s">
        <v>2830</v>
      </c>
      <c r="BT77" s="93" t="s">
        <v>4257</v>
      </c>
      <c r="BU77" s="93" t="s">
        <v>3436</v>
      </c>
      <c r="BV77" s="93" t="s">
        <v>4258</v>
      </c>
      <c r="BW77" s="93" t="s">
        <v>4259</v>
      </c>
      <c r="BX77" s="93" t="s">
        <v>4260</v>
      </c>
      <c r="BY77" s="93" t="s">
        <v>4261</v>
      </c>
      <c r="BZ77" s="93" t="s">
        <v>632</v>
      </c>
      <c r="CA77" s="98"/>
      <c r="CB77" s="98"/>
      <c r="CC77" s="98"/>
      <c r="CD77" s="98"/>
      <c r="CE77" s="209"/>
      <c r="CF77" s="93" t="s">
        <v>2969</v>
      </c>
      <c r="CG77" s="93" t="s">
        <v>2789</v>
      </c>
      <c r="CH77" s="93" t="s">
        <v>1933</v>
      </c>
      <c r="CI77" s="93" t="s">
        <v>4262</v>
      </c>
      <c r="CJ77" s="93" t="s">
        <v>4263</v>
      </c>
      <c r="CK77" s="93" t="s">
        <v>4264</v>
      </c>
      <c r="CL77" s="93" t="s">
        <v>3624</v>
      </c>
      <c r="CM77" s="93" t="s">
        <v>3105</v>
      </c>
      <c r="CN77" s="98"/>
      <c r="CO77" s="98"/>
      <c r="CP77" s="98"/>
      <c r="CQ77" s="98"/>
      <c r="CR77" s="98"/>
      <c r="CS77" s="101"/>
      <c r="CT77" s="93" t="s">
        <v>2274</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8" t="s">
        <v>4271</v>
      </c>
      <c r="B78" s="104" t="s">
        <v>4272</v>
      </c>
      <c r="C78" s="105" t="s">
        <v>1436</v>
      </c>
      <c r="D78" s="106" t="s">
        <v>1436</v>
      </c>
      <c r="E78" s="107" t="s">
        <v>1436</v>
      </c>
      <c r="F78" s="108" t="s">
        <v>4226</v>
      </c>
      <c r="G78" s="104" t="s">
        <v>4273</v>
      </c>
      <c r="H78" s="261" t="s">
        <v>4274</v>
      </c>
      <c r="I78" s="112" t="s">
        <v>4275</v>
      </c>
      <c r="J78" s="112" t="s">
        <v>3049</v>
      </c>
      <c r="K78" s="112" t="s">
        <v>1440</v>
      </c>
      <c r="L78" s="112" t="s">
        <v>2911</v>
      </c>
      <c r="M78" s="112" t="s">
        <v>4276</v>
      </c>
      <c r="N78" s="112" t="s">
        <v>4277</v>
      </c>
      <c r="O78" s="112" t="s">
        <v>3092</v>
      </c>
      <c r="P78" s="112" t="s">
        <v>3273</v>
      </c>
      <c r="Q78" s="228"/>
      <c r="R78" s="228"/>
      <c r="S78" s="199" t="s">
        <v>3561</v>
      </c>
      <c r="T78" s="228"/>
      <c r="U78" s="199" t="s">
        <v>1451</v>
      </c>
      <c r="V78" s="228"/>
      <c r="W78" s="92"/>
      <c r="X78" s="213" t="s">
        <v>2523</v>
      </c>
      <c r="Y78" s="116" t="s">
        <v>4278</v>
      </c>
      <c r="Z78" s="116" t="s">
        <v>4279</v>
      </c>
      <c r="AA78" s="212" t="s">
        <v>1777</v>
      </c>
      <c r="AB78" s="116" t="s">
        <v>822</v>
      </c>
      <c r="AC78" s="116" t="s">
        <v>4280</v>
      </c>
      <c r="AD78" s="230"/>
      <c r="AE78" s="116" t="s">
        <v>4281</v>
      </c>
      <c r="AF78" s="116" t="s">
        <v>3504</v>
      </c>
      <c r="AG78" s="230"/>
      <c r="AH78" s="230"/>
      <c r="AI78" s="213" t="s">
        <v>4282</v>
      </c>
      <c r="AJ78" s="230"/>
      <c r="AK78" s="92"/>
      <c r="AL78" s="201" t="s">
        <v>4283</v>
      </c>
      <c r="AM78" s="201" t="s">
        <v>4284</v>
      </c>
      <c r="AN78" s="231"/>
      <c r="AO78" s="231"/>
      <c r="AP78" s="231"/>
      <c r="AQ78" s="231"/>
      <c r="AR78" s="231"/>
      <c r="AS78" s="231"/>
      <c r="AT78" s="121" t="s">
        <v>3506</v>
      </c>
      <c r="AU78" s="121" t="s">
        <v>4285</v>
      </c>
      <c r="AV78" s="231"/>
      <c r="AW78" s="231"/>
      <c r="AX78" s="201" t="s">
        <v>2352</v>
      </c>
      <c r="AY78" s="231"/>
      <c r="AZ78" s="92"/>
      <c r="BA78" s="205"/>
      <c r="BB78" s="127" t="s">
        <v>4233</v>
      </c>
      <c r="BC78" s="127" t="s">
        <v>2073</v>
      </c>
      <c r="BD78" s="127" t="s">
        <v>4286</v>
      </c>
      <c r="BE78" s="205" t="s">
        <v>4287</v>
      </c>
      <c r="BF78" s="205" t="s">
        <v>643</v>
      </c>
      <c r="BG78" s="205" t="s">
        <v>4288</v>
      </c>
      <c r="BH78" s="284" t="s">
        <v>1407</v>
      </c>
      <c r="BI78" s="205"/>
      <c r="BJ78" s="205" t="s">
        <v>4289</v>
      </c>
      <c r="BK78" s="127" t="s">
        <v>4290</v>
      </c>
      <c r="BL78" s="205"/>
      <c r="BM78" s="205" t="s">
        <v>1317</v>
      </c>
      <c r="BN78" s="205" t="s">
        <v>4291</v>
      </c>
      <c r="BO78" s="205" t="s">
        <v>4292</v>
      </c>
      <c r="BP78" s="92"/>
      <c r="BQ78" s="174" t="s">
        <v>4293</v>
      </c>
      <c r="BR78" s="132" t="s">
        <v>4294</v>
      </c>
      <c r="BS78" s="132" t="s">
        <v>4295</v>
      </c>
      <c r="BT78" s="132" t="s">
        <v>2722</v>
      </c>
      <c r="BU78" s="132" t="s">
        <v>3768</v>
      </c>
      <c r="BV78" s="132" t="s">
        <v>1396</v>
      </c>
      <c r="BW78" s="174" t="s">
        <v>4296</v>
      </c>
      <c r="BX78" s="174" t="s">
        <v>4297</v>
      </c>
      <c r="BY78" s="174" t="s">
        <v>4298</v>
      </c>
      <c r="BZ78" s="174" t="s">
        <v>4299</v>
      </c>
      <c r="CA78" s="174" t="s">
        <v>4300</v>
      </c>
      <c r="CB78" s="174" t="s">
        <v>4301</v>
      </c>
      <c r="CC78" s="132" t="s">
        <v>4302</v>
      </c>
      <c r="CD78" s="233"/>
      <c r="CE78" s="236"/>
      <c r="CF78" s="175" t="s">
        <v>4303</v>
      </c>
      <c r="CG78" s="175" t="s">
        <v>4304</v>
      </c>
      <c r="CH78" s="175" t="s">
        <v>4305</v>
      </c>
      <c r="CI78" s="175" t="s">
        <v>4306</v>
      </c>
      <c r="CJ78" s="175" t="s">
        <v>2448</v>
      </c>
      <c r="CK78" s="175" t="s">
        <v>4307</v>
      </c>
      <c r="CL78" s="416" t="s">
        <v>3566</v>
      </c>
      <c r="CM78" s="239"/>
      <c r="CN78" s="239"/>
      <c r="CO78" s="175" t="s">
        <v>1686</v>
      </c>
      <c r="CP78" s="239"/>
      <c r="CQ78" s="175" t="s">
        <v>1462</v>
      </c>
      <c r="CR78" s="239"/>
      <c r="CS78" s="101"/>
      <c r="CT78" s="220" t="s">
        <v>1374</v>
      </c>
      <c r="CU78" s="147" t="s">
        <v>4308</v>
      </c>
      <c r="CV78" s="147" t="s">
        <v>1530</v>
      </c>
      <c r="CW78" s="147" t="s">
        <v>2847</v>
      </c>
      <c r="CX78" s="220" t="s">
        <v>4309</v>
      </c>
      <c r="CY78" s="147" t="s">
        <v>3032</v>
      </c>
      <c r="CZ78" s="147" t="s">
        <v>4310</v>
      </c>
      <c r="DA78" s="147" t="s">
        <v>4311</v>
      </c>
      <c r="DB78" s="240"/>
      <c r="DC78" s="240"/>
      <c r="DD78" s="220" t="s">
        <v>4312</v>
      </c>
      <c r="DE78" s="240"/>
      <c r="DF78" s="248"/>
      <c r="DG78" s="221" t="s">
        <v>2430</v>
      </c>
      <c r="DH78" s="242"/>
      <c r="DI78" s="242"/>
      <c r="DJ78" s="242"/>
      <c r="DK78" s="152" t="s">
        <v>708</v>
      </c>
      <c r="DL78" s="221" t="s">
        <v>1761</v>
      </c>
      <c r="DM78" s="152" t="s">
        <v>1689</v>
      </c>
      <c r="DN78" s="221" t="s">
        <v>1073</v>
      </c>
      <c r="DO78" s="242"/>
      <c r="DP78" s="242"/>
      <c r="DQ78" s="242"/>
      <c r="DR78" s="242"/>
      <c r="DS78" s="152" t="s">
        <v>4080</v>
      </c>
      <c r="DT78" s="221" t="s">
        <v>4303</v>
      </c>
      <c r="DU78" s="152" t="s">
        <v>4313</v>
      </c>
      <c r="DV78" s="242"/>
      <c r="DW78" s="223" t="s">
        <v>299</v>
      </c>
      <c r="DX78" s="242"/>
      <c r="DY78" s="221" t="s">
        <v>4314</v>
      </c>
      <c r="DZ78" s="152" t="s">
        <v>3729</v>
      </c>
      <c r="EA78" s="152" t="s">
        <v>1696</v>
      </c>
      <c r="EB78" s="149" t="s">
        <v>2724</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2343</v>
      </c>
      <c r="P79" s="93" t="s">
        <v>4322</v>
      </c>
      <c r="Q79" s="98"/>
      <c r="R79" s="98"/>
      <c r="S79" s="93" t="s">
        <v>1233</v>
      </c>
      <c r="T79" s="98"/>
      <c r="U79" s="93" t="s">
        <v>1877</v>
      </c>
      <c r="V79" s="98"/>
      <c r="W79" s="92"/>
      <c r="X79" s="93" t="s">
        <v>1404</v>
      </c>
      <c r="Y79" s="93" t="s">
        <v>902</v>
      </c>
      <c r="Z79" s="93" t="s">
        <v>4323</v>
      </c>
      <c r="AA79" s="93" t="s">
        <v>4324</v>
      </c>
      <c r="AB79" s="93" t="s">
        <v>2774</v>
      </c>
      <c r="AC79" s="93" t="s">
        <v>3823</v>
      </c>
      <c r="AD79" s="98"/>
      <c r="AE79" s="93" t="s">
        <v>2741</v>
      </c>
      <c r="AF79" s="98"/>
      <c r="AG79" s="98"/>
      <c r="AH79" s="93"/>
      <c r="AI79" s="93" t="s">
        <v>2735</v>
      </c>
      <c r="AJ79" s="98"/>
      <c r="AK79" s="92"/>
      <c r="AL79" s="98"/>
      <c r="AM79" s="93" t="s">
        <v>3765</v>
      </c>
      <c r="AN79" s="98"/>
      <c r="AO79" s="93" t="s">
        <v>4325</v>
      </c>
      <c r="AP79" s="98"/>
      <c r="AQ79" s="98"/>
      <c r="AR79" s="98"/>
      <c r="AS79" s="98"/>
      <c r="AT79" s="93" t="s">
        <v>1890</v>
      </c>
      <c r="AU79" s="93" t="s">
        <v>3467</v>
      </c>
      <c r="AV79" s="98"/>
      <c r="AW79" s="93"/>
      <c r="AX79" s="93" t="s">
        <v>2838</v>
      </c>
      <c r="AY79" s="98"/>
      <c r="AZ79" s="92"/>
      <c r="BA79" s="93" t="s">
        <v>4326</v>
      </c>
      <c r="BB79" s="93" t="s">
        <v>3850</v>
      </c>
      <c r="BC79" s="98"/>
      <c r="BD79" s="93" t="s">
        <v>1444</v>
      </c>
      <c r="BE79" s="93" t="s">
        <v>1522</v>
      </c>
      <c r="BF79" s="98"/>
      <c r="BG79" s="98"/>
      <c r="BH79" s="93" t="s">
        <v>1200</v>
      </c>
      <c r="BI79" s="93" t="s">
        <v>4327</v>
      </c>
      <c r="BJ79" s="93"/>
      <c r="BK79" s="98"/>
      <c r="BL79" s="98"/>
      <c r="BM79" s="93" t="s">
        <v>2984</v>
      </c>
      <c r="BN79" s="98"/>
      <c r="BO79" s="98"/>
      <c r="BP79" s="92"/>
      <c r="BQ79" s="93" t="s">
        <v>4328</v>
      </c>
      <c r="BR79" s="93" t="s">
        <v>2976</v>
      </c>
      <c r="BS79" s="93" t="s">
        <v>3202</v>
      </c>
      <c r="BT79" s="93" t="s">
        <v>4329</v>
      </c>
      <c r="BU79" s="93" t="s">
        <v>243</v>
      </c>
      <c r="BV79" s="93" t="s">
        <v>3437</v>
      </c>
      <c r="BW79" s="98"/>
      <c r="BX79" s="93" t="s">
        <v>1972</v>
      </c>
      <c r="BY79" s="93" t="s">
        <v>4330</v>
      </c>
      <c r="BZ79" s="93"/>
      <c r="CA79" s="98"/>
      <c r="CB79" s="93" t="s">
        <v>1497</v>
      </c>
      <c r="CC79" s="93" t="s">
        <v>234</v>
      </c>
      <c r="CD79" s="98"/>
      <c r="CE79" s="209"/>
      <c r="CF79" s="93" t="s">
        <v>2566</v>
      </c>
      <c r="CG79" s="93" t="s">
        <v>707</v>
      </c>
      <c r="CH79" s="93" t="s">
        <v>4331</v>
      </c>
      <c r="CI79" s="93" t="s">
        <v>4332</v>
      </c>
      <c r="CJ79" s="98"/>
      <c r="CK79" s="93" t="s">
        <v>4333</v>
      </c>
      <c r="CL79" s="93" t="s">
        <v>627</v>
      </c>
      <c r="CM79" s="98"/>
      <c r="CN79" s="98"/>
      <c r="CO79" s="98"/>
      <c r="CP79" s="93"/>
      <c r="CQ79" s="93" t="s">
        <v>4334</v>
      </c>
      <c r="CR79" s="98"/>
      <c r="CS79" s="101"/>
      <c r="CT79" s="93" t="s">
        <v>3442</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2292</v>
      </c>
      <c r="DL79" s="98"/>
      <c r="DM79" s="98"/>
      <c r="DN79" s="98"/>
      <c r="DO79" s="98"/>
      <c r="DP79" s="98"/>
      <c r="DQ79" s="98"/>
      <c r="DR79" s="93" t="s">
        <v>3136</v>
      </c>
      <c r="DS79" s="98"/>
      <c r="DT79" s="98"/>
      <c r="DU79" s="93" t="s">
        <v>4339</v>
      </c>
      <c r="DV79" s="98"/>
      <c r="DW79" s="98"/>
      <c r="DX79" s="93" t="s">
        <v>4340</v>
      </c>
      <c r="DY79" s="93" t="s">
        <v>4341</v>
      </c>
      <c r="DZ79" s="98"/>
      <c r="EA79" s="98"/>
      <c r="EB79" s="162"/>
    </row>
    <row r="80" ht="15.75" customHeight="1">
      <c r="A80" s="198" t="s">
        <v>4342</v>
      </c>
      <c r="B80" s="104" t="s">
        <v>4343</v>
      </c>
      <c r="C80" s="105" t="s">
        <v>1436</v>
      </c>
      <c r="D80" s="106" t="s">
        <v>1436</v>
      </c>
      <c r="E80" s="107" t="s">
        <v>1436</v>
      </c>
      <c r="F80" s="108" t="s">
        <v>1436</v>
      </c>
      <c r="G80" s="104" t="s">
        <v>3109</v>
      </c>
      <c r="H80" s="228"/>
      <c r="I80" s="199" t="s">
        <v>4344</v>
      </c>
      <c r="J80" s="199" t="s">
        <v>3787</v>
      </c>
      <c r="K80" s="199" t="s">
        <v>4345</v>
      </c>
      <c r="L80" s="199" t="s">
        <v>2221</v>
      </c>
      <c r="M80" s="199" t="s">
        <v>4346</v>
      </c>
      <c r="N80" s="199" t="s">
        <v>4347</v>
      </c>
      <c r="O80" s="199" t="s">
        <v>4348</v>
      </c>
      <c r="P80" s="199" t="s">
        <v>4349</v>
      </c>
      <c r="Q80" s="228"/>
      <c r="R80" s="199" t="s">
        <v>3233</v>
      </c>
      <c r="S80" s="199" t="s">
        <v>1518</v>
      </c>
      <c r="T80" s="228"/>
      <c r="U80" s="228"/>
      <c r="V80" s="228"/>
      <c r="W80" s="92"/>
      <c r="X80" s="213" t="s">
        <v>4350</v>
      </c>
      <c r="Y80" s="213" t="s">
        <v>356</v>
      </c>
      <c r="Z80" s="213" t="s">
        <v>2869</v>
      </c>
      <c r="AA80" s="316" t="s">
        <v>4283</v>
      </c>
      <c r="AB80" s="467" t="s">
        <v>3561</v>
      </c>
      <c r="AC80" s="213" t="s">
        <v>4351</v>
      </c>
      <c r="AD80" s="213"/>
      <c r="AE80" s="213" t="s">
        <v>4352</v>
      </c>
      <c r="AF80" s="213" t="s">
        <v>4353</v>
      </c>
      <c r="AG80" s="230"/>
      <c r="AH80" s="230"/>
      <c r="AI80" s="230"/>
      <c r="AJ80" s="213" t="s">
        <v>4354</v>
      </c>
      <c r="AK80" s="92"/>
      <c r="AL80" s="201"/>
      <c r="AM80" s="201" t="s">
        <v>4355</v>
      </c>
      <c r="AN80" s="231"/>
      <c r="AO80" s="201" t="s">
        <v>527</v>
      </c>
      <c r="AP80" s="231"/>
      <c r="AQ80" s="231"/>
      <c r="AR80" s="231"/>
      <c r="AS80" s="231"/>
      <c r="AT80" s="231"/>
      <c r="AU80" s="201" t="s">
        <v>715</v>
      </c>
      <c r="AV80" s="231"/>
      <c r="AW80" s="231"/>
      <c r="AX80" s="201" t="s">
        <v>1300</v>
      </c>
      <c r="AY80" s="231"/>
      <c r="AZ80" s="92"/>
      <c r="BA80" s="204"/>
      <c r="BB80" s="205" t="s">
        <v>866</v>
      </c>
      <c r="BC80" s="205" t="s">
        <v>2009</v>
      </c>
      <c r="BD80" s="468" t="s">
        <v>4356</v>
      </c>
      <c r="BE80" s="205" t="s">
        <v>1666</v>
      </c>
      <c r="BF80" s="204"/>
      <c r="BG80" s="204"/>
      <c r="BH80" s="205" t="s">
        <v>2009</v>
      </c>
      <c r="BI80" s="205" t="s">
        <v>4357</v>
      </c>
      <c r="BJ80" s="205"/>
      <c r="BK80" s="204"/>
      <c r="BL80" s="204"/>
      <c r="BM80" s="205" t="s">
        <v>4358</v>
      </c>
      <c r="BN80" s="204"/>
      <c r="BO80" s="204"/>
      <c r="BP80" s="92"/>
      <c r="BQ80" s="174" t="s">
        <v>4359</v>
      </c>
      <c r="BR80" s="174" t="s">
        <v>2976</v>
      </c>
      <c r="BS80" s="174" t="s">
        <v>2830</v>
      </c>
      <c r="BT80" s="174" t="s">
        <v>3929</v>
      </c>
      <c r="BU80" s="174" t="s">
        <v>2917</v>
      </c>
      <c r="BV80" s="174" t="s">
        <v>2764</v>
      </c>
      <c r="BW80" s="233"/>
      <c r="BX80" s="174" t="s">
        <v>4360</v>
      </c>
      <c r="BY80" s="174"/>
      <c r="BZ80" s="174" t="s">
        <v>4361</v>
      </c>
      <c r="CA80" s="233"/>
      <c r="CB80" s="233"/>
      <c r="CC80" s="233"/>
      <c r="CD80" s="469" t="s">
        <v>4362</v>
      </c>
      <c r="CE80" s="469"/>
      <c r="CF80" s="175" t="s">
        <v>4363</v>
      </c>
      <c r="CG80" s="175" t="s">
        <v>4335</v>
      </c>
      <c r="CH80" s="239"/>
      <c r="CI80" s="175" t="s">
        <v>4364</v>
      </c>
      <c r="CJ80" s="239"/>
      <c r="CK80" s="175" t="s">
        <v>4365</v>
      </c>
      <c r="CL80" s="175" t="s">
        <v>4064</v>
      </c>
      <c r="CM80" s="175" t="s">
        <v>428</v>
      </c>
      <c r="CN80" s="239"/>
      <c r="CO80" s="239"/>
      <c r="CP80" s="239"/>
      <c r="CQ80" s="239"/>
      <c r="CR80" s="175" t="s">
        <v>4366</v>
      </c>
      <c r="CS80" s="101"/>
      <c r="CT80" s="220" t="s">
        <v>4367</v>
      </c>
      <c r="CU80" s="240"/>
      <c r="CV80" s="220" t="s">
        <v>3596</v>
      </c>
      <c r="CW80" s="220" t="s">
        <v>4368</v>
      </c>
      <c r="CX80" s="220" t="s">
        <v>4369</v>
      </c>
      <c r="CY80" s="220" t="s">
        <v>1038</v>
      </c>
      <c r="CZ80" s="220" t="s">
        <v>4370</v>
      </c>
      <c r="DA80" s="220" t="s">
        <v>3832</v>
      </c>
      <c r="DB80" s="240"/>
      <c r="DC80" s="240"/>
      <c r="DD80" s="240"/>
      <c r="DE80" s="220" t="s">
        <v>4371</v>
      </c>
      <c r="DF80" s="220"/>
      <c r="DG80" s="221" t="s">
        <v>2127</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1436</v>
      </c>
      <c r="D81" s="85" t="s">
        <v>1436</v>
      </c>
      <c r="E81" s="86" t="s">
        <v>1436</v>
      </c>
      <c r="F81" s="87" t="s">
        <v>3497</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1436</v>
      </c>
      <c r="D82" s="474" t="s">
        <v>1436</v>
      </c>
      <c r="E82" s="475" t="s">
        <v>1436</v>
      </c>
      <c r="F82" s="476" t="s">
        <v>1828</v>
      </c>
      <c r="G82" s="472" t="s">
        <v>1282</v>
      </c>
      <c r="H82" s="477" t="s">
        <v>4381</v>
      </c>
      <c r="I82" s="478" t="s">
        <v>4382</v>
      </c>
      <c r="J82" s="477" t="s">
        <v>4383</v>
      </c>
      <c r="K82" s="477" t="s">
        <v>2637</v>
      </c>
      <c r="L82" s="477" t="s">
        <v>2640</v>
      </c>
      <c r="M82" s="477" t="s">
        <v>4384</v>
      </c>
      <c r="N82" s="478" t="s">
        <v>4385</v>
      </c>
      <c r="O82" s="477" t="s">
        <v>365</v>
      </c>
      <c r="P82" s="479" t="s">
        <v>4386</v>
      </c>
      <c r="Q82" s="479" t="s">
        <v>4387</v>
      </c>
      <c r="R82" s="479" t="s">
        <v>1816</v>
      </c>
      <c r="S82" s="479" t="s">
        <v>4388</v>
      </c>
      <c r="T82" s="479" t="s">
        <v>1355</v>
      </c>
      <c r="U82" s="479" t="s">
        <v>4389</v>
      </c>
      <c r="V82" s="477" t="s">
        <v>4390</v>
      </c>
      <c r="W82" s="480"/>
      <c r="X82" s="481" t="s">
        <v>2663</v>
      </c>
      <c r="Y82" s="481" t="s">
        <v>4391</v>
      </c>
      <c r="Z82" s="482" t="s">
        <v>708</v>
      </c>
      <c r="AA82" s="482" t="s">
        <v>816</v>
      </c>
      <c r="AB82" s="481" t="s">
        <v>4392</v>
      </c>
      <c r="AC82" s="482" t="s">
        <v>4393</v>
      </c>
      <c r="AD82" s="481"/>
      <c r="AE82" s="481" t="s">
        <v>4394</v>
      </c>
      <c r="AF82" s="483" t="s">
        <v>4395</v>
      </c>
      <c r="AG82" s="481" t="s">
        <v>3521</v>
      </c>
      <c r="AH82" s="484" t="s">
        <v>1336</v>
      </c>
      <c r="AI82" s="116" t="s">
        <v>2648</v>
      </c>
      <c r="AJ82" s="484" t="s">
        <v>4396</v>
      </c>
      <c r="AK82" s="480"/>
      <c r="AL82" s="485" t="s">
        <v>3320</v>
      </c>
      <c r="AM82" s="485" t="s">
        <v>1393</v>
      </c>
      <c r="AN82" s="485" t="s">
        <v>4397</v>
      </c>
      <c r="AO82" s="486" t="s">
        <v>2906</v>
      </c>
      <c r="AP82" s="486" t="s">
        <v>4398</v>
      </c>
      <c r="AQ82" s="486" t="s">
        <v>2587</v>
      </c>
      <c r="AR82" s="485" t="s">
        <v>4399</v>
      </c>
      <c r="AS82" s="486" t="s">
        <v>4400</v>
      </c>
      <c r="AT82" s="486" t="s">
        <v>2624</v>
      </c>
      <c r="AU82" s="487" t="s">
        <v>2300</v>
      </c>
      <c r="AV82" s="485" t="s">
        <v>3750</v>
      </c>
      <c r="AW82" s="486" t="s">
        <v>259</v>
      </c>
      <c r="AX82" s="486" t="s">
        <v>933</v>
      </c>
      <c r="AY82" s="486" t="s">
        <v>4401</v>
      </c>
      <c r="AZ82" s="488"/>
      <c r="BA82" s="489" t="s">
        <v>4402</v>
      </c>
      <c r="BB82" s="490" t="s">
        <v>414</v>
      </c>
      <c r="BC82" s="489" t="s">
        <v>573</v>
      </c>
      <c r="BD82" s="491" t="s">
        <v>364</v>
      </c>
      <c r="BE82" s="489" t="s">
        <v>4403</v>
      </c>
      <c r="BF82" s="489" t="s">
        <v>4404</v>
      </c>
      <c r="BG82" s="489" t="s">
        <v>4405</v>
      </c>
      <c r="BH82" s="489" t="s">
        <v>2134</v>
      </c>
      <c r="BI82" s="489" t="s">
        <v>4406</v>
      </c>
      <c r="BJ82" s="205"/>
      <c r="BK82" s="491" t="s">
        <v>2257</v>
      </c>
      <c r="BL82" s="492"/>
      <c r="BM82" s="492"/>
      <c r="BN82" s="492"/>
      <c r="BO82" s="492"/>
      <c r="BP82" s="480"/>
      <c r="BQ82" s="493"/>
      <c r="BR82" s="494" t="s">
        <v>4407</v>
      </c>
      <c r="BS82" s="495" t="s">
        <v>4408</v>
      </c>
      <c r="BT82" s="494" t="s">
        <v>3344</v>
      </c>
      <c r="BU82" s="495" t="s">
        <v>4405</v>
      </c>
      <c r="BV82" s="495" t="s">
        <v>4409</v>
      </c>
      <c r="BW82" s="495" t="s">
        <v>4410</v>
      </c>
      <c r="BX82" s="496" t="s">
        <v>4411</v>
      </c>
      <c r="BY82" s="493"/>
      <c r="BZ82" s="497" t="s">
        <v>4412</v>
      </c>
      <c r="CA82" s="493"/>
      <c r="CB82" s="493"/>
      <c r="CC82" s="493"/>
      <c r="CD82" s="493"/>
      <c r="CE82" s="498"/>
      <c r="CF82" s="499" t="s">
        <v>4413</v>
      </c>
      <c r="CG82" s="500" t="s">
        <v>1000</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2161</v>
      </c>
      <c r="CV82" s="506" t="s">
        <v>4419</v>
      </c>
      <c r="CW82" s="505" t="s">
        <v>4420</v>
      </c>
      <c r="CX82" s="506" t="s">
        <v>4421</v>
      </c>
      <c r="CY82" s="504" t="s">
        <v>2018</v>
      </c>
      <c r="CZ82" s="507" t="s">
        <v>4422</v>
      </c>
      <c r="DA82" s="508" t="s">
        <v>535</v>
      </c>
      <c r="DB82" s="509"/>
      <c r="DC82" s="509"/>
      <c r="DD82" s="509"/>
      <c r="DE82" s="509"/>
      <c r="DF82" s="510"/>
      <c r="DG82" s="511" t="s">
        <v>4090</v>
      </c>
      <c r="DH82" s="512"/>
      <c r="DI82" s="511" t="s">
        <v>4423</v>
      </c>
      <c r="DJ82" s="511"/>
      <c r="DK82" s="513" t="s">
        <v>4424</v>
      </c>
      <c r="DL82" s="511" t="s">
        <v>4425</v>
      </c>
      <c r="DM82" s="511" t="s">
        <v>2199</v>
      </c>
      <c r="DN82" s="511" t="s">
        <v>1689</v>
      </c>
      <c r="DO82" s="511" t="s">
        <v>4426</v>
      </c>
      <c r="DP82" s="511" t="s">
        <v>4427</v>
      </c>
      <c r="DQ82" s="514" t="s">
        <v>4428</v>
      </c>
      <c r="DR82" s="511" t="s">
        <v>3364</v>
      </c>
      <c r="DS82" s="511" t="s">
        <v>589</v>
      </c>
      <c r="DT82" s="515"/>
      <c r="DU82" s="513" t="s">
        <v>2090</v>
      </c>
      <c r="DV82" s="512"/>
      <c r="DW82" s="513" t="s">
        <v>2780</v>
      </c>
      <c r="DX82" s="511" t="s">
        <v>1899</v>
      </c>
      <c r="DY82" s="515"/>
      <c r="DZ82" s="511" t="s">
        <v>200</v>
      </c>
      <c r="EA82" s="515"/>
      <c r="EB82" s="149" t="s">
        <v>4429</v>
      </c>
    </row>
    <row r="83" ht="15.75" customHeight="1">
      <c r="A83" s="516" t="s">
        <v>4430</v>
      </c>
      <c r="B83" s="83" t="s">
        <v>4431</v>
      </c>
      <c r="C83" s="84" t="s">
        <v>1436</v>
      </c>
      <c r="D83" s="85" t="s">
        <v>1436</v>
      </c>
      <c r="E83" s="86" t="s">
        <v>1436</v>
      </c>
      <c r="F83" s="87" t="s">
        <v>1095</v>
      </c>
      <c r="G83" s="83" t="s">
        <v>1946</v>
      </c>
      <c r="H83" s="98"/>
      <c r="I83" s="98"/>
      <c r="J83" s="93" t="s">
        <v>4432</v>
      </c>
      <c r="K83" s="93" t="s">
        <v>1109</v>
      </c>
      <c r="L83" s="93" t="s">
        <v>630</v>
      </c>
      <c r="M83" s="93" t="s">
        <v>4433</v>
      </c>
      <c r="N83" s="93" t="s">
        <v>4434</v>
      </c>
      <c r="O83" s="93" t="s">
        <v>4435</v>
      </c>
      <c r="P83" s="89" t="s">
        <v>2733</v>
      </c>
      <c r="Q83" s="98"/>
      <c r="R83" s="98"/>
      <c r="S83" s="98"/>
      <c r="T83" s="98"/>
      <c r="U83" s="98"/>
      <c r="V83" s="93" t="s">
        <v>4436</v>
      </c>
      <c r="W83" s="92"/>
      <c r="X83" s="246" t="s">
        <v>4437</v>
      </c>
      <c r="Y83" s="93" t="s">
        <v>1114</v>
      </c>
      <c r="Z83" s="89" t="s">
        <v>4438</v>
      </c>
      <c r="AA83" s="89" t="s">
        <v>4439</v>
      </c>
      <c r="AB83" s="89" t="s">
        <v>2406</v>
      </c>
      <c r="AC83" s="246" t="s">
        <v>2813</v>
      </c>
      <c r="AD83" s="93"/>
      <c r="AE83" s="159" t="s">
        <v>3061</v>
      </c>
      <c r="AF83" s="89" t="s">
        <v>1843</v>
      </c>
      <c r="AG83" s="98"/>
      <c r="AH83" s="98"/>
      <c r="AI83" s="93" t="s">
        <v>1774</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1688</v>
      </c>
      <c r="BC83" s="93" t="s">
        <v>1819</v>
      </c>
      <c r="BD83" s="89" t="s">
        <v>372</v>
      </c>
      <c r="BE83" s="93" t="s">
        <v>1254</v>
      </c>
      <c r="BF83" s="98"/>
      <c r="BG83" s="98"/>
      <c r="BH83" s="246" t="s">
        <v>2411</v>
      </c>
      <c r="BI83" s="98"/>
      <c r="BJ83" s="93" t="s">
        <v>4444</v>
      </c>
      <c r="BK83" s="98"/>
      <c r="BL83" s="93"/>
      <c r="BM83" s="93" t="s">
        <v>3894</v>
      </c>
      <c r="BN83" s="93" t="s">
        <v>4163</v>
      </c>
      <c r="BO83" s="98"/>
      <c r="BP83" s="92"/>
      <c r="BQ83" s="98"/>
      <c r="BR83" s="93" t="s">
        <v>4445</v>
      </c>
      <c r="BS83" s="91" t="s">
        <v>2983</v>
      </c>
      <c r="BT83" s="93" t="s">
        <v>1762</v>
      </c>
      <c r="BU83" s="93" t="s">
        <v>3412</v>
      </c>
      <c r="BV83" s="93" t="s">
        <v>2686</v>
      </c>
      <c r="BW83" s="98"/>
      <c r="BX83" s="98"/>
      <c r="BY83" s="98"/>
      <c r="BZ83" s="89" t="s">
        <v>4412</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1436</v>
      </c>
      <c r="D84" s="106" t="s">
        <v>1436</v>
      </c>
      <c r="E84" s="107" t="s">
        <v>1436</v>
      </c>
      <c r="F84" s="108" t="s">
        <v>4463</v>
      </c>
      <c r="G84" s="104" t="s">
        <v>4463</v>
      </c>
      <c r="H84" s="263"/>
      <c r="I84" s="112" t="s">
        <v>4464</v>
      </c>
      <c r="J84" s="112" t="s">
        <v>4465</v>
      </c>
      <c r="K84" s="199"/>
      <c r="L84" s="111" t="s">
        <v>2201</v>
      </c>
      <c r="M84" s="228"/>
      <c r="N84" s="228"/>
      <c r="O84" s="112" t="s">
        <v>1634</v>
      </c>
      <c r="P84" s="199"/>
      <c r="Q84" s="228"/>
      <c r="R84" s="228"/>
      <c r="S84" s="111" t="s">
        <v>3011</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3335</v>
      </c>
      <c r="AJ84" s="230"/>
      <c r="AK84" s="92"/>
      <c r="AL84" s="231"/>
      <c r="AM84" s="231"/>
      <c r="AN84" s="231"/>
      <c r="AO84" s="231"/>
      <c r="AP84" s="231"/>
      <c r="AQ84" s="231"/>
      <c r="AR84" s="120" t="s">
        <v>1140</v>
      </c>
      <c r="AS84" s="231"/>
      <c r="AT84" s="231"/>
      <c r="AU84" s="121" t="s">
        <v>4419</v>
      </c>
      <c r="AV84" s="231"/>
      <c r="AW84" s="120" t="s">
        <v>651</v>
      </c>
      <c r="AX84" s="202"/>
      <c r="AY84" s="231"/>
      <c r="AZ84" s="92"/>
      <c r="BA84" s="204"/>
      <c r="BB84" s="204"/>
      <c r="BC84" s="204"/>
      <c r="BD84" s="127" t="s">
        <v>4472</v>
      </c>
      <c r="BE84" s="204"/>
      <c r="BF84" s="204"/>
      <c r="BG84" s="204"/>
      <c r="BH84" s="204"/>
      <c r="BI84" s="127" t="s">
        <v>4473</v>
      </c>
      <c r="BJ84" s="205"/>
      <c r="BK84" s="204"/>
      <c r="BL84" s="204"/>
      <c r="BM84" s="125" t="s">
        <v>2014</v>
      </c>
      <c r="BN84" s="125" t="s">
        <v>2191</v>
      </c>
      <c r="BO84" s="204"/>
      <c r="BP84" s="92"/>
      <c r="BQ84" s="174"/>
      <c r="BR84" s="130" t="s">
        <v>959</v>
      </c>
      <c r="BS84" s="130" t="s">
        <v>2509</v>
      </c>
      <c r="BT84" s="132" t="s">
        <v>4474</v>
      </c>
      <c r="BU84" s="233"/>
      <c r="BV84" s="132" t="s">
        <v>921</v>
      </c>
      <c r="BW84" s="233"/>
      <c r="BX84" s="130" t="s">
        <v>4475</v>
      </c>
      <c r="BY84" s="132" t="s">
        <v>4476</v>
      </c>
      <c r="BZ84" s="233"/>
      <c r="CA84" s="132" t="s">
        <v>1485</v>
      </c>
      <c r="CB84" s="130" t="s">
        <v>230</v>
      </c>
      <c r="CC84" s="130" t="s">
        <v>1454</v>
      </c>
      <c r="CD84" s="233"/>
      <c r="CE84" s="236"/>
      <c r="CF84" s="139" t="s">
        <v>4477</v>
      </c>
      <c r="CG84" s="139" t="s">
        <v>2009</v>
      </c>
      <c r="CH84" s="139" t="s">
        <v>4478</v>
      </c>
      <c r="CI84" s="239"/>
      <c r="CJ84" s="239"/>
      <c r="CK84" s="139" t="s">
        <v>1598</v>
      </c>
      <c r="CL84" s="139" t="s">
        <v>800</v>
      </c>
      <c r="CM84" s="239"/>
      <c r="CN84" s="175"/>
      <c r="CO84" s="239"/>
      <c r="CP84" s="219"/>
      <c r="CQ84" s="137" t="s">
        <v>4479</v>
      </c>
      <c r="CR84" s="239"/>
      <c r="CS84" s="101"/>
      <c r="CT84" s="147" t="s">
        <v>4480</v>
      </c>
      <c r="CU84" s="220"/>
      <c r="CV84" s="147" t="s">
        <v>4481</v>
      </c>
      <c r="CW84" s="240"/>
      <c r="CX84" s="147" t="s">
        <v>4477</v>
      </c>
      <c r="CY84" s="147" t="s">
        <v>2073</v>
      </c>
      <c r="CZ84" s="142" t="s">
        <v>1751</v>
      </c>
      <c r="DA84" s="240"/>
      <c r="DB84" s="240"/>
      <c r="DC84" s="142" t="s">
        <v>3734</v>
      </c>
      <c r="DD84" s="240"/>
      <c r="DE84" s="240"/>
      <c r="DF84" s="248"/>
      <c r="DG84" s="343"/>
      <c r="DH84" s="149" t="s">
        <v>3997</v>
      </c>
      <c r="DI84" s="242"/>
      <c r="DJ84" s="242"/>
      <c r="DK84" s="242"/>
      <c r="DL84" s="242"/>
      <c r="DM84" s="149" t="s">
        <v>1484</v>
      </c>
      <c r="DN84" s="149" t="s">
        <v>4482</v>
      </c>
      <c r="DO84" s="152" t="s">
        <v>4426</v>
      </c>
      <c r="DP84" s="152" t="s">
        <v>4483</v>
      </c>
      <c r="DQ84" s="221"/>
      <c r="DR84" s="242"/>
      <c r="DS84" s="242"/>
      <c r="DT84" s="242"/>
      <c r="DU84" s="152" t="s">
        <v>1506</v>
      </c>
      <c r="DV84" s="242"/>
      <c r="DW84" s="221"/>
      <c r="DX84" s="221"/>
      <c r="DY84" s="152" t="s">
        <v>2117</v>
      </c>
      <c r="DZ84" s="242"/>
      <c r="EA84" s="152" t="s">
        <v>4409</v>
      </c>
      <c r="EB84" s="280"/>
    </row>
    <row r="85" ht="15.75" customHeight="1">
      <c r="A85" s="517" t="s">
        <v>4484</v>
      </c>
      <c r="B85" s="518" t="s">
        <v>4485</v>
      </c>
      <c r="C85" s="519" t="s">
        <v>1436</v>
      </c>
      <c r="D85" s="520" t="s">
        <v>1436</v>
      </c>
      <c r="E85" s="521" t="s">
        <v>1436</v>
      </c>
      <c r="F85" s="522" t="s">
        <v>221</v>
      </c>
      <c r="G85" s="518" t="s">
        <v>4486</v>
      </c>
      <c r="H85" s="292"/>
      <c r="I85" s="292"/>
      <c r="J85" s="292"/>
      <c r="K85" s="523" t="s">
        <v>2050</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4488</v>
      </c>
      <c r="AA85" s="295" t="s">
        <v>1933</v>
      </c>
      <c r="AB85" s="525" t="s">
        <v>4489</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1436</v>
      </c>
      <c r="D86" s="106" t="s">
        <v>1436</v>
      </c>
      <c r="E86" s="107" t="s">
        <v>1436</v>
      </c>
      <c r="F86" s="108" t="s">
        <v>831</v>
      </c>
      <c r="G86" s="104" t="s">
        <v>1766</v>
      </c>
      <c r="H86" s="228"/>
      <c r="I86" s="199" t="s">
        <v>4492</v>
      </c>
      <c r="J86" s="199" t="s">
        <v>4493</v>
      </c>
      <c r="K86" s="199" t="s">
        <v>2438</v>
      </c>
      <c r="L86" s="527" t="s">
        <v>2585</v>
      </c>
      <c r="M86" s="228"/>
      <c r="N86" s="527" t="s">
        <v>4494</v>
      </c>
      <c r="O86" s="527" t="s">
        <v>470</v>
      </c>
      <c r="P86" s="527" t="s">
        <v>4495</v>
      </c>
      <c r="Q86" s="228"/>
      <c r="R86" s="228"/>
      <c r="S86" s="228"/>
      <c r="T86" s="228"/>
      <c r="U86" s="228"/>
      <c r="V86" s="228"/>
      <c r="W86" s="92"/>
      <c r="X86" s="528" t="s">
        <v>1598</v>
      </c>
      <c r="Y86" s="528" t="s">
        <v>4496</v>
      </c>
      <c r="Z86" s="528" t="s">
        <v>522</v>
      </c>
      <c r="AA86" s="528" t="s">
        <v>4497</v>
      </c>
      <c r="AB86" s="528" t="s">
        <v>2431</v>
      </c>
      <c r="AC86" s="528" t="s">
        <v>2920</v>
      </c>
      <c r="AD86" s="529"/>
      <c r="AE86" s="528" t="s">
        <v>4498</v>
      </c>
      <c r="AF86" s="528" t="s">
        <v>4499</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3117</v>
      </c>
      <c r="BB86" s="531" t="s">
        <v>241</v>
      </c>
      <c r="BC86" s="531" t="s">
        <v>403</v>
      </c>
      <c r="BD86" s="531" t="s">
        <v>4500</v>
      </c>
      <c r="BE86" s="531" t="s">
        <v>4035</v>
      </c>
      <c r="BF86" s="532"/>
      <c r="BG86" s="533"/>
      <c r="BH86" s="204"/>
      <c r="BI86" s="204"/>
      <c r="BJ86" s="531" t="s">
        <v>4501</v>
      </c>
      <c r="BK86" s="531" t="s">
        <v>2828</v>
      </c>
      <c r="BL86" s="204"/>
      <c r="BM86" s="204"/>
      <c r="BN86" s="204"/>
      <c r="BO86" s="204"/>
      <c r="BP86" s="92"/>
      <c r="BQ86" s="174" t="s">
        <v>4502</v>
      </c>
      <c r="BR86" s="534" t="s">
        <v>3508</v>
      </c>
      <c r="BS86" s="534" t="s">
        <v>2845</v>
      </c>
      <c r="BT86" s="534" t="s">
        <v>4503</v>
      </c>
      <c r="BU86" s="534" t="s">
        <v>4504</v>
      </c>
      <c r="BV86" s="534" t="s">
        <v>4505</v>
      </c>
      <c r="BW86" s="534" t="s">
        <v>4506</v>
      </c>
      <c r="BX86" s="233"/>
      <c r="BY86" s="174" t="s">
        <v>2489</v>
      </c>
      <c r="BZ86" s="534" t="s">
        <v>4507</v>
      </c>
      <c r="CA86" s="233"/>
      <c r="CB86" s="233"/>
      <c r="CC86" s="233"/>
      <c r="CD86" s="233"/>
      <c r="CE86" s="236"/>
      <c r="CF86" s="535" t="s">
        <v>1622</v>
      </c>
      <c r="CG86" s="535" t="s">
        <v>800</v>
      </c>
      <c r="CH86" s="535" t="s">
        <v>4508</v>
      </c>
      <c r="CI86" s="536" t="s">
        <v>4509</v>
      </c>
      <c r="CJ86" s="535" t="s">
        <v>4510</v>
      </c>
      <c r="CK86" s="535" t="s">
        <v>3211</v>
      </c>
      <c r="CL86" s="535" t="s">
        <v>2364</v>
      </c>
      <c r="CM86" s="537" t="s">
        <v>1345</v>
      </c>
      <c r="CN86" s="239"/>
      <c r="CO86" s="239"/>
      <c r="CP86" s="239"/>
      <c r="CQ86" s="239"/>
      <c r="CR86" s="239"/>
      <c r="CS86" s="101"/>
      <c r="CT86" s="538" t="s">
        <v>4511</v>
      </c>
      <c r="CU86" s="539" t="s">
        <v>245</v>
      </c>
      <c r="CV86" s="220" t="s">
        <v>4340</v>
      </c>
      <c r="CW86" s="538" t="s">
        <v>4512</v>
      </c>
      <c r="CX86" s="240"/>
      <c r="CY86" s="220" t="s">
        <v>3175</v>
      </c>
      <c r="CZ86" s="538" t="s">
        <v>4513</v>
      </c>
      <c r="DA86" s="538" t="s">
        <v>1959</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1436</v>
      </c>
      <c r="D87" s="85" t="s">
        <v>1436</v>
      </c>
      <c r="E87" s="86" t="s">
        <v>1436</v>
      </c>
      <c r="F87" s="87" t="s">
        <v>640</v>
      </c>
      <c r="G87" s="83" t="s">
        <v>4518</v>
      </c>
      <c r="H87" s="98"/>
      <c r="I87" s="93" t="s">
        <v>2635</v>
      </c>
      <c r="J87" s="93" t="s">
        <v>551</v>
      </c>
      <c r="K87" s="93" t="s">
        <v>2311</v>
      </c>
      <c r="L87" s="257" t="s">
        <v>4519</v>
      </c>
      <c r="M87" s="98"/>
      <c r="N87" s="93" t="s">
        <v>4520</v>
      </c>
      <c r="O87" s="93" t="s">
        <v>4521</v>
      </c>
      <c r="P87" s="93" t="s">
        <v>2733</v>
      </c>
      <c r="Q87" s="98"/>
      <c r="R87" s="98"/>
      <c r="S87" s="98"/>
      <c r="T87" s="98"/>
      <c r="U87" s="98"/>
      <c r="V87" s="98"/>
      <c r="W87" s="92"/>
      <c r="X87" s="93" t="s">
        <v>4522</v>
      </c>
      <c r="Y87" s="93" t="s">
        <v>1449</v>
      </c>
      <c r="Z87" s="93" t="s">
        <v>4523</v>
      </c>
      <c r="AA87" s="93" t="s">
        <v>1362</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4525</v>
      </c>
      <c r="BU87" s="93" t="s">
        <v>4526</v>
      </c>
      <c r="BV87" s="93" t="s">
        <v>3316</v>
      </c>
      <c r="BW87" s="98"/>
      <c r="BX87" s="98"/>
      <c r="BY87" s="93" t="s">
        <v>4527</v>
      </c>
      <c r="BZ87" s="98"/>
      <c r="CA87" s="98"/>
      <c r="CB87" s="98"/>
      <c r="CC87" s="98"/>
      <c r="CD87" s="98"/>
      <c r="CE87" s="209"/>
      <c r="CF87" s="93" t="s">
        <v>3197</v>
      </c>
      <c r="CG87" s="89" t="s">
        <v>4528</v>
      </c>
      <c r="CH87" s="98"/>
      <c r="CI87" s="98"/>
      <c r="CJ87" s="98"/>
      <c r="CK87" s="98"/>
      <c r="CL87" s="246" t="s">
        <v>4529</v>
      </c>
      <c r="CM87" s="98"/>
      <c r="CN87" s="98"/>
      <c r="CO87" s="98"/>
      <c r="CP87" s="98"/>
      <c r="CQ87" s="98"/>
      <c r="CR87" s="98"/>
      <c r="CS87" s="101"/>
      <c r="CT87" s="93" t="s">
        <v>488</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1436</v>
      </c>
      <c r="D88" s="106" t="s">
        <v>1436</v>
      </c>
      <c r="E88" s="107" t="s">
        <v>1436</v>
      </c>
      <c r="F88" s="108" t="s">
        <v>4136</v>
      </c>
      <c r="G88" s="104" t="s">
        <v>641</v>
      </c>
      <c r="H88" s="199" t="s">
        <v>4534</v>
      </c>
      <c r="I88" s="112" t="s">
        <v>4535</v>
      </c>
      <c r="J88" s="199" t="s">
        <v>1903</v>
      </c>
      <c r="K88" s="199" t="s">
        <v>4536</v>
      </c>
      <c r="L88" s="199" t="s">
        <v>4537</v>
      </c>
      <c r="M88" s="199" t="s">
        <v>4276</v>
      </c>
      <c r="N88" s="199" t="s">
        <v>4538</v>
      </c>
      <c r="O88" s="199" t="s">
        <v>784</v>
      </c>
      <c r="P88" s="199" t="s">
        <v>2675</v>
      </c>
      <c r="Q88" s="199" t="s">
        <v>4539</v>
      </c>
      <c r="R88" s="199" t="s">
        <v>2273</v>
      </c>
      <c r="S88" s="261" t="s">
        <v>3543</v>
      </c>
      <c r="T88" s="199" t="s">
        <v>264</v>
      </c>
      <c r="U88" s="199" t="s">
        <v>4540</v>
      </c>
      <c r="V88" s="199" t="s">
        <v>4541</v>
      </c>
      <c r="W88" s="92"/>
      <c r="X88" s="213" t="s">
        <v>3854</v>
      </c>
      <c r="Y88" s="213" t="s">
        <v>4542</v>
      </c>
      <c r="Z88" s="213" t="s">
        <v>4543</v>
      </c>
      <c r="AA88" s="116" t="s">
        <v>4544</v>
      </c>
      <c r="AB88" s="116" t="s">
        <v>4545</v>
      </c>
      <c r="AC88" s="116" t="s">
        <v>4546</v>
      </c>
      <c r="AD88" s="230"/>
      <c r="AE88" s="213" t="s">
        <v>4146</v>
      </c>
      <c r="AF88" s="213" t="s">
        <v>4395</v>
      </c>
      <c r="AG88" s="213" t="s">
        <v>2875</v>
      </c>
      <c r="AH88" s="230"/>
      <c r="AI88" s="213" t="s">
        <v>959</v>
      </c>
      <c r="AJ88" s="213" t="s">
        <v>4547</v>
      </c>
      <c r="AK88" s="92"/>
      <c r="AL88" s="201" t="s">
        <v>2127</v>
      </c>
      <c r="AM88" s="201" t="s">
        <v>4548</v>
      </c>
      <c r="AN88" s="231"/>
      <c r="AO88" s="201" t="s">
        <v>4549</v>
      </c>
      <c r="AP88" s="231"/>
      <c r="AQ88" s="231"/>
      <c r="AR88" s="231"/>
      <c r="AS88" s="231"/>
      <c r="AT88" s="201" t="s">
        <v>2549</v>
      </c>
      <c r="AU88" s="201" t="s">
        <v>2038</v>
      </c>
      <c r="AV88" s="201" t="s">
        <v>958</v>
      </c>
      <c r="AW88" s="231"/>
      <c r="AX88" s="201" t="s">
        <v>4550</v>
      </c>
      <c r="AY88" s="201" t="s">
        <v>4551</v>
      </c>
      <c r="AZ88" s="113"/>
      <c r="BA88" s="205" t="s">
        <v>3429</v>
      </c>
      <c r="BB88" s="205" t="s">
        <v>797</v>
      </c>
      <c r="BC88" s="127" t="s">
        <v>1326</v>
      </c>
      <c r="BD88" s="205" t="s">
        <v>4552</v>
      </c>
      <c r="BE88" s="205" t="s">
        <v>3035</v>
      </c>
      <c r="BF88" s="205" t="s">
        <v>3069</v>
      </c>
      <c r="BG88" s="205" t="s">
        <v>4553</v>
      </c>
      <c r="BH88" s="205" t="s">
        <v>1412</v>
      </c>
      <c r="BI88" s="205" t="s">
        <v>4554</v>
      </c>
      <c r="BJ88" s="205" t="s">
        <v>4555</v>
      </c>
      <c r="BK88" s="205" t="s">
        <v>2466</v>
      </c>
      <c r="BL88" s="205" t="s">
        <v>4556</v>
      </c>
      <c r="BM88" s="317" t="s">
        <v>4557</v>
      </c>
      <c r="BN88" s="205" t="s">
        <v>4558</v>
      </c>
      <c r="BO88" s="205" t="s">
        <v>4559</v>
      </c>
      <c r="BP88" s="113"/>
      <c r="BQ88" s="541" t="s">
        <v>4560</v>
      </c>
      <c r="BR88" s="174" t="s">
        <v>3378</v>
      </c>
      <c r="BS88" s="174" t="s">
        <v>2728</v>
      </c>
      <c r="BT88" s="174" t="s">
        <v>2248</v>
      </c>
      <c r="BU88" s="174" t="s">
        <v>4561</v>
      </c>
      <c r="BV88" s="174" t="s">
        <v>323</v>
      </c>
      <c r="BW88" s="233"/>
      <c r="BX88" s="233"/>
      <c r="BY88" s="206" t="s">
        <v>4562</v>
      </c>
      <c r="BZ88" s="174" t="s">
        <v>4284</v>
      </c>
      <c r="CA88" s="174" t="s">
        <v>4563</v>
      </c>
      <c r="CB88" s="174" t="s">
        <v>940</v>
      </c>
      <c r="CC88" s="174" t="s">
        <v>2579</v>
      </c>
      <c r="CD88" s="174" t="s">
        <v>4564</v>
      </c>
      <c r="CE88" s="236"/>
      <c r="CF88" s="175" t="s">
        <v>4565</v>
      </c>
      <c r="CG88" s="175" t="s">
        <v>2367</v>
      </c>
      <c r="CH88" s="175" t="s">
        <v>1779</v>
      </c>
      <c r="CI88" s="175" t="s">
        <v>4566</v>
      </c>
      <c r="CJ88" s="175" t="s">
        <v>1450</v>
      </c>
      <c r="CK88" s="175" t="s">
        <v>4443</v>
      </c>
      <c r="CL88" s="139" t="s">
        <v>4205</v>
      </c>
      <c r="CM88" s="175" t="s">
        <v>4567</v>
      </c>
      <c r="CN88" s="175" t="s">
        <v>4568</v>
      </c>
      <c r="CO88" s="175" t="s">
        <v>2595</v>
      </c>
      <c r="CP88" s="175"/>
      <c r="CQ88" s="175" t="s">
        <v>4569</v>
      </c>
      <c r="CR88" s="175" t="s">
        <v>4570</v>
      </c>
      <c r="CS88" s="101"/>
      <c r="CT88" s="220" t="s">
        <v>4511</v>
      </c>
      <c r="CU88" s="220" t="s">
        <v>4571</v>
      </c>
      <c r="CV88" s="220" t="s">
        <v>3862</v>
      </c>
      <c r="CW88" s="220" t="s">
        <v>4572</v>
      </c>
      <c r="CX88" s="220" t="s">
        <v>1497</v>
      </c>
      <c r="CY88" s="220" t="s">
        <v>4573</v>
      </c>
      <c r="CZ88" s="147" t="s">
        <v>3305</v>
      </c>
      <c r="DA88" s="220" t="s">
        <v>4574</v>
      </c>
      <c r="DB88" s="220" t="s">
        <v>4575</v>
      </c>
      <c r="DC88" s="220" t="s">
        <v>4576</v>
      </c>
      <c r="DD88" s="220" t="s">
        <v>4577</v>
      </c>
      <c r="DE88" s="147" t="s">
        <v>4578</v>
      </c>
      <c r="DF88" s="220"/>
      <c r="DG88" s="242"/>
      <c r="DH88" s="242"/>
      <c r="DI88" s="221" t="s">
        <v>4163</v>
      </c>
      <c r="DJ88" s="242"/>
      <c r="DK88" s="152" t="s">
        <v>3143</v>
      </c>
      <c r="DL88" s="221" t="s">
        <v>1667</v>
      </c>
      <c r="DM88" s="221" t="s">
        <v>4579</v>
      </c>
      <c r="DN88" s="221" t="s">
        <v>4580</v>
      </c>
      <c r="DO88" s="221" t="s">
        <v>4581</v>
      </c>
      <c r="DP88" s="221" t="s">
        <v>3912</v>
      </c>
      <c r="DQ88" s="221" t="s">
        <v>4582</v>
      </c>
      <c r="DR88" s="242"/>
      <c r="DS88" s="221" t="s">
        <v>4583</v>
      </c>
      <c r="DT88" s="221" t="s">
        <v>4584</v>
      </c>
      <c r="DU88" s="242"/>
      <c r="DV88" s="242"/>
      <c r="DW88" s="221" t="s">
        <v>4585</v>
      </c>
      <c r="DX88" s="221" t="s">
        <v>3367</v>
      </c>
      <c r="DY88" s="221" t="s">
        <v>2860</v>
      </c>
      <c r="DZ88" s="242"/>
      <c r="EA88" s="242"/>
      <c r="EB88" s="280"/>
    </row>
    <row r="89">
      <c r="A89" s="542" t="s">
        <v>4586</v>
      </c>
      <c r="B89" s="83" t="s">
        <v>4587</v>
      </c>
      <c r="C89" s="84" t="s">
        <v>1436</v>
      </c>
      <c r="D89" s="85" t="s">
        <v>831</v>
      </c>
      <c r="E89" s="86" t="s">
        <v>831</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4588</v>
      </c>
      <c r="B90" s="104" t="s">
        <v>4589</v>
      </c>
      <c r="C90" s="105" t="s">
        <v>1436</v>
      </c>
      <c r="D90" s="106" t="s">
        <v>1436</v>
      </c>
      <c r="E90" s="107" t="s">
        <v>1436</v>
      </c>
      <c r="F90" s="108" t="s">
        <v>739</v>
      </c>
      <c r="G90" s="104" t="s">
        <v>3497</v>
      </c>
      <c r="H90" s="199" t="s">
        <v>1105</v>
      </c>
      <c r="I90" s="228"/>
      <c r="J90" s="199" t="s">
        <v>4500</v>
      </c>
      <c r="K90" s="199" t="s">
        <v>4140</v>
      </c>
      <c r="L90" s="199" t="s">
        <v>4590</v>
      </c>
      <c r="M90" s="199" t="s">
        <v>4591</v>
      </c>
      <c r="N90" s="199" t="s">
        <v>4592</v>
      </c>
      <c r="O90" s="199" t="s">
        <v>4593</v>
      </c>
      <c r="P90" s="199" t="s">
        <v>1579</v>
      </c>
      <c r="Q90" s="228"/>
      <c r="R90" s="228"/>
      <c r="S90" s="228"/>
      <c r="T90" s="228"/>
      <c r="U90" s="228"/>
      <c r="V90" s="228"/>
      <c r="W90" s="92"/>
      <c r="X90" s="230"/>
      <c r="Y90" s="213" t="s">
        <v>4594</v>
      </c>
      <c r="Z90" s="213" t="s">
        <v>1673</v>
      </c>
      <c r="AA90" s="267" t="s">
        <v>1749</v>
      </c>
      <c r="AB90" s="213" t="s">
        <v>2431</v>
      </c>
      <c r="AC90" s="213" t="s">
        <v>4595</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3428</v>
      </c>
      <c r="BC90" s="205" t="s">
        <v>610</v>
      </c>
      <c r="BD90" s="205" t="s">
        <v>1529</v>
      </c>
      <c r="BE90" s="205"/>
      <c r="BF90" s="205" t="s">
        <v>1907</v>
      </c>
      <c r="BG90" s="204"/>
      <c r="BH90" s="125" t="str">
        <f>HYPERLINK("https://www.youtube.com/watch?v=D3qit_yrtB8&amp;feature=youtu.be","27.76")</f>
        <v>27.76</v>
      </c>
      <c r="BI90" s="205" t="s">
        <v>4596</v>
      </c>
      <c r="BJ90" s="205"/>
      <c r="BK90" s="205" t="s">
        <v>4152</v>
      </c>
      <c r="BL90" s="204"/>
      <c r="BM90" s="205" t="s">
        <v>4597</v>
      </c>
      <c r="BN90" s="204"/>
      <c r="BO90" s="204"/>
      <c r="BP90" s="92"/>
      <c r="BQ90" s="233"/>
      <c r="BR90" s="174" t="s">
        <v>4598</v>
      </c>
      <c r="BS90" s="174" t="s">
        <v>2562</v>
      </c>
      <c r="BT90" s="174" t="s">
        <v>4258</v>
      </c>
      <c r="BU90" s="233"/>
      <c r="BV90" s="174" t="s">
        <v>2709</v>
      </c>
      <c r="BW90" s="233"/>
      <c r="BX90" s="174" t="s">
        <v>4599</v>
      </c>
      <c r="BY90" s="233"/>
      <c r="BZ90" s="174" t="s">
        <v>4600</v>
      </c>
      <c r="CA90" s="174" t="s">
        <v>4601</v>
      </c>
      <c r="CB90" s="233"/>
      <c r="CC90" s="233"/>
      <c r="CD90" s="233"/>
      <c r="CE90" s="236"/>
      <c r="CF90" s="175" t="s">
        <v>4602</v>
      </c>
      <c r="CG90" s="274" t="s">
        <v>2429</v>
      </c>
      <c r="CH90" s="175"/>
      <c r="CI90" s="239"/>
      <c r="CJ90" s="175" t="s">
        <v>744</v>
      </c>
      <c r="CK90" s="239"/>
      <c r="CL90" s="274" t="s">
        <v>3561</v>
      </c>
      <c r="CM90" s="175" t="s">
        <v>4603</v>
      </c>
      <c r="CN90" s="239"/>
      <c r="CO90" s="239"/>
      <c r="CP90" s="239"/>
      <c r="CQ90" s="239"/>
      <c r="CR90" s="239"/>
      <c r="CS90" s="101"/>
      <c r="CT90" s="220" t="s">
        <v>4604</v>
      </c>
      <c r="CU90" s="220"/>
      <c r="CV90" s="220" t="s">
        <v>3828</v>
      </c>
      <c r="CW90" s="240"/>
      <c r="CX90" s="240"/>
      <c r="CY90" s="240"/>
      <c r="CZ90" s="220" t="s">
        <v>4605</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1436</v>
      </c>
      <c r="D91" s="85" t="s">
        <v>1436</v>
      </c>
      <c r="E91" s="86" t="s">
        <v>1436</v>
      </c>
      <c r="F91" s="87" t="s">
        <v>831</v>
      </c>
      <c r="G91" s="83" t="s">
        <v>1946</v>
      </c>
      <c r="H91" s="93" t="s">
        <v>872</v>
      </c>
      <c r="I91" s="93" t="s">
        <v>4608</v>
      </c>
      <c r="J91" s="93" t="s">
        <v>4609</v>
      </c>
      <c r="K91" s="93" t="s">
        <v>4140</v>
      </c>
      <c r="L91" s="93" t="s">
        <v>2647</v>
      </c>
      <c r="M91" s="93" t="s">
        <v>4610</v>
      </c>
      <c r="N91" s="93" t="s">
        <v>4611</v>
      </c>
      <c r="O91" s="93" t="s">
        <v>1634</v>
      </c>
      <c r="P91" s="93" t="s">
        <v>4612</v>
      </c>
      <c r="Q91" s="98"/>
      <c r="R91" s="98"/>
      <c r="S91" s="93" t="s">
        <v>4613</v>
      </c>
      <c r="T91" s="98"/>
      <c r="U91" s="93" t="s">
        <v>823</v>
      </c>
      <c r="V91" s="98"/>
      <c r="W91" s="92"/>
      <c r="X91" s="93" t="s">
        <v>1750</v>
      </c>
      <c r="Y91" s="93" t="s">
        <v>1635</v>
      </c>
      <c r="Z91" s="93" t="s">
        <v>4614</v>
      </c>
      <c r="AA91" s="93" t="s">
        <v>2841</v>
      </c>
      <c r="AB91" s="208" t="s">
        <v>3923</v>
      </c>
      <c r="AC91" s="93" t="s">
        <v>4565</v>
      </c>
      <c r="AD91" s="98"/>
      <c r="AE91" s="98"/>
      <c r="AF91" s="93" t="s">
        <v>4543</v>
      </c>
      <c r="AG91" s="98"/>
      <c r="AH91" s="98"/>
      <c r="AI91" s="98"/>
      <c r="AJ91" s="98"/>
      <c r="AK91" s="92"/>
      <c r="AL91" s="93" t="s">
        <v>2008</v>
      </c>
      <c r="AM91" s="93" t="s">
        <v>4615</v>
      </c>
      <c r="AN91" s="98"/>
      <c r="AO91" s="98"/>
      <c r="AP91" s="98"/>
      <c r="AQ91" s="98"/>
      <c r="AR91" s="93" t="s">
        <v>557</v>
      </c>
      <c r="AS91" s="98"/>
      <c r="AT91" s="93" t="s">
        <v>2819</v>
      </c>
      <c r="AU91" s="93" t="s">
        <v>3518</v>
      </c>
      <c r="AV91" s="93" t="s">
        <v>3739</v>
      </c>
      <c r="AW91" s="98"/>
      <c r="AX91" s="93" t="s">
        <v>4616</v>
      </c>
      <c r="AY91" s="93" t="s">
        <v>4617</v>
      </c>
      <c r="AZ91" s="97"/>
      <c r="BA91" s="93" t="s">
        <v>4618</v>
      </c>
      <c r="BB91" s="93" t="s">
        <v>1937</v>
      </c>
      <c r="BC91" s="93" t="s">
        <v>610</v>
      </c>
      <c r="BD91" s="93" t="s">
        <v>1128</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209"/>
      <c r="CF91" s="93" t="s">
        <v>4626</v>
      </c>
      <c r="CG91" s="93" t="s">
        <v>3485</v>
      </c>
      <c r="CH91" s="93" t="s">
        <v>157</v>
      </c>
      <c r="CI91" s="93"/>
      <c r="CJ91" s="93" t="s">
        <v>4627</v>
      </c>
      <c r="CK91" s="93" t="s">
        <v>4369</v>
      </c>
      <c r="CL91" s="295" t="s">
        <v>1341</v>
      </c>
      <c r="CM91" s="93" t="s">
        <v>2745</v>
      </c>
      <c r="CN91" s="98"/>
      <c r="CO91" s="98"/>
      <c r="CP91" s="93"/>
      <c r="CQ91" s="93" t="s">
        <v>4628</v>
      </c>
      <c r="CR91" s="98"/>
      <c r="CS91" s="101"/>
      <c r="CT91" s="93" t="s">
        <v>4629</v>
      </c>
      <c r="CU91" s="93" t="s">
        <v>2848</v>
      </c>
      <c r="CV91" s="93" t="s">
        <v>4630</v>
      </c>
      <c r="CW91" s="93" t="s">
        <v>3939</v>
      </c>
      <c r="CX91" s="98"/>
      <c r="CY91" s="93" t="s">
        <v>384</v>
      </c>
      <c r="CZ91" s="93" t="s">
        <v>4631</v>
      </c>
      <c r="DA91" s="93" t="s">
        <v>3914</v>
      </c>
      <c r="DB91" s="98"/>
      <c r="DC91" s="98"/>
      <c r="DD91" s="93" t="s">
        <v>4632</v>
      </c>
      <c r="DE91" s="93" t="s">
        <v>1553</v>
      </c>
      <c r="DF91" s="99"/>
      <c r="DG91" s="98"/>
      <c r="DH91" s="98"/>
      <c r="DI91" s="98"/>
      <c r="DJ91" s="93"/>
      <c r="DK91" s="93" t="s">
        <v>1936</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8" t="s">
        <v>4636</v>
      </c>
      <c r="B92" s="104" t="s">
        <v>4637</v>
      </c>
      <c r="C92" s="105" t="s">
        <v>1436</v>
      </c>
      <c r="D92" s="106" t="s">
        <v>1436</v>
      </c>
      <c r="E92" s="107" t="s">
        <v>1436</v>
      </c>
      <c r="F92" s="108" t="s">
        <v>831</v>
      </c>
      <c r="G92" s="104" t="s">
        <v>4638</v>
      </c>
      <c r="H92" s="199" t="s">
        <v>4639</v>
      </c>
      <c r="I92" s="199" t="s">
        <v>3738</v>
      </c>
      <c r="J92" s="199" t="s">
        <v>2226</v>
      </c>
      <c r="K92" s="264" t="s">
        <v>4263</v>
      </c>
      <c r="L92" s="199" t="s">
        <v>300</v>
      </c>
      <c r="M92" s="228"/>
      <c r="N92" s="199" t="s">
        <v>3425</v>
      </c>
      <c r="O92" s="199" t="s">
        <v>3426</v>
      </c>
      <c r="P92" s="199" t="s">
        <v>3855</v>
      </c>
      <c r="Q92" s="199" t="s">
        <v>4640</v>
      </c>
      <c r="R92" s="199"/>
      <c r="S92" s="199" t="s">
        <v>4641</v>
      </c>
      <c r="T92" s="228"/>
      <c r="U92" s="199" t="s">
        <v>160</v>
      </c>
      <c r="V92" s="199" t="s">
        <v>4642</v>
      </c>
      <c r="W92" s="92"/>
      <c r="X92" s="213" t="s">
        <v>4643</v>
      </c>
      <c r="Y92" s="267" t="s">
        <v>2511</v>
      </c>
      <c r="Z92" s="213" t="s">
        <v>2383</v>
      </c>
      <c r="AA92" s="213" t="s">
        <v>4644</v>
      </c>
      <c r="AB92" s="213" t="s">
        <v>1217</v>
      </c>
      <c r="AC92" s="213" t="s">
        <v>3861</v>
      </c>
      <c r="AD92" s="213" t="s">
        <v>4645</v>
      </c>
      <c r="AE92" s="213" t="s">
        <v>1316</v>
      </c>
      <c r="AF92" s="267" t="s">
        <v>4646</v>
      </c>
      <c r="AG92" s="230"/>
      <c r="AH92" s="214"/>
      <c r="AI92" s="115" t="str">
        <f>HYPERLINK("https://www.youtube.com/watch?v=KtPfnnrz_CQ","1:01.05")</f>
        <v>1:01.05</v>
      </c>
      <c r="AJ92" s="230"/>
      <c r="AK92" s="92"/>
      <c r="AL92" s="201" t="s">
        <v>3377</v>
      </c>
      <c r="AM92" s="231"/>
      <c r="AN92" s="231"/>
      <c r="AO92" s="231"/>
      <c r="AP92" s="231"/>
      <c r="AQ92" s="231"/>
      <c r="AR92" s="231"/>
      <c r="AS92" s="231"/>
      <c r="AT92" s="202"/>
      <c r="AU92" s="231"/>
      <c r="AV92" s="231"/>
      <c r="AW92" s="231"/>
      <c r="AX92" s="201" t="s">
        <v>674</v>
      </c>
      <c r="AY92" s="231"/>
      <c r="AZ92" s="92"/>
      <c r="BA92" s="205" t="s">
        <v>4647</v>
      </c>
      <c r="BB92" s="205" t="s">
        <v>4648</v>
      </c>
      <c r="BC92" s="205" t="s">
        <v>2413</v>
      </c>
      <c r="BD92" s="205" t="s">
        <v>4649</v>
      </c>
      <c r="BE92" s="204"/>
      <c r="BF92" s="204"/>
      <c r="BG92" s="204"/>
      <c r="BH92" s="205" t="s">
        <v>4650</v>
      </c>
      <c r="BI92" s="204"/>
      <c r="BJ92" s="204"/>
      <c r="BK92" s="204"/>
      <c r="BL92" s="204"/>
      <c r="BM92" s="205" t="s">
        <v>4651</v>
      </c>
      <c r="BN92" s="205" t="s">
        <v>2661</v>
      </c>
      <c r="BO92" s="204"/>
      <c r="BP92" s="92"/>
      <c r="BQ92" s="233"/>
      <c r="BR92" s="174"/>
      <c r="BS92" s="174" t="s">
        <v>4652</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1018</v>
      </c>
      <c r="DA92" s="240"/>
      <c r="DB92" s="240"/>
      <c r="DC92" s="240"/>
      <c r="DD92" s="240"/>
      <c r="DE92" s="240"/>
      <c r="DF92" s="248"/>
      <c r="DG92" s="242"/>
      <c r="DH92" s="242"/>
      <c r="DI92" s="242"/>
      <c r="DJ92" s="242"/>
      <c r="DK92" s="242"/>
      <c r="DL92" s="242"/>
      <c r="DM92" s="221" t="s">
        <v>4654</v>
      </c>
      <c r="DN92" s="221" t="s">
        <v>2296</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1436</v>
      </c>
      <c r="D93" s="85" t="s">
        <v>1436</v>
      </c>
      <c r="E93" s="86" t="s">
        <v>1436</v>
      </c>
      <c r="F93" s="87" t="s">
        <v>1009</v>
      </c>
      <c r="G93" s="83" t="s">
        <v>4657</v>
      </c>
      <c r="H93" s="93" t="s">
        <v>4658</v>
      </c>
      <c r="I93" s="93" t="s">
        <v>3633</v>
      </c>
      <c r="J93" s="93" t="s">
        <v>4659</v>
      </c>
      <c r="K93" s="93" t="s">
        <v>2886</v>
      </c>
      <c r="L93" s="93" t="s">
        <v>4660</v>
      </c>
      <c r="M93" s="93" t="s">
        <v>4661</v>
      </c>
      <c r="N93" s="93" t="s">
        <v>4662</v>
      </c>
      <c r="O93" s="93" t="s">
        <v>4663</v>
      </c>
      <c r="P93" s="93" t="s">
        <v>2508</v>
      </c>
      <c r="Q93" s="98"/>
      <c r="R93" s="98"/>
      <c r="S93" s="98"/>
      <c r="T93" s="98"/>
      <c r="U93" s="98"/>
      <c r="V93" s="98"/>
      <c r="W93" s="92"/>
      <c r="X93" s="93" t="s">
        <v>3031</v>
      </c>
      <c r="Y93" s="93" t="s">
        <v>3432</v>
      </c>
      <c r="Z93" s="93" t="s">
        <v>4664</v>
      </c>
      <c r="AA93" s="91" t="str">
        <f>HYPERLINK("https://youtu.be/qJ6N4MrS6B4","48.05")</f>
        <v>48.05</v>
      </c>
      <c r="AB93" s="93" t="s">
        <v>2134</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517</v>
      </c>
      <c r="BT93" s="93" t="s">
        <v>4669</v>
      </c>
      <c r="BU93" s="93" t="s">
        <v>2065</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3698</v>
      </c>
      <c r="CL93" s="93" t="s">
        <v>3085</v>
      </c>
      <c r="CM93" s="98"/>
      <c r="CN93" s="98"/>
      <c r="CO93" s="98"/>
      <c r="CP93" s="98"/>
      <c r="CQ93" s="98"/>
      <c r="CR93" s="98"/>
      <c r="CS93" s="101"/>
      <c r="CT93" s="93" t="s">
        <v>4670</v>
      </c>
      <c r="CU93" s="98"/>
      <c r="CV93" s="93" t="s">
        <v>4671</v>
      </c>
      <c r="CW93" s="93" t="s">
        <v>2614</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1436</v>
      </c>
      <c r="D94" s="106" t="s">
        <v>831</v>
      </c>
      <c r="E94" s="107" t="s">
        <v>1436</v>
      </c>
      <c r="F94" s="108" t="s">
        <v>4137</v>
      </c>
      <c r="G94" s="104" t="s">
        <v>4677</v>
      </c>
      <c r="H94" s="112" t="s">
        <v>3015</v>
      </c>
      <c r="I94" s="252" t="s">
        <v>4678</v>
      </c>
      <c r="J94" s="252" t="s">
        <v>4679</v>
      </c>
      <c r="K94" s="252" t="s">
        <v>2843</v>
      </c>
      <c r="L94" s="112" t="s">
        <v>3625</v>
      </c>
      <c r="M94" s="112" t="s">
        <v>4680</v>
      </c>
      <c r="N94" s="112" t="s">
        <v>515</v>
      </c>
      <c r="O94" s="112" t="s">
        <v>3351</v>
      </c>
      <c r="P94" s="252" t="s">
        <v>4349</v>
      </c>
      <c r="Q94" s="252" t="s">
        <v>4681</v>
      </c>
      <c r="R94" s="112" t="s">
        <v>3844</v>
      </c>
      <c r="S94" s="112" t="s">
        <v>4682</v>
      </c>
      <c r="T94" s="228"/>
      <c r="U94" s="112" t="s">
        <v>867</v>
      </c>
      <c r="V94" s="112" t="s">
        <v>4683</v>
      </c>
      <c r="W94" s="92"/>
      <c r="X94" s="116" t="s">
        <v>601</v>
      </c>
      <c r="Y94" s="325" t="s">
        <v>4684</v>
      </c>
      <c r="Z94" s="325" t="s">
        <v>2715</v>
      </c>
      <c r="AA94" s="325" t="s">
        <v>2207</v>
      </c>
      <c r="AB94" s="325" t="s">
        <v>2578</v>
      </c>
      <c r="AC94" s="325" t="s">
        <v>444</v>
      </c>
      <c r="AD94" s="213"/>
      <c r="AE94" s="116" t="s">
        <v>621</v>
      </c>
      <c r="AF94" s="116" t="s">
        <v>4685</v>
      </c>
      <c r="AG94" s="116" t="s">
        <v>4686</v>
      </c>
      <c r="AH94" s="213"/>
      <c r="AI94" s="116" t="s">
        <v>4326</v>
      </c>
      <c r="AJ94" s="116" t="s">
        <v>4687</v>
      </c>
      <c r="AK94" s="92"/>
      <c r="AL94" s="121" t="s">
        <v>4688</v>
      </c>
      <c r="AM94" s="121" t="s">
        <v>4689</v>
      </c>
      <c r="AN94" s="231"/>
      <c r="AO94" s="231"/>
      <c r="AP94" s="231"/>
      <c r="AQ94" s="231"/>
      <c r="AR94" s="231"/>
      <c r="AS94" s="231"/>
      <c r="AT94" s="270" t="s">
        <v>3407</v>
      </c>
      <c r="AU94" s="121" t="s">
        <v>4690</v>
      </c>
      <c r="AV94" s="121" t="s">
        <v>4691</v>
      </c>
      <c r="AW94" s="121" t="s">
        <v>4692</v>
      </c>
      <c r="AX94" s="121" t="s">
        <v>1515</v>
      </c>
      <c r="AY94" s="231"/>
      <c r="AZ94" s="92"/>
      <c r="BA94" s="127" t="s">
        <v>552</v>
      </c>
      <c r="BB94" s="127" t="s">
        <v>4693</v>
      </c>
      <c r="BC94" s="127" t="s">
        <v>2076</v>
      </c>
      <c r="BD94" s="127" t="s">
        <v>4449</v>
      </c>
      <c r="BE94" s="127" t="s">
        <v>4694</v>
      </c>
      <c r="BF94" s="127" t="s">
        <v>502</v>
      </c>
      <c r="BG94" s="127" t="s">
        <v>2233</v>
      </c>
      <c r="BH94" s="284" t="s">
        <v>299</v>
      </c>
      <c r="BI94" s="205" t="s">
        <v>4695</v>
      </c>
      <c r="BJ94" s="204"/>
      <c r="BK94" s="284" t="s">
        <v>4696</v>
      </c>
      <c r="BL94" s="204"/>
      <c r="BM94" s="127" t="s">
        <v>1368</v>
      </c>
      <c r="BN94" s="204"/>
      <c r="BO94" s="205" t="s">
        <v>4697</v>
      </c>
      <c r="BP94" s="92"/>
      <c r="BQ94" s="132" t="s">
        <v>4698</v>
      </c>
      <c r="BR94" s="132" t="s">
        <v>4699</v>
      </c>
      <c r="BS94" s="132" t="s">
        <v>4663</v>
      </c>
      <c r="BT94" s="132" t="s">
        <v>4700</v>
      </c>
      <c r="BU94" s="132" t="s">
        <v>4701</v>
      </c>
      <c r="BV94" s="415" t="s">
        <v>2031</v>
      </c>
      <c r="BW94" s="132" t="s">
        <v>3934</v>
      </c>
      <c r="BX94" s="415" t="s">
        <v>4702</v>
      </c>
      <c r="BY94" s="233"/>
      <c r="BZ94" s="415" t="s">
        <v>4703</v>
      </c>
      <c r="CA94" s="132" t="s">
        <v>4704</v>
      </c>
      <c r="CB94" s="233"/>
      <c r="CC94" s="233"/>
      <c r="CD94" s="233"/>
      <c r="CE94" s="236"/>
      <c r="CF94" s="139" t="s">
        <v>4705</v>
      </c>
      <c r="CG94" s="139" t="s">
        <v>317</v>
      </c>
      <c r="CH94" s="139" t="s">
        <v>1947</v>
      </c>
      <c r="CI94" s="239"/>
      <c r="CJ94" s="139" t="s">
        <v>2613</v>
      </c>
      <c r="CK94" s="239"/>
      <c r="CL94" s="139" t="s">
        <v>1457</v>
      </c>
      <c r="CM94" s="139" t="s">
        <v>4160</v>
      </c>
      <c r="CN94" s="239"/>
      <c r="CO94" s="239"/>
      <c r="CP94" s="239"/>
      <c r="CQ94" s="239"/>
      <c r="CR94" s="139" t="s">
        <v>4706</v>
      </c>
      <c r="CS94" s="101"/>
      <c r="CT94" s="147" t="s">
        <v>4707</v>
      </c>
      <c r="CU94" s="147" t="s">
        <v>4708</v>
      </c>
      <c r="CV94" s="147" t="s">
        <v>3830</v>
      </c>
      <c r="CW94" s="147" t="s">
        <v>3949</v>
      </c>
      <c r="CX94" s="147" t="s">
        <v>4709</v>
      </c>
      <c r="CY94" s="147" t="s">
        <v>3071</v>
      </c>
      <c r="CZ94" s="328" t="s">
        <v>4710</v>
      </c>
      <c r="DA94" s="328" t="s">
        <v>2456</v>
      </c>
      <c r="DB94" s="240"/>
      <c r="DC94" s="240"/>
      <c r="DD94" s="240"/>
      <c r="DE94" s="147" t="s">
        <v>675</v>
      </c>
      <c r="DF94" s="147"/>
      <c r="DG94" s="242"/>
      <c r="DH94" s="242"/>
      <c r="DI94" s="242"/>
      <c r="DJ94" s="242"/>
      <c r="DK94" s="153" t="s">
        <v>199</v>
      </c>
      <c r="DL94" s="152" t="s">
        <v>3748</v>
      </c>
      <c r="DM94" s="242"/>
      <c r="DN94" s="242"/>
      <c r="DO94" s="242"/>
      <c r="DP94" s="221"/>
      <c r="DQ94" s="221" t="s">
        <v>3117</v>
      </c>
      <c r="DR94" s="242"/>
      <c r="DS94" s="152" t="s">
        <v>2379</v>
      </c>
      <c r="DT94" s="242"/>
      <c r="DU94" s="221" t="s">
        <v>3919</v>
      </c>
      <c r="DV94" s="242"/>
      <c r="DW94" s="152" t="s">
        <v>2789</v>
      </c>
      <c r="DX94" s="221" t="s">
        <v>4711</v>
      </c>
      <c r="DY94" s="242"/>
      <c r="DZ94" s="242"/>
      <c r="EA94" s="242"/>
      <c r="EB94" s="149" t="s">
        <v>2305</v>
      </c>
    </row>
    <row r="95" ht="15.75" customHeight="1">
      <c r="A95" s="548" t="s">
        <v>4712</v>
      </c>
      <c r="B95" s="83" t="s">
        <v>4713</v>
      </c>
      <c r="C95" s="84" t="s">
        <v>1436</v>
      </c>
      <c r="D95" s="85" t="s">
        <v>1436</v>
      </c>
      <c r="E95" s="86" t="s">
        <v>1436</v>
      </c>
      <c r="F95" s="87" t="s">
        <v>1094</v>
      </c>
      <c r="G95" s="83" t="s">
        <v>1983</v>
      </c>
      <c r="H95" s="89" t="s">
        <v>4714</v>
      </c>
      <c r="I95" s="89" t="s">
        <v>4715</v>
      </c>
      <c r="J95" s="89" t="s">
        <v>3613</v>
      </c>
      <c r="K95" s="93" t="s">
        <v>1361</v>
      </c>
      <c r="L95" s="93" t="s">
        <v>4716</v>
      </c>
      <c r="M95" s="93" t="s">
        <v>4717</v>
      </c>
      <c r="N95" s="93" t="s">
        <v>4718</v>
      </c>
      <c r="O95" s="93" t="s">
        <v>4719</v>
      </c>
      <c r="P95" s="89" t="s">
        <v>4349</v>
      </c>
      <c r="Q95" s="93" t="s">
        <v>4720</v>
      </c>
      <c r="R95" s="98"/>
      <c r="S95" s="93" t="s">
        <v>1317</v>
      </c>
      <c r="T95" s="98"/>
      <c r="U95" s="93" t="s">
        <v>233</v>
      </c>
      <c r="V95" s="162" t="s">
        <v>4721</v>
      </c>
      <c r="W95" s="225"/>
      <c r="X95" s="93" t="s">
        <v>1666</v>
      </c>
      <c r="Y95" s="224" t="s">
        <v>2067</v>
      </c>
      <c r="Z95" s="93" t="s">
        <v>4722</v>
      </c>
      <c r="AA95" s="93" t="s">
        <v>4723</v>
      </c>
      <c r="AB95" s="93" t="s">
        <v>2386</v>
      </c>
      <c r="AC95" s="93" t="s">
        <v>4724</v>
      </c>
      <c r="AD95" s="98"/>
      <c r="AE95" s="93" t="s">
        <v>4725</v>
      </c>
      <c r="AF95" s="93" t="s">
        <v>1609</v>
      </c>
      <c r="AG95" s="93" t="s">
        <v>4726</v>
      </c>
      <c r="AH95" s="93"/>
      <c r="AI95" s="93" t="s">
        <v>4727</v>
      </c>
      <c r="AJ95" s="162" t="s">
        <v>4728</v>
      </c>
      <c r="AK95" s="92"/>
      <c r="AL95" s="93" t="s">
        <v>4729</v>
      </c>
      <c r="AM95" s="93" t="s">
        <v>4730</v>
      </c>
      <c r="AN95" s="98"/>
      <c r="AO95" s="93" t="s">
        <v>1514</v>
      </c>
      <c r="AP95" s="93" t="s">
        <v>3247</v>
      </c>
      <c r="AQ95" s="98"/>
      <c r="AR95" s="98"/>
      <c r="AS95" s="93" t="s">
        <v>4731</v>
      </c>
      <c r="AT95" s="89" t="s">
        <v>4732</v>
      </c>
      <c r="AU95" s="93" t="s">
        <v>4733</v>
      </c>
      <c r="AV95" s="93" t="s">
        <v>2684</v>
      </c>
      <c r="AW95" s="98"/>
      <c r="AX95" s="91" t="str">
        <f>HYPERLINK("https://clips.twitch.tv/PeppyAbstruseSmoothieCurseLit","39.09")</f>
        <v>39.09</v>
      </c>
      <c r="AY95" s="93" t="s">
        <v>4734</v>
      </c>
      <c r="AZ95" s="97"/>
      <c r="BA95" s="93" t="s">
        <v>4735</v>
      </c>
      <c r="BB95" s="93" t="s">
        <v>1797</v>
      </c>
      <c r="BC95" s="93" t="s">
        <v>672</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2592</v>
      </c>
      <c r="BR95" s="93"/>
      <c r="BS95" s="93" t="s">
        <v>4739</v>
      </c>
      <c r="BT95" s="93" t="s">
        <v>2603</v>
      </c>
      <c r="BU95" s="98"/>
      <c r="BV95" s="224" t="s">
        <v>2390</v>
      </c>
      <c r="BW95" s="98"/>
      <c r="BX95" s="98"/>
      <c r="BY95" s="93" t="s">
        <v>3153</v>
      </c>
      <c r="BZ95" s="93" t="s">
        <v>826</v>
      </c>
      <c r="CA95" s="89" t="s">
        <v>4740</v>
      </c>
      <c r="CB95" s="93" t="s">
        <v>4741</v>
      </c>
      <c r="CC95" s="93" t="s">
        <v>3554</v>
      </c>
      <c r="CD95" s="93" t="s">
        <v>4742</v>
      </c>
      <c r="CE95" s="99"/>
      <c r="CF95" s="93" t="s">
        <v>4743</v>
      </c>
      <c r="CG95" s="93" t="s">
        <v>4744</v>
      </c>
      <c r="CH95" s="93" t="s">
        <v>4745</v>
      </c>
      <c r="CI95" s="93" t="s">
        <v>4746</v>
      </c>
      <c r="CJ95" s="93" t="s">
        <v>4747</v>
      </c>
      <c r="CK95" s="98"/>
      <c r="CL95" s="93" t="s">
        <v>4748</v>
      </c>
      <c r="CM95" s="93" t="s">
        <v>1557</v>
      </c>
      <c r="CN95" s="98"/>
      <c r="CO95" s="93" t="s">
        <v>4129</v>
      </c>
      <c r="CP95" s="93"/>
      <c r="CQ95" s="93" t="s">
        <v>4749</v>
      </c>
      <c r="CR95" s="93" t="s">
        <v>4750</v>
      </c>
      <c r="CS95" s="101"/>
      <c r="CT95" s="93" t="s">
        <v>4751</v>
      </c>
      <c r="CU95" s="93" t="s">
        <v>749</v>
      </c>
      <c r="CV95" s="89" t="s">
        <v>4752</v>
      </c>
      <c r="CW95" s="93" t="s">
        <v>4753</v>
      </c>
      <c r="CX95" s="98"/>
      <c r="CY95" s="93" t="s">
        <v>4754</v>
      </c>
      <c r="CZ95" s="93" t="s">
        <v>4755</v>
      </c>
      <c r="DA95" s="93" t="s">
        <v>4160</v>
      </c>
      <c r="DB95" s="93" t="s">
        <v>4756</v>
      </c>
      <c r="DC95" s="98"/>
      <c r="DD95" s="93" t="s">
        <v>1915</v>
      </c>
      <c r="DE95" s="93" t="s">
        <v>4757</v>
      </c>
      <c r="DF95" s="99"/>
      <c r="DG95" s="98"/>
      <c r="DH95" s="98"/>
      <c r="DI95" s="98"/>
      <c r="DJ95" s="98"/>
      <c r="DK95" s="93" t="s">
        <v>4758</v>
      </c>
      <c r="DL95" s="93" t="s">
        <v>3902</v>
      </c>
      <c r="DM95" s="91" t="str">
        <f>HYPERLINK("https://clips.twitch.tv/CutePoliteCiderSwiftRage","21.16")</f>
        <v>21.16</v>
      </c>
      <c r="DN95" s="93" t="s">
        <v>4759</v>
      </c>
      <c r="DO95" s="98"/>
      <c r="DP95" s="98"/>
      <c r="DQ95" s="98"/>
      <c r="DR95" s="93" t="s">
        <v>4337</v>
      </c>
      <c r="DS95" s="93" t="s">
        <v>4760</v>
      </c>
      <c r="DT95" s="93" t="s">
        <v>4761</v>
      </c>
      <c r="DU95" s="93" t="s">
        <v>4762</v>
      </c>
      <c r="DV95" s="93" t="s">
        <v>1913</v>
      </c>
      <c r="DW95" s="93" t="s">
        <v>1407</v>
      </c>
      <c r="DX95" s="93" t="s">
        <v>4763</v>
      </c>
      <c r="DY95" s="93" t="s">
        <v>1581</v>
      </c>
      <c r="DZ95" s="93" t="s">
        <v>826</v>
      </c>
      <c r="EA95" s="93" t="s">
        <v>2488</v>
      </c>
      <c r="EB95" s="162" t="s">
        <v>4764</v>
      </c>
    </row>
    <row r="96" ht="15.75" customHeight="1">
      <c r="A96" s="198" t="s">
        <v>4765</v>
      </c>
      <c r="B96" s="104" t="s">
        <v>4766</v>
      </c>
      <c r="C96" s="105" t="s">
        <v>1436</v>
      </c>
      <c r="D96" s="106" t="s">
        <v>831</v>
      </c>
      <c r="E96" s="107" t="s">
        <v>1436</v>
      </c>
      <c r="F96" s="108" t="s">
        <v>2173</v>
      </c>
      <c r="G96" s="104" t="s">
        <v>3361</v>
      </c>
      <c r="H96" s="199" t="s">
        <v>976</v>
      </c>
      <c r="I96" s="112" t="s">
        <v>4168</v>
      </c>
      <c r="J96" s="112" t="s">
        <v>4767</v>
      </c>
      <c r="K96" s="112" t="s">
        <v>4089</v>
      </c>
      <c r="L96" s="112" t="s">
        <v>2647</v>
      </c>
      <c r="M96" s="112" t="s">
        <v>4768</v>
      </c>
      <c r="N96" s="112" t="s">
        <v>4769</v>
      </c>
      <c r="O96" s="112" t="s">
        <v>2343</v>
      </c>
      <c r="P96" s="112" t="s">
        <v>4770</v>
      </c>
      <c r="Q96" s="112" t="s">
        <v>4771</v>
      </c>
      <c r="R96" s="228"/>
      <c r="S96" s="112" t="s">
        <v>2704</v>
      </c>
      <c r="T96" s="112" t="s">
        <v>4772</v>
      </c>
      <c r="U96" s="228"/>
      <c r="V96" s="199" t="s">
        <v>4773</v>
      </c>
      <c r="W96" s="92"/>
      <c r="X96" s="116" t="s">
        <v>4365</v>
      </c>
      <c r="Y96" s="230"/>
      <c r="Z96" s="116" t="s">
        <v>4774</v>
      </c>
      <c r="AA96" s="116" t="s">
        <v>4775</v>
      </c>
      <c r="AB96" s="116" t="s">
        <v>2164</v>
      </c>
      <c r="AC96" s="213" t="s">
        <v>2443</v>
      </c>
      <c r="AD96" s="230"/>
      <c r="AE96" s="116" t="s">
        <v>3061</v>
      </c>
      <c r="AF96" s="116" t="s">
        <v>4664</v>
      </c>
      <c r="AG96" s="230"/>
      <c r="AH96" s="213" t="s">
        <v>2498</v>
      </c>
      <c r="AI96" s="213" t="s">
        <v>940</v>
      </c>
      <c r="AJ96" s="230"/>
      <c r="AK96" s="92"/>
      <c r="AL96" s="201" t="s">
        <v>4776</v>
      </c>
      <c r="AM96" s="201" t="s">
        <v>4777</v>
      </c>
      <c r="AN96" s="231"/>
      <c r="AO96" s="201" t="s">
        <v>4778</v>
      </c>
      <c r="AP96" s="231"/>
      <c r="AQ96" s="231"/>
      <c r="AR96" s="231"/>
      <c r="AS96" s="201" t="s">
        <v>4779</v>
      </c>
      <c r="AT96" s="121" t="s">
        <v>3960</v>
      </c>
      <c r="AU96" s="121" t="s">
        <v>2778</v>
      </c>
      <c r="AV96" s="121" t="s">
        <v>2324</v>
      </c>
      <c r="AW96" s="231"/>
      <c r="AX96" s="121" t="s">
        <v>549</v>
      </c>
      <c r="AY96" s="231"/>
      <c r="AZ96" s="92"/>
      <c r="BA96" s="205" t="s">
        <v>4013</v>
      </c>
      <c r="BB96" s="204"/>
      <c r="BC96" s="204"/>
      <c r="BD96" s="127" t="s">
        <v>4780</v>
      </c>
      <c r="BE96" s="127" t="s">
        <v>4232</v>
      </c>
      <c r="BF96" s="204"/>
      <c r="BG96" s="204"/>
      <c r="BH96" s="204"/>
      <c r="BI96" s="204"/>
      <c r="BJ96" s="127" t="s">
        <v>4781</v>
      </c>
      <c r="BK96" s="127" t="s">
        <v>4782</v>
      </c>
      <c r="BL96" s="204"/>
      <c r="BM96" s="127" t="s">
        <v>2250</v>
      </c>
      <c r="BN96" s="204"/>
      <c r="BO96" s="204"/>
      <c r="BP96" s="92"/>
      <c r="BQ96" s="233"/>
      <c r="BR96" s="233"/>
      <c r="BS96" s="174" t="s">
        <v>4783</v>
      </c>
      <c r="BT96" s="132" t="s">
        <v>4784</v>
      </c>
      <c r="BU96" s="233"/>
      <c r="BV96" s="233"/>
      <c r="BW96" s="233"/>
      <c r="BX96" s="174" t="s">
        <v>4785</v>
      </c>
      <c r="BY96" s="272" t="s">
        <v>987</v>
      </c>
      <c r="BZ96" s="132" t="s">
        <v>4299</v>
      </c>
      <c r="CA96" s="132" t="s">
        <v>4786</v>
      </c>
      <c r="CB96" s="174" t="s">
        <v>3386</v>
      </c>
      <c r="CC96" s="132" t="s">
        <v>3802</v>
      </c>
      <c r="CD96" s="233"/>
      <c r="CE96" s="236"/>
      <c r="CF96" s="139" t="s">
        <v>4787</v>
      </c>
      <c r="CG96" s="139" t="s">
        <v>1328</v>
      </c>
      <c r="CH96" s="239"/>
      <c r="CI96" s="139" t="s">
        <v>4788</v>
      </c>
      <c r="CJ96" s="139" t="s">
        <v>4789</v>
      </c>
      <c r="CK96" s="139" t="s">
        <v>3977</v>
      </c>
      <c r="CL96" s="239"/>
      <c r="CM96" s="239"/>
      <c r="CN96" s="239"/>
      <c r="CO96" s="239"/>
      <c r="CP96" s="140"/>
      <c r="CQ96" s="139" t="s">
        <v>1355</v>
      </c>
      <c r="CR96" s="239"/>
      <c r="CS96" s="101"/>
      <c r="CT96" s="147" t="s">
        <v>940</v>
      </c>
      <c r="CU96" s="240"/>
      <c r="CV96" s="240"/>
      <c r="CW96" s="147" t="s">
        <v>4790</v>
      </c>
      <c r="CX96" s="240"/>
      <c r="CY96" s="240"/>
      <c r="CZ96" s="220" t="s">
        <v>4791</v>
      </c>
      <c r="DA96" s="147" t="s">
        <v>1910</v>
      </c>
      <c r="DB96" s="240"/>
      <c r="DC96" s="220" t="s">
        <v>4792</v>
      </c>
      <c r="DD96" s="147" t="s">
        <v>4793</v>
      </c>
      <c r="DE96" s="240"/>
      <c r="DF96" s="248"/>
      <c r="DG96" s="242"/>
      <c r="DH96" s="242"/>
      <c r="DI96" s="242"/>
      <c r="DJ96" s="242"/>
      <c r="DK96" s="242"/>
      <c r="DL96" s="242"/>
      <c r="DM96" s="152" t="s">
        <v>1215</v>
      </c>
      <c r="DN96" s="221" t="s">
        <v>3394</v>
      </c>
      <c r="DO96" s="221" t="s">
        <v>4794</v>
      </c>
      <c r="DP96" s="242"/>
      <c r="DQ96" s="242"/>
      <c r="DR96" s="242"/>
      <c r="DS96" s="242"/>
      <c r="DT96" s="242"/>
      <c r="DU96" s="242"/>
      <c r="DV96" s="242"/>
      <c r="DW96" s="242"/>
      <c r="DX96" s="242"/>
      <c r="DY96" s="153" t="s">
        <v>4795</v>
      </c>
      <c r="DZ96" s="242"/>
      <c r="EA96" s="242"/>
      <c r="EB96" s="280"/>
    </row>
    <row r="97" ht="15.75" customHeight="1">
      <c r="A97" s="82" t="s">
        <v>4796</v>
      </c>
      <c r="B97" s="83" t="s">
        <v>4797</v>
      </c>
      <c r="C97" s="84" t="s">
        <v>1436</v>
      </c>
      <c r="D97" s="85" t="s">
        <v>1436</v>
      </c>
      <c r="E97" s="86" t="s">
        <v>1436</v>
      </c>
      <c r="F97" s="87" t="s">
        <v>1009</v>
      </c>
      <c r="G97" s="83" t="s">
        <v>1161</v>
      </c>
      <c r="H97" s="93" t="s">
        <v>1841</v>
      </c>
      <c r="I97" s="93" t="s">
        <v>4798</v>
      </c>
      <c r="J97" s="93" t="s">
        <v>3613</v>
      </c>
      <c r="K97" s="93" t="s">
        <v>240</v>
      </c>
      <c r="L97" s="93" t="s">
        <v>4799</v>
      </c>
      <c r="M97" s="98"/>
      <c r="N97" s="93" t="s">
        <v>2048</v>
      </c>
      <c r="O97" s="93" t="s">
        <v>3489</v>
      </c>
      <c r="P97" s="93" t="s">
        <v>4311</v>
      </c>
      <c r="Q97" s="93" t="s">
        <v>4800</v>
      </c>
      <c r="R97" s="98"/>
      <c r="S97" s="93" t="s">
        <v>4744</v>
      </c>
      <c r="T97" s="98"/>
      <c r="U97" s="98"/>
      <c r="V97" s="93" t="s">
        <v>4801</v>
      </c>
      <c r="W97" s="92"/>
      <c r="X97" s="93" t="s">
        <v>4802</v>
      </c>
      <c r="Y97" s="93" t="s">
        <v>4803</v>
      </c>
      <c r="Z97" s="93" t="s">
        <v>239</v>
      </c>
      <c r="AA97" s="93" t="s">
        <v>4804</v>
      </c>
      <c r="AB97" s="93" t="s">
        <v>4805</v>
      </c>
      <c r="AC97" s="93" t="s">
        <v>3829</v>
      </c>
      <c r="AD97" s="93" t="s">
        <v>3282</v>
      </c>
      <c r="AE97" s="93" t="s">
        <v>3241</v>
      </c>
      <c r="AF97" s="93" t="s">
        <v>4806</v>
      </c>
      <c r="AG97" s="93" t="s">
        <v>1428</v>
      </c>
      <c r="AH97" s="93"/>
      <c r="AI97" s="93" t="s">
        <v>934</v>
      </c>
      <c r="AJ97" s="93" t="s">
        <v>4807</v>
      </c>
      <c r="AK97" s="92"/>
      <c r="AL97" s="98"/>
      <c r="AM97" s="93" t="s">
        <v>386</v>
      </c>
      <c r="AN97" s="93" t="s">
        <v>4808</v>
      </c>
      <c r="AO97" s="93" t="s">
        <v>3738</v>
      </c>
      <c r="AP97" s="93" t="s">
        <v>4809</v>
      </c>
      <c r="AQ97" s="93"/>
      <c r="AR97" s="93" t="s">
        <v>1546</v>
      </c>
      <c r="AS97" s="93" t="s">
        <v>1885</v>
      </c>
      <c r="AT97" s="93" t="s">
        <v>4810</v>
      </c>
      <c r="AU97" s="93" t="s">
        <v>4811</v>
      </c>
      <c r="AV97" s="93" t="s">
        <v>4812</v>
      </c>
      <c r="AW97" s="98"/>
      <c r="AX97" s="93" t="s">
        <v>4754</v>
      </c>
      <c r="AY97" s="93" t="s">
        <v>4813</v>
      </c>
      <c r="AZ97" s="113"/>
      <c r="BA97" s="98"/>
      <c r="BB97" s="93" t="s">
        <v>2156</v>
      </c>
      <c r="BC97" s="93" t="s">
        <v>610</v>
      </c>
      <c r="BD97" s="93" t="s">
        <v>3625</v>
      </c>
      <c r="BE97" s="93" t="s">
        <v>4814</v>
      </c>
      <c r="BF97" s="93" t="s">
        <v>4305</v>
      </c>
      <c r="BG97" s="98"/>
      <c r="BH97" s="93" t="s">
        <v>3216</v>
      </c>
      <c r="BI97" s="93" t="s">
        <v>4815</v>
      </c>
      <c r="BJ97" s="93"/>
      <c r="BK97" s="93" t="s">
        <v>332</v>
      </c>
      <c r="BL97" s="98"/>
      <c r="BM97" s="93" t="s">
        <v>3368</v>
      </c>
      <c r="BN97" s="93" t="s">
        <v>4816</v>
      </c>
      <c r="BO97" s="93" t="s">
        <v>4817</v>
      </c>
      <c r="BP97" s="113"/>
      <c r="BQ97" s="98"/>
      <c r="BR97" s="98"/>
      <c r="BS97" s="93" t="s">
        <v>4818</v>
      </c>
      <c r="BT97" s="93" t="s">
        <v>4819</v>
      </c>
      <c r="BU97" s="98"/>
      <c r="BV97" s="93" t="s">
        <v>2390</v>
      </c>
      <c r="BW97" s="98"/>
      <c r="BX97" s="93" t="s">
        <v>4820</v>
      </c>
      <c r="BY97" s="98"/>
      <c r="BZ97" s="93" t="s">
        <v>1869</v>
      </c>
      <c r="CA97" s="93" t="s">
        <v>4821</v>
      </c>
      <c r="CB97" s="93" t="s">
        <v>854</v>
      </c>
      <c r="CC97" s="98"/>
      <c r="CD97" s="89" t="s">
        <v>4822</v>
      </c>
      <c r="CE97" s="99"/>
      <c r="CF97" s="93" t="s">
        <v>4823</v>
      </c>
      <c r="CG97" s="93" t="s">
        <v>317</v>
      </c>
      <c r="CH97" s="98"/>
      <c r="CI97" s="98"/>
      <c r="CJ97" s="93" t="s">
        <v>2848</v>
      </c>
      <c r="CK97" s="98"/>
      <c r="CL97" s="93" t="s">
        <v>4609</v>
      </c>
      <c r="CM97" s="93" t="s">
        <v>4777</v>
      </c>
      <c r="CN97" s="98"/>
      <c r="CO97" s="93" t="s">
        <v>3807</v>
      </c>
      <c r="CP97" s="98"/>
      <c r="CQ97" s="98"/>
      <c r="CR97" s="89" t="s">
        <v>4824</v>
      </c>
      <c r="CS97" s="101"/>
      <c r="CT97" s="93" t="s">
        <v>2847</v>
      </c>
      <c r="CU97" s="93" t="s">
        <v>332</v>
      </c>
      <c r="CV97" s="93" t="s">
        <v>3678</v>
      </c>
      <c r="CW97" s="93" t="s">
        <v>655</v>
      </c>
      <c r="CX97" s="93" t="s">
        <v>4825</v>
      </c>
      <c r="CY97" s="98"/>
      <c r="CZ97" s="98"/>
      <c r="DA97" s="93" t="s">
        <v>4826</v>
      </c>
      <c r="DB97" s="89" t="s">
        <v>4827</v>
      </c>
      <c r="DC97" s="93" t="s">
        <v>232</v>
      </c>
      <c r="DD97" s="98"/>
      <c r="DE97" s="93" t="s">
        <v>4828</v>
      </c>
      <c r="DF97" s="93"/>
      <c r="DG97" s="98"/>
      <c r="DH97" s="93" t="s">
        <v>3012</v>
      </c>
      <c r="DI97" s="98"/>
      <c r="DJ97" s="93"/>
      <c r="DK97" s="93" t="s">
        <v>4353</v>
      </c>
      <c r="DL97" s="93" t="s">
        <v>4829</v>
      </c>
      <c r="DM97" s="89" t="s">
        <v>4654</v>
      </c>
      <c r="DN97" s="93" t="s">
        <v>2296</v>
      </c>
      <c r="DO97" s="93" t="s">
        <v>4830</v>
      </c>
      <c r="DP97" s="98"/>
      <c r="DQ97" s="98"/>
      <c r="DR97" s="93" t="s">
        <v>4831</v>
      </c>
      <c r="DS97" s="93" t="s">
        <v>2853</v>
      </c>
      <c r="DT97" s="93" t="s">
        <v>4832</v>
      </c>
      <c r="DU97" s="93" t="s">
        <v>4833</v>
      </c>
      <c r="DV97" s="93" t="s">
        <v>2664</v>
      </c>
      <c r="DW97" s="93" t="s">
        <v>1363</v>
      </c>
      <c r="DX97" s="93" t="s">
        <v>4834</v>
      </c>
      <c r="DY97" s="93" t="s">
        <v>1530</v>
      </c>
      <c r="DZ97" s="93" t="s">
        <v>4835</v>
      </c>
      <c r="EA97" s="93" t="s">
        <v>1869</v>
      </c>
      <c r="EB97" s="162" t="s">
        <v>4836</v>
      </c>
    </row>
    <row r="98">
      <c r="A98" s="198" t="s">
        <v>4837</v>
      </c>
      <c r="B98" s="104" t="s">
        <v>4838</v>
      </c>
      <c r="C98" s="105" t="s">
        <v>1436</v>
      </c>
      <c r="D98" s="106" t="s">
        <v>1436</v>
      </c>
      <c r="E98" s="107" t="s">
        <v>1436</v>
      </c>
      <c r="F98" s="108" t="s">
        <v>1436</v>
      </c>
      <c r="G98" s="104" t="s">
        <v>1513</v>
      </c>
      <c r="H98" s="228"/>
      <c r="I98" s="199" t="s">
        <v>2258</v>
      </c>
      <c r="J98" s="199" t="s">
        <v>4839</v>
      </c>
      <c r="K98" s="199" t="s">
        <v>1109</v>
      </c>
      <c r="L98" s="199" t="s">
        <v>4840</v>
      </c>
      <c r="M98" s="228"/>
      <c r="N98" s="199" t="s">
        <v>4841</v>
      </c>
      <c r="O98" s="199" t="s">
        <v>4780</v>
      </c>
      <c r="P98" s="199" t="s">
        <v>656</v>
      </c>
      <c r="Q98" s="228"/>
      <c r="R98" s="228"/>
      <c r="S98" s="228"/>
      <c r="T98" s="228"/>
      <c r="U98" s="228"/>
      <c r="V98" s="228"/>
      <c r="W98" s="92"/>
      <c r="X98" s="213" t="s">
        <v>3436</v>
      </c>
      <c r="Y98" s="213" t="s">
        <v>3532</v>
      </c>
      <c r="Z98" s="213" t="s">
        <v>2322</v>
      </c>
      <c r="AA98" s="213" t="s">
        <v>4842</v>
      </c>
      <c r="AB98" s="213" t="s">
        <v>4843</v>
      </c>
      <c r="AC98" s="213" t="s">
        <v>3819</v>
      </c>
      <c r="AD98" s="230"/>
      <c r="AE98" s="213" t="s">
        <v>2452</v>
      </c>
      <c r="AF98" s="213" t="s">
        <v>4844</v>
      </c>
      <c r="AG98" s="230"/>
      <c r="AH98" s="230"/>
      <c r="AI98" s="230"/>
      <c r="AJ98" s="230"/>
      <c r="AK98" s="92"/>
      <c r="AL98" s="231"/>
      <c r="AM98" s="231"/>
      <c r="AN98" s="231"/>
      <c r="AO98" s="231"/>
      <c r="AP98" s="231"/>
      <c r="AQ98" s="231"/>
      <c r="AR98" s="231"/>
      <c r="AS98" s="231"/>
      <c r="AT98" s="201" t="s">
        <v>3858</v>
      </c>
      <c r="AU98" s="201" t="s">
        <v>4237</v>
      </c>
      <c r="AV98" s="231"/>
      <c r="AW98" s="231"/>
      <c r="AX98" s="231"/>
      <c r="AY98" s="231"/>
      <c r="AZ98" s="92"/>
      <c r="BA98" s="205" t="s">
        <v>4845</v>
      </c>
      <c r="BB98" s="205" t="s">
        <v>4846</v>
      </c>
      <c r="BC98" s="204"/>
      <c r="BD98" s="205" t="s">
        <v>3942</v>
      </c>
      <c r="BE98" s="205" t="s">
        <v>4847</v>
      </c>
      <c r="BF98" s="204"/>
      <c r="BG98" s="204"/>
      <c r="BH98" s="205" t="s">
        <v>3372</v>
      </c>
      <c r="BI98" s="205" t="s">
        <v>4848</v>
      </c>
      <c r="BJ98" s="204"/>
      <c r="BK98" s="205" t="s">
        <v>1506</v>
      </c>
      <c r="BL98" s="204"/>
      <c r="BM98" s="204"/>
      <c r="BN98" s="204"/>
      <c r="BO98" s="204"/>
      <c r="BP98" s="92"/>
      <c r="BQ98" s="174" t="s">
        <v>4849</v>
      </c>
      <c r="BR98" s="174" t="s">
        <v>4037</v>
      </c>
      <c r="BS98" s="174" t="s">
        <v>1233</v>
      </c>
      <c r="BT98" s="174" t="s">
        <v>4850</v>
      </c>
      <c r="BU98" s="174" t="s">
        <v>4851</v>
      </c>
      <c r="BV98" s="174" t="s">
        <v>4852</v>
      </c>
      <c r="BW98" s="233"/>
      <c r="BX98" s="174" t="s">
        <v>4853</v>
      </c>
      <c r="BY98" s="233"/>
      <c r="BZ98" s="233"/>
      <c r="CA98" s="233"/>
      <c r="CB98" s="233"/>
      <c r="CC98" s="233"/>
      <c r="CD98" s="233"/>
      <c r="CE98" s="236"/>
      <c r="CF98" s="175" t="s">
        <v>4854</v>
      </c>
      <c r="CG98" s="175" t="s">
        <v>185</v>
      </c>
      <c r="CH98" s="175" t="s">
        <v>168</v>
      </c>
      <c r="CI98" s="175" t="s">
        <v>4855</v>
      </c>
      <c r="CJ98" s="239"/>
      <c r="CK98" s="175" t="s">
        <v>3062</v>
      </c>
      <c r="CL98" s="175" t="s">
        <v>486</v>
      </c>
      <c r="CM98" s="175" t="s">
        <v>4856</v>
      </c>
      <c r="CN98" s="239"/>
      <c r="CO98" s="239"/>
      <c r="CP98" s="239"/>
      <c r="CQ98" s="239"/>
      <c r="CR98" s="239"/>
      <c r="CS98" s="101"/>
      <c r="CT98" s="220" t="s">
        <v>4857</v>
      </c>
      <c r="CU98" s="240"/>
      <c r="CV98" s="220" t="s">
        <v>4858</v>
      </c>
      <c r="CW98" s="220" t="s">
        <v>252</v>
      </c>
      <c r="CX98" s="220" t="s">
        <v>4859</v>
      </c>
      <c r="CY98" s="240"/>
      <c r="CZ98" s="220" t="s">
        <v>4860</v>
      </c>
      <c r="DA98" s="220" t="s">
        <v>4861</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4862</v>
      </c>
      <c r="B99" s="83" t="s">
        <v>4863</v>
      </c>
      <c r="C99" s="84" t="s">
        <v>1436</v>
      </c>
      <c r="D99" s="85" t="s">
        <v>1436</v>
      </c>
      <c r="E99" s="86" t="s">
        <v>1436</v>
      </c>
      <c r="F99" s="87" t="s">
        <v>831</v>
      </c>
      <c r="G99" s="83" t="s">
        <v>2900</v>
      </c>
      <c r="H99" s="98"/>
      <c r="I99" s="93" t="s">
        <v>1917</v>
      </c>
      <c r="J99" s="89" t="s">
        <v>4864</v>
      </c>
      <c r="K99" s="93" t="s">
        <v>3969</v>
      </c>
      <c r="L99" s="246" t="s">
        <v>758</v>
      </c>
      <c r="M99" s="98"/>
      <c r="N99" s="93" t="s">
        <v>4865</v>
      </c>
      <c r="O99" s="93" t="s">
        <v>1128</v>
      </c>
      <c r="P99" s="93" t="s">
        <v>2365</v>
      </c>
      <c r="Q99" s="98"/>
      <c r="R99" s="98"/>
      <c r="S99" s="98"/>
      <c r="T99" s="98"/>
      <c r="U99" s="98"/>
      <c r="V99" s="98"/>
      <c r="W99" s="92"/>
      <c r="X99" s="93" t="s">
        <v>2856</v>
      </c>
      <c r="Y99" s="93" t="s">
        <v>1114</v>
      </c>
      <c r="Z99" s="93" t="s">
        <v>3883</v>
      </c>
      <c r="AA99" s="93" t="s">
        <v>4866</v>
      </c>
      <c r="AB99" s="93" t="s">
        <v>420</v>
      </c>
      <c r="AC99" s="93" t="s">
        <v>4577</v>
      </c>
      <c r="AD99" s="98"/>
      <c r="AE99" s="98"/>
      <c r="AF99" s="93" t="s">
        <v>4770</v>
      </c>
      <c r="AG99" s="98"/>
      <c r="AH99" s="98"/>
      <c r="AI99" s="98"/>
      <c r="AJ99" s="98"/>
      <c r="AK99" s="92"/>
      <c r="AL99" s="98"/>
      <c r="AM99" s="98"/>
      <c r="AN99" s="98"/>
      <c r="AO99" s="98"/>
      <c r="AP99" s="98"/>
      <c r="AQ99" s="98"/>
      <c r="AR99" s="98"/>
      <c r="AS99" s="98"/>
      <c r="AT99" s="93" t="s">
        <v>3307</v>
      </c>
      <c r="AU99" s="93" t="s">
        <v>4867</v>
      </c>
      <c r="AV99" s="98"/>
      <c r="AW99" s="98"/>
      <c r="AX99" s="98"/>
      <c r="AY99" s="98"/>
      <c r="AZ99" s="92"/>
      <c r="BA99" s="93" t="s">
        <v>1227</v>
      </c>
      <c r="BB99" s="93" t="s">
        <v>365</v>
      </c>
      <c r="BC99" s="93" t="s">
        <v>4341</v>
      </c>
      <c r="BD99" s="93" t="s">
        <v>4780</v>
      </c>
      <c r="BE99" s="93" t="s">
        <v>3464</v>
      </c>
      <c r="BF99" s="98"/>
      <c r="BG99" s="98"/>
      <c r="BH99" s="93" t="s">
        <v>1726</v>
      </c>
      <c r="BI99" s="93" t="s">
        <v>4868</v>
      </c>
      <c r="BJ99" s="93" t="s">
        <v>879</v>
      </c>
      <c r="BK99" s="93" t="s">
        <v>4189</v>
      </c>
      <c r="BL99" s="98"/>
      <c r="BM99" s="98"/>
      <c r="BN99" s="98"/>
      <c r="BO99" s="98"/>
      <c r="BP99" s="92"/>
      <c r="BQ99" s="98"/>
      <c r="BR99" s="98"/>
      <c r="BS99" s="93" t="s">
        <v>4869</v>
      </c>
      <c r="BT99" s="93" t="s">
        <v>3205</v>
      </c>
      <c r="BU99" s="98"/>
      <c r="BV99" s="93" t="s">
        <v>4870</v>
      </c>
      <c r="BW99" s="98"/>
      <c r="BX99" s="98"/>
      <c r="BY99" s="98"/>
      <c r="BZ99" s="98"/>
      <c r="CA99" s="98"/>
      <c r="CB99" s="98"/>
      <c r="CC99" s="98"/>
      <c r="CD99" s="98"/>
      <c r="CE99" s="209"/>
      <c r="CF99" s="93" t="s">
        <v>4871</v>
      </c>
      <c r="CG99" s="93" t="s">
        <v>2478</v>
      </c>
      <c r="CH99" s="98"/>
      <c r="CI99" s="98"/>
      <c r="CJ99" s="98"/>
      <c r="CK99" s="93" t="s">
        <v>4872</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4873</v>
      </c>
      <c r="B100" s="104" t="s">
        <v>4874</v>
      </c>
      <c r="C100" s="105" t="s">
        <v>1436</v>
      </c>
      <c r="D100" s="106" t="s">
        <v>1436</v>
      </c>
      <c r="E100" s="107" t="s">
        <v>1436</v>
      </c>
      <c r="F100" s="108" t="s">
        <v>4638</v>
      </c>
      <c r="G100" s="104" t="s">
        <v>1513</v>
      </c>
      <c r="H100" s="228"/>
      <c r="I100" s="211" t="s">
        <v>3452</v>
      </c>
      <c r="J100" s="211" t="s">
        <v>4875</v>
      </c>
      <c r="K100" s="211" t="s">
        <v>848</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3713</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4876</v>
      </c>
      <c r="B101" s="83" t="s">
        <v>4877</v>
      </c>
      <c r="C101" s="84" t="s">
        <v>1436</v>
      </c>
      <c r="D101" s="85" t="s">
        <v>1436</v>
      </c>
      <c r="E101" s="86" t="s">
        <v>1436</v>
      </c>
      <c r="F101" s="87" t="s">
        <v>1009</v>
      </c>
      <c r="G101" s="83" t="s">
        <v>4878</v>
      </c>
      <c r="H101" s="93" t="s">
        <v>961</v>
      </c>
      <c r="I101" s="419" t="s">
        <v>4879</v>
      </c>
      <c r="J101" s="93" t="s">
        <v>4131</v>
      </c>
      <c r="K101" s="89" t="s">
        <v>2438</v>
      </c>
      <c r="L101" s="93" t="s">
        <v>3354</v>
      </c>
      <c r="M101" s="98"/>
      <c r="N101" s="98"/>
      <c r="O101" s="93" t="s">
        <v>259</v>
      </c>
      <c r="P101" s="93" t="s">
        <v>107</v>
      </c>
      <c r="Q101" s="98"/>
      <c r="R101" s="98"/>
      <c r="S101" s="93" t="s">
        <v>2859</v>
      </c>
      <c r="T101" s="98"/>
      <c r="U101" s="98"/>
      <c r="V101" s="98"/>
      <c r="W101" s="92"/>
      <c r="X101" s="89" t="s">
        <v>2712</v>
      </c>
      <c r="Y101" s="224" t="s">
        <v>4880</v>
      </c>
      <c r="Z101" s="224" t="s">
        <v>2322</v>
      </c>
      <c r="AA101" s="224" t="s">
        <v>1776</v>
      </c>
      <c r="AB101" s="93" t="s">
        <v>2367</v>
      </c>
      <c r="AC101" s="93" t="s">
        <v>4881</v>
      </c>
      <c r="AD101" s="98"/>
      <c r="AE101" s="93" t="s">
        <v>4101</v>
      </c>
      <c r="AF101" s="93" t="s">
        <v>4495</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943</v>
      </c>
      <c r="BE101" s="93" t="s">
        <v>4872</v>
      </c>
      <c r="BF101" s="98"/>
      <c r="BG101" s="98"/>
      <c r="BH101" s="551" t="s">
        <v>2488</v>
      </c>
      <c r="BI101" s="98"/>
      <c r="BJ101" s="98"/>
      <c r="BK101" s="98"/>
      <c r="BL101" s="98"/>
      <c r="BM101" s="98"/>
      <c r="BN101" s="98"/>
      <c r="BO101" s="98"/>
      <c r="BP101" s="92"/>
      <c r="BQ101" s="93"/>
      <c r="BR101" s="98"/>
      <c r="BS101" s="93" t="s">
        <v>2860</v>
      </c>
      <c r="BT101" s="93" t="s">
        <v>826</v>
      </c>
      <c r="BU101" s="98"/>
      <c r="BV101" s="89" t="s">
        <v>4007</v>
      </c>
      <c r="BW101" s="98"/>
      <c r="BX101" s="98"/>
      <c r="BY101" s="98"/>
      <c r="BZ101" s="98"/>
      <c r="CA101" s="98"/>
      <c r="CB101" s="93" t="s">
        <v>4882</v>
      </c>
      <c r="CC101" s="93"/>
      <c r="CD101" s="98"/>
      <c r="CE101" s="209"/>
      <c r="CF101" s="93" t="s">
        <v>4883</v>
      </c>
      <c r="CG101" s="98"/>
      <c r="CH101" s="98"/>
      <c r="CI101" s="98"/>
      <c r="CJ101" s="98"/>
      <c r="CK101" s="98"/>
      <c r="CL101" s="159" t="s">
        <v>2006</v>
      </c>
      <c r="CM101" s="93"/>
      <c r="CN101" s="98"/>
      <c r="CO101" s="98"/>
      <c r="CP101" s="98"/>
      <c r="CQ101" s="98"/>
      <c r="CR101" s="98"/>
      <c r="CS101" s="101"/>
      <c r="CT101" s="93" t="s">
        <v>3435</v>
      </c>
      <c r="CU101" s="93" t="s">
        <v>4263</v>
      </c>
      <c r="CV101" s="224" t="s">
        <v>144</v>
      </c>
      <c r="CW101" s="93" t="s">
        <v>4884</v>
      </c>
      <c r="CX101" s="93" t="s">
        <v>2436</v>
      </c>
      <c r="CY101" s="98"/>
      <c r="CZ101" s="93" t="s">
        <v>4885</v>
      </c>
      <c r="DA101" s="93" t="s">
        <v>4886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4887</v>
      </c>
      <c r="B102" s="104" t="s">
        <v>4888</v>
      </c>
      <c r="C102" s="105" t="s">
        <v>1436</v>
      </c>
      <c r="D102" s="106" t="s">
        <v>1436</v>
      </c>
      <c r="E102" s="107" t="s">
        <v>1436</v>
      </c>
      <c r="F102" s="108" t="s">
        <v>831</v>
      </c>
      <c r="G102" s="104" t="s">
        <v>2173</v>
      </c>
      <c r="H102" s="199"/>
      <c r="I102" s="199" t="s">
        <v>4889</v>
      </c>
      <c r="J102" s="199" t="s">
        <v>4088</v>
      </c>
      <c r="K102" s="199" t="s">
        <v>3077</v>
      </c>
      <c r="L102" s="199" t="s">
        <v>4537</v>
      </c>
      <c r="M102" s="111" t="str">
        <f>HYPERLINK("https://www.twitch.tv/videos/204820156","2:20.22")</f>
        <v>2:20.22</v>
      </c>
      <c r="N102" s="199" t="s">
        <v>4890</v>
      </c>
      <c r="O102" s="199" t="s">
        <v>1186</v>
      </c>
      <c r="P102" s="477" t="s">
        <v>4891</v>
      </c>
      <c r="Q102" s="199"/>
      <c r="R102" s="199"/>
      <c r="S102" s="199"/>
      <c r="T102" s="199"/>
      <c r="U102" s="199"/>
      <c r="V102" s="228"/>
      <c r="W102" s="92"/>
      <c r="X102" s="213" t="s">
        <v>961</v>
      </c>
      <c r="Y102" s="316" t="s">
        <v>4892</v>
      </c>
      <c r="Z102" s="213" t="s">
        <v>708</v>
      </c>
      <c r="AA102" s="213" t="s">
        <v>4644</v>
      </c>
      <c r="AB102" s="213" t="s">
        <v>4843</v>
      </c>
      <c r="AC102" s="213" t="s">
        <v>4893</v>
      </c>
      <c r="AD102" s="213"/>
      <c r="AE102" s="213" t="s">
        <v>4894</v>
      </c>
      <c r="AF102" s="213" t="s">
        <v>4664</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4772</v>
      </c>
      <c r="BB102" s="205" t="s">
        <v>4895</v>
      </c>
      <c r="BC102" s="205" t="s">
        <v>3269</v>
      </c>
      <c r="BD102" s="205" t="s">
        <v>3970</v>
      </c>
      <c r="BE102" s="205" t="s">
        <v>3943</v>
      </c>
      <c r="BF102" s="205"/>
      <c r="BG102" s="205"/>
      <c r="BH102" s="205" t="s">
        <v>4528</v>
      </c>
      <c r="BI102" s="204"/>
      <c r="BJ102" s="205" t="s">
        <v>4896</v>
      </c>
      <c r="BK102" s="205"/>
      <c r="BL102" s="205"/>
      <c r="BM102" s="205"/>
      <c r="BN102" s="205"/>
      <c r="BO102" s="205"/>
      <c r="BP102" s="97"/>
      <c r="BQ102" s="174"/>
      <c r="BR102" s="174"/>
      <c r="BS102" s="174" t="s">
        <v>4897</v>
      </c>
      <c r="BT102" s="174"/>
      <c r="BU102" s="174" t="s">
        <v>4898</v>
      </c>
      <c r="BV102" s="174" t="s">
        <v>4899</v>
      </c>
      <c r="BW102" s="174"/>
      <c r="BX102" s="174"/>
      <c r="BY102" s="174" t="s">
        <v>1171</v>
      </c>
      <c r="BZ102" s="174" t="s">
        <v>4900</v>
      </c>
      <c r="CA102" s="174"/>
      <c r="CB102" s="174"/>
      <c r="CC102" s="174"/>
      <c r="CD102" s="174"/>
      <c r="CE102" s="286"/>
      <c r="CF102" s="175" t="s">
        <v>1685</v>
      </c>
      <c r="CG102" s="175" t="s">
        <v>2787</v>
      </c>
      <c r="CH102" s="175"/>
      <c r="CI102" s="175"/>
      <c r="CJ102" s="175"/>
      <c r="CK102" s="175" t="s">
        <v>3335</v>
      </c>
      <c r="CL102" s="175" t="s">
        <v>4901</v>
      </c>
      <c r="CM102" s="175" t="s">
        <v>3003</v>
      </c>
      <c r="CN102" s="175"/>
      <c r="CO102" s="175"/>
      <c r="CP102" s="175"/>
      <c r="CQ102" s="175"/>
      <c r="CR102" s="175"/>
      <c r="CS102" s="101"/>
      <c r="CT102" s="220" t="s">
        <v>4902</v>
      </c>
      <c r="CU102" s="220" t="s">
        <v>2910</v>
      </c>
      <c r="CV102" s="220" t="s">
        <v>4903</v>
      </c>
      <c r="CW102" s="220" t="s">
        <v>1177</v>
      </c>
      <c r="CX102" s="220" t="s">
        <v>4904</v>
      </c>
      <c r="CY102" s="220"/>
      <c r="CZ102" s="220" t="s">
        <v>4905</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1436</v>
      </c>
      <c r="D103" s="85" t="s">
        <v>1436</v>
      </c>
      <c r="E103" s="86" t="s">
        <v>1436</v>
      </c>
      <c r="F103" s="87" t="s">
        <v>1224</v>
      </c>
      <c r="G103" s="83" t="s">
        <v>2046</v>
      </c>
      <c r="H103" s="93" t="s">
        <v>4908</v>
      </c>
      <c r="I103" s="93" t="s">
        <v>4909</v>
      </c>
      <c r="J103" s="93" t="s">
        <v>4910</v>
      </c>
      <c r="K103" s="93" t="s">
        <v>2404</v>
      </c>
      <c r="L103" s="93" t="s">
        <v>1790</v>
      </c>
      <c r="M103" s="98"/>
      <c r="N103" s="93" t="s">
        <v>4911</v>
      </c>
      <c r="O103" s="93" t="s">
        <v>195</v>
      </c>
      <c r="P103" s="89" t="s">
        <v>749</v>
      </c>
      <c r="Q103" s="93" t="s">
        <v>1957</v>
      </c>
      <c r="R103" s="98"/>
      <c r="S103" s="89" t="s">
        <v>2418</v>
      </c>
      <c r="T103" s="98"/>
      <c r="U103" s="93" t="s">
        <v>4912</v>
      </c>
      <c r="V103" s="89" t="s">
        <v>4913</v>
      </c>
      <c r="W103" s="92"/>
      <c r="X103" s="93" t="s">
        <v>4914</v>
      </c>
      <c r="Y103" s="93" t="s">
        <v>2922</v>
      </c>
      <c r="Z103" s="93" t="s">
        <v>1525</v>
      </c>
      <c r="AA103" s="93" t="s">
        <v>799</v>
      </c>
      <c r="AB103" s="93" t="s">
        <v>3161</v>
      </c>
      <c r="AC103" s="93" t="s">
        <v>3687</v>
      </c>
      <c r="AD103" s="93"/>
      <c r="AE103" s="93" t="s">
        <v>3604</v>
      </c>
      <c r="AF103" s="89" t="s">
        <v>1746</v>
      </c>
      <c r="AG103" s="93" t="s">
        <v>4915</v>
      </c>
      <c r="AH103" s="100"/>
      <c r="AI103" s="89" t="s">
        <v>2698</v>
      </c>
      <c r="AJ103" s="93" t="s">
        <v>4916</v>
      </c>
      <c r="AK103" s="92"/>
      <c r="AL103" s="93" t="s">
        <v>2994</v>
      </c>
      <c r="AM103" s="93" t="s">
        <v>1393</v>
      </c>
      <c r="AN103" s="98"/>
      <c r="AO103" s="89" t="s">
        <v>130</v>
      </c>
      <c r="AP103" s="93" t="s">
        <v>1081</v>
      </c>
      <c r="AQ103" s="93"/>
      <c r="AR103" s="93" t="s">
        <v>4917</v>
      </c>
      <c r="AS103" s="93" t="s">
        <v>4918</v>
      </c>
      <c r="AT103" s="89" t="s">
        <v>4919</v>
      </c>
      <c r="AU103" s="93" t="s">
        <v>4920</v>
      </c>
      <c r="AV103" s="93" t="s">
        <v>4921</v>
      </c>
      <c r="AW103" s="98"/>
      <c r="AX103" s="89" t="s">
        <v>3468</v>
      </c>
      <c r="AY103" s="93" t="s">
        <v>4922</v>
      </c>
      <c r="AZ103" s="113"/>
      <c r="BA103" s="98"/>
      <c r="BB103" s="93" t="s">
        <v>4923</v>
      </c>
      <c r="BC103" s="93" t="s">
        <v>3059</v>
      </c>
      <c r="BD103" s="93" t="s">
        <v>860</v>
      </c>
      <c r="BE103" s="93" t="s">
        <v>2825</v>
      </c>
      <c r="BF103" s="93" t="s">
        <v>4477</v>
      </c>
      <c r="BG103" s="98"/>
      <c r="BH103" s="93" t="s">
        <v>629</v>
      </c>
      <c r="BI103" s="93" t="s">
        <v>1176</v>
      </c>
      <c r="BJ103" s="98"/>
      <c r="BK103" s="159" t="s">
        <v>4924</v>
      </c>
      <c r="BL103" s="93" t="s">
        <v>4925</v>
      </c>
      <c r="BM103" s="93" t="s">
        <v>3807</v>
      </c>
      <c r="BN103" s="98"/>
      <c r="BO103" s="93" t="s">
        <v>4926</v>
      </c>
      <c r="BP103" s="113"/>
      <c r="BQ103" s="98"/>
      <c r="BR103" s="93" t="s">
        <v>4927</v>
      </c>
      <c r="BS103" s="93" t="s">
        <v>4641</v>
      </c>
      <c r="BT103" s="93" t="s">
        <v>774</v>
      </c>
      <c r="BU103" s="93" t="s">
        <v>4928</v>
      </c>
      <c r="BV103" s="93" t="s">
        <v>4929</v>
      </c>
      <c r="BW103" s="98"/>
      <c r="BX103" s="89" t="s">
        <v>3019</v>
      </c>
      <c r="BY103" s="98"/>
      <c r="BZ103" s="89" t="s">
        <v>3166</v>
      </c>
      <c r="CA103" s="89" t="s">
        <v>4930</v>
      </c>
      <c r="CB103" s="89" t="s">
        <v>4931</v>
      </c>
      <c r="CC103" s="93" t="s">
        <v>2470</v>
      </c>
      <c r="CD103" s="93" t="s">
        <v>4932</v>
      </c>
      <c r="CE103" s="93"/>
      <c r="CF103" s="93" t="s">
        <v>4933</v>
      </c>
      <c r="CG103" s="93" t="s">
        <v>4934</v>
      </c>
      <c r="CH103" s="93" t="s">
        <v>1547</v>
      </c>
      <c r="CI103" s="93" t="s">
        <v>4935</v>
      </c>
      <c r="CJ103" s="93"/>
      <c r="CK103" s="93" t="s">
        <v>4936</v>
      </c>
      <c r="CL103" s="246" t="s">
        <v>4937</v>
      </c>
      <c r="CM103" s="89" t="s">
        <v>2365</v>
      </c>
      <c r="CN103" s="98"/>
      <c r="CO103" s="93" t="s">
        <v>4938</v>
      </c>
      <c r="CP103" s="98"/>
      <c r="CQ103" s="98"/>
      <c r="CR103" s="93" t="s">
        <v>554</v>
      </c>
      <c r="CS103" s="101"/>
      <c r="CT103" s="93" t="s">
        <v>2510</v>
      </c>
      <c r="CU103" s="93" t="s">
        <v>4939</v>
      </c>
      <c r="CV103" s="93" t="s">
        <v>3976</v>
      </c>
      <c r="CW103" s="93" t="s">
        <v>845</v>
      </c>
      <c r="CX103" s="98"/>
      <c r="CY103" s="98"/>
      <c r="CZ103" s="89" t="s">
        <v>4940</v>
      </c>
      <c r="DA103" s="89" t="s">
        <v>2033</v>
      </c>
      <c r="DB103" s="93" t="s">
        <v>4941</v>
      </c>
      <c r="DC103" s="93" t="s">
        <v>4537</v>
      </c>
      <c r="DD103" s="93" t="s">
        <v>4942</v>
      </c>
      <c r="DE103" s="93" t="s">
        <v>4943</v>
      </c>
      <c r="DF103" s="93"/>
      <c r="DG103" s="93" t="s">
        <v>4944</v>
      </c>
      <c r="DH103" s="93"/>
      <c r="DI103" s="93" t="s">
        <v>4945</v>
      </c>
      <c r="DJ103" s="93"/>
      <c r="DK103" s="93" t="s">
        <v>4946</v>
      </c>
      <c r="DL103" s="93" t="s">
        <v>2488</v>
      </c>
      <c r="DM103" s="159" t="s">
        <v>4947</v>
      </c>
      <c r="DN103" s="93" t="s">
        <v>3651</v>
      </c>
      <c r="DO103" s="98"/>
      <c r="DP103" s="93" t="s">
        <v>4948</v>
      </c>
      <c r="DQ103" s="93" t="s">
        <v>4949</v>
      </c>
      <c r="DR103" s="93" t="s">
        <v>3249</v>
      </c>
      <c r="DS103" s="93" t="s">
        <v>3058</v>
      </c>
      <c r="DT103" s="93" t="s">
        <v>4950</v>
      </c>
      <c r="DU103" s="93" t="s">
        <v>1430</v>
      </c>
      <c r="DV103" s="93" t="s">
        <v>127</v>
      </c>
      <c r="DW103" s="93" t="s">
        <v>1122</v>
      </c>
      <c r="DX103" s="93" t="s">
        <v>3351</v>
      </c>
      <c r="DY103" s="93" t="s">
        <v>2905</v>
      </c>
      <c r="DZ103" s="93" t="s">
        <v>3514</v>
      </c>
      <c r="EA103" s="93" t="s">
        <v>2006</v>
      </c>
      <c r="EB103" s="162" t="s">
        <v>4951</v>
      </c>
    </row>
    <row r="104" ht="15.75" customHeight="1">
      <c r="A104" s="198" t="s">
        <v>4952</v>
      </c>
      <c r="B104" s="104" t="s">
        <v>4953</v>
      </c>
      <c r="C104" s="105" t="s">
        <v>1436</v>
      </c>
      <c r="D104" s="106" t="s">
        <v>1436</v>
      </c>
      <c r="E104" s="107" t="s">
        <v>1436</v>
      </c>
      <c r="F104" s="108" t="s">
        <v>1436</v>
      </c>
      <c r="G104" s="104" t="s">
        <v>1568</v>
      </c>
      <c r="H104" s="199" t="s">
        <v>4407</v>
      </c>
      <c r="I104" s="199" t="s">
        <v>4954</v>
      </c>
      <c r="J104" s="199" t="s">
        <v>1621</v>
      </c>
      <c r="K104" s="199" t="s">
        <v>557</v>
      </c>
      <c r="L104" s="199" t="s">
        <v>2510</v>
      </c>
      <c r="M104" s="199" t="s">
        <v>4955</v>
      </c>
      <c r="N104" s="199" t="s">
        <v>4956</v>
      </c>
      <c r="O104" s="199" t="s">
        <v>333</v>
      </c>
      <c r="P104" s="199" t="s">
        <v>1846</v>
      </c>
      <c r="Q104" s="228"/>
      <c r="R104" s="228"/>
      <c r="S104" s="199" t="s">
        <v>4003</v>
      </c>
      <c r="T104" s="228"/>
      <c r="U104" s="199" t="s">
        <v>440</v>
      </c>
      <c r="V104" s="228"/>
      <c r="W104" s="92"/>
      <c r="X104" s="213" t="s">
        <v>4957</v>
      </c>
      <c r="Y104" s="213" t="s">
        <v>4958</v>
      </c>
      <c r="Z104" s="213" t="s">
        <v>4959</v>
      </c>
      <c r="AA104" s="213" t="s">
        <v>4960</v>
      </c>
      <c r="AB104" s="213" t="s">
        <v>4961</v>
      </c>
      <c r="AC104" s="213" t="s">
        <v>2361</v>
      </c>
      <c r="AD104" s="213" t="s">
        <v>4962</v>
      </c>
      <c r="AE104" s="213" t="s">
        <v>1590</v>
      </c>
      <c r="AF104" s="213" t="s">
        <v>4248</v>
      </c>
      <c r="AG104" s="213" t="s">
        <v>1848</v>
      </c>
      <c r="AH104" s="213"/>
      <c r="AI104" s="213" t="s">
        <v>1295</v>
      </c>
      <c r="AJ104" s="213" t="s">
        <v>4963</v>
      </c>
      <c r="AK104" s="92"/>
      <c r="AL104" s="201" t="s">
        <v>1919</v>
      </c>
      <c r="AM104" s="201" t="s">
        <v>3926</v>
      </c>
      <c r="AN104" s="231"/>
      <c r="AO104" s="231"/>
      <c r="AP104" s="231"/>
      <c r="AQ104" s="231"/>
      <c r="AR104" s="201" t="s">
        <v>1574</v>
      </c>
      <c r="AS104" s="231"/>
      <c r="AT104" s="201" t="s">
        <v>4964</v>
      </c>
      <c r="AU104" s="201" t="s">
        <v>4965</v>
      </c>
      <c r="AV104" s="231"/>
      <c r="AW104" s="231"/>
      <c r="AX104" s="231"/>
      <c r="AY104" s="231"/>
      <c r="AZ104" s="92"/>
      <c r="BA104" s="205" t="s">
        <v>4966</v>
      </c>
      <c r="BB104" s="205" t="s">
        <v>4967</v>
      </c>
      <c r="BC104" s="205" t="s">
        <v>610</v>
      </c>
      <c r="BD104" s="205" t="s">
        <v>2237</v>
      </c>
      <c r="BE104" s="205" t="s">
        <v>4968</v>
      </c>
      <c r="BF104" s="205" t="s">
        <v>3771</v>
      </c>
      <c r="BG104" s="205" t="s">
        <v>4186</v>
      </c>
      <c r="BH104" s="205" t="s">
        <v>2204</v>
      </c>
      <c r="BI104" s="205" t="s">
        <v>1077</v>
      </c>
      <c r="BJ104" s="205"/>
      <c r="BK104" s="205" t="s">
        <v>4969</v>
      </c>
      <c r="BL104" s="204"/>
      <c r="BM104" s="205" t="s">
        <v>1864</v>
      </c>
      <c r="BN104" s="205" t="s">
        <v>2591</v>
      </c>
      <c r="BO104" s="204"/>
      <c r="BP104" s="92"/>
      <c r="BQ104" s="174"/>
      <c r="BR104" s="174" t="s">
        <v>4970</v>
      </c>
      <c r="BS104" s="174" t="s">
        <v>1792</v>
      </c>
      <c r="BT104" s="174" t="s">
        <v>1977</v>
      </c>
      <c r="BU104" s="174" t="s">
        <v>4971</v>
      </c>
      <c r="BV104" s="174" t="s">
        <v>917</v>
      </c>
      <c r="BW104" s="174" t="s">
        <v>4972</v>
      </c>
      <c r="BX104" s="233"/>
      <c r="BY104" s="174" t="s">
        <v>4973</v>
      </c>
      <c r="BZ104" s="174" t="s">
        <v>4974</v>
      </c>
      <c r="CA104" s="233"/>
      <c r="CB104" s="174" t="s">
        <v>838</v>
      </c>
      <c r="CC104" s="174" t="s">
        <v>1515</v>
      </c>
      <c r="CD104" s="233"/>
      <c r="CE104" s="236"/>
      <c r="CF104" s="175" t="s">
        <v>4448</v>
      </c>
      <c r="CG104" s="175" t="s">
        <v>1631</v>
      </c>
      <c r="CH104" s="175" t="s">
        <v>4723</v>
      </c>
      <c r="CI104" s="175" t="s">
        <v>4975</v>
      </c>
      <c r="CJ104" s="175" t="s">
        <v>4976</v>
      </c>
      <c r="CK104" s="175" t="s">
        <v>4977</v>
      </c>
      <c r="CL104" s="175" t="s">
        <v>1465</v>
      </c>
      <c r="CM104" s="175" t="s">
        <v>3407</v>
      </c>
      <c r="CN104" s="175" t="s">
        <v>3570</v>
      </c>
      <c r="CO104" s="175" t="s">
        <v>743</v>
      </c>
      <c r="CP104" s="175"/>
      <c r="CQ104" s="175" t="s">
        <v>4978</v>
      </c>
      <c r="CR104" s="239"/>
      <c r="CS104" s="101"/>
      <c r="CT104" s="220" t="s">
        <v>4979</v>
      </c>
      <c r="CU104" s="220" t="s">
        <v>4980</v>
      </c>
      <c r="CV104" s="220" t="s">
        <v>4981</v>
      </c>
      <c r="CW104" s="220" t="s">
        <v>2584</v>
      </c>
      <c r="CX104" s="220" t="s">
        <v>4982</v>
      </c>
      <c r="CY104" s="220" t="s">
        <v>4983</v>
      </c>
      <c r="CZ104" s="220" t="s">
        <v>4984</v>
      </c>
      <c r="DA104" s="220" t="s">
        <v>2819</v>
      </c>
      <c r="DB104" s="220" t="s">
        <v>4985</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4986</v>
      </c>
      <c r="B105" s="83" t="s">
        <v>4987</v>
      </c>
      <c r="C105" s="84" t="s">
        <v>1436</v>
      </c>
      <c r="D105" s="85" t="s">
        <v>1436</v>
      </c>
      <c r="E105" s="86" t="s">
        <v>1436</v>
      </c>
      <c r="F105" s="87" t="s">
        <v>924</v>
      </c>
      <c r="G105" s="83" t="s">
        <v>4463</v>
      </c>
      <c r="H105" s="93" t="s">
        <v>850</v>
      </c>
      <c r="I105" s="93" t="s">
        <v>2259</v>
      </c>
      <c r="J105" s="93" t="s">
        <v>4988</v>
      </c>
      <c r="K105" s="93" t="s">
        <v>4989</v>
      </c>
      <c r="L105" s="93" t="s">
        <v>4367</v>
      </c>
      <c r="M105" s="93" t="s">
        <v>4990</v>
      </c>
      <c r="N105" s="93" t="s">
        <v>4991</v>
      </c>
      <c r="O105" s="93" t="s">
        <v>153</v>
      </c>
      <c r="P105" s="93" t="s">
        <v>249</v>
      </c>
      <c r="Q105" s="98"/>
      <c r="R105" s="98"/>
      <c r="S105" s="98"/>
      <c r="T105" s="98"/>
      <c r="U105" s="98"/>
      <c r="V105" s="98"/>
      <c r="W105" s="92"/>
      <c r="X105" s="93" t="s">
        <v>4992</v>
      </c>
      <c r="Y105" s="91" t="str">
        <f>HYPERLINK("https://clips.twitch.tv/RudeLuckyBananaSMOrc","17.25")</f>
        <v>17.25</v>
      </c>
      <c r="Z105" s="93" t="s">
        <v>4594</v>
      </c>
      <c r="AA105" s="93" t="s">
        <v>4993</v>
      </c>
      <c r="AB105" s="91" t="str">
        <f>HYPERLINK("https://www.youtube.com/watch?v=2hvItIHk4rM&amp;feature=youtu.be","30.45")</f>
        <v>30.45</v>
      </c>
      <c r="AC105" s="93" t="s">
        <v>4994</v>
      </c>
      <c r="AD105" s="93" t="s">
        <v>4995</v>
      </c>
      <c r="AE105" s="93" t="s">
        <v>4996</v>
      </c>
      <c r="AF105" s="93" t="s">
        <v>4997</v>
      </c>
      <c r="AG105" s="98"/>
      <c r="AH105" s="98"/>
      <c r="AI105" s="98"/>
      <c r="AJ105" s="98"/>
      <c r="AK105" s="92"/>
      <c r="AL105" s="98"/>
      <c r="AM105" s="98"/>
      <c r="AN105" s="98"/>
      <c r="AO105" s="98"/>
      <c r="AP105" s="98"/>
      <c r="AQ105" s="98"/>
      <c r="AR105" s="98"/>
      <c r="AS105" s="98"/>
      <c r="AT105" s="93" t="s">
        <v>4689</v>
      </c>
      <c r="AU105" s="93" t="s">
        <v>4998</v>
      </c>
      <c r="AV105" s="98"/>
      <c r="AW105" s="98"/>
      <c r="AX105" s="98"/>
      <c r="AY105" s="98"/>
      <c r="AZ105" s="92"/>
      <c r="BA105" s="93" t="s">
        <v>4999</v>
      </c>
      <c r="BB105" s="93" t="s">
        <v>4895</v>
      </c>
      <c r="BC105" s="93" t="s">
        <v>5000</v>
      </c>
      <c r="BD105" s="98"/>
      <c r="BE105" s="98"/>
      <c r="BF105" s="98"/>
      <c r="BG105" s="98"/>
      <c r="BH105" s="98"/>
      <c r="BI105" s="98"/>
      <c r="BJ105" s="93" t="s">
        <v>5001</v>
      </c>
      <c r="BK105" s="98"/>
      <c r="BL105" s="98"/>
      <c r="BM105" s="98"/>
      <c r="BN105" s="98"/>
      <c r="BO105" s="98"/>
      <c r="BP105" s="92"/>
      <c r="BQ105" s="93" t="s">
        <v>5002</v>
      </c>
      <c r="BR105" s="93" t="s">
        <v>5003</v>
      </c>
      <c r="BS105" s="93" t="s">
        <v>5004</v>
      </c>
      <c r="BT105" s="93" t="s">
        <v>5005</v>
      </c>
      <c r="BU105" s="93" t="s">
        <v>4201</v>
      </c>
      <c r="BV105" s="91" t="str">
        <f>HYPERLINK("https://www.youtube.com/watch?v=9KMv5u5AP-g&amp;feature=youtu.be","24.60")</f>
        <v>24.60</v>
      </c>
      <c r="BW105" s="93" t="s">
        <v>5006</v>
      </c>
      <c r="BX105" s="98"/>
      <c r="BY105" s="93" t="s">
        <v>5007</v>
      </c>
      <c r="BZ105" s="93" t="s">
        <v>319</v>
      </c>
      <c r="CA105" s="98"/>
      <c r="CB105" s="98"/>
      <c r="CC105" s="98"/>
      <c r="CD105" s="98"/>
      <c r="CE105" s="209"/>
      <c r="CF105" s="93" t="s">
        <v>5008</v>
      </c>
      <c r="CG105" s="93" t="s">
        <v>5009</v>
      </c>
      <c r="CH105" s="93" t="s">
        <v>5010</v>
      </c>
      <c r="CI105" s="93" t="s">
        <v>5011</v>
      </c>
      <c r="CJ105" s="93" t="s">
        <v>2512</v>
      </c>
      <c r="CK105" s="93" t="s">
        <v>5012</v>
      </c>
      <c r="CL105" s="93" t="s">
        <v>1961</v>
      </c>
      <c r="CM105" s="93" t="s">
        <v>2572</v>
      </c>
      <c r="CN105" s="98"/>
      <c r="CO105" s="98"/>
      <c r="CP105" s="98"/>
      <c r="CQ105" s="98"/>
      <c r="CR105" s="98"/>
      <c r="CS105" s="101"/>
      <c r="CT105" s="93" t="s">
        <v>4751</v>
      </c>
      <c r="CU105" s="93" t="s">
        <v>2949</v>
      </c>
      <c r="CV105" s="93" t="s">
        <v>871</v>
      </c>
      <c r="CW105" s="93" t="s">
        <v>4537</v>
      </c>
      <c r="CX105" s="93" t="s">
        <v>5013</v>
      </c>
      <c r="CY105" s="93" t="s">
        <v>5014</v>
      </c>
      <c r="CZ105" s="93" t="s">
        <v>5015</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5016</v>
      </c>
      <c r="B106" s="104" t="s">
        <v>5017</v>
      </c>
      <c r="C106" s="105" t="s">
        <v>1436</v>
      </c>
      <c r="D106" s="106" t="s">
        <v>1436</v>
      </c>
      <c r="E106" s="107" t="s">
        <v>1436</v>
      </c>
      <c r="F106" s="108" t="s">
        <v>4136</v>
      </c>
      <c r="G106" s="104" t="s">
        <v>1224</v>
      </c>
      <c r="H106" s="228"/>
      <c r="I106" s="199" t="s">
        <v>3423</v>
      </c>
      <c r="J106" s="228"/>
      <c r="K106" s="111" t="str">
        <f>HYPERLINK("https://www.youtube.com/watch?v=fhmkEG98u50","13.86")</f>
        <v>13.86</v>
      </c>
      <c r="L106" s="228" t="s">
        <v>2557</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1297</v>
      </c>
      <c r="BE106" s="205" t="s">
        <v>5018</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5019</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5020</v>
      </c>
      <c r="B107" s="83" t="s">
        <v>5021</v>
      </c>
      <c r="C107" s="84" t="s">
        <v>1436</v>
      </c>
      <c r="D107" s="85" t="s">
        <v>1436</v>
      </c>
      <c r="E107" s="86" t="s">
        <v>1436</v>
      </c>
      <c r="F107" s="87" t="s">
        <v>1436</v>
      </c>
      <c r="G107" s="83" t="s">
        <v>5022</v>
      </c>
      <c r="H107" s="93" t="s">
        <v>2276</v>
      </c>
      <c r="I107" s="93" t="s">
        <v>5023</v>
      </c>
      <c r="J107" s="93" t="s">
        <v>5024</v>
      </c>
      <c r="K107" s="93" t="s">
        <v>4536</v>
      </c>
      <c r="L107" s="93" t="s">
        <v>967</v>
      </c>
      <c r="M107" s="98"/>
      <c r="N107" s="93" t="s">
        <v>5025</v>
      </c>
      <c r="O107" s="93" t="s">
        <v>677</v>
      </c>
      <c r="P107" s="93" t="s">
        <v>5026</v>
      </c>
      <c r="Q107" s="98"/>
      <c r="R107" s="98"/>
      <c r="S107" s="93" t="s">
        <v>2953</v>
      </c>
      <c r="T107" s="98"/>
      <c r="U107" s="98"/>
      <c r="V107" s="98"/>
      <c r="W107" s="92"/>
      <c r="X107" s="93" t="s">
        <v>5027</v>
      </c>
      <c r="Y107" s="93" t="s">
        <v>283</v>
      </c>
      <c r="Z107" s="93" t="s">
        <v>5028</v>
      </c>
      <c r="AA107" s="93" t="s">
        <v>1479</v>
      </c>
      <c r="AB107" s="93" t="s">
        <v>530</v>
      </c>
      <c r="AC107" s="93" t="s">
        <v>5029</v>
      </c>
      <c r="AD107" s="98"/>
      <c r="AE107" s="93" t="s">
        <v>289</v>
      </c>
      <c r="AF107" s="93" t="s">
        <v>5030</v>
      </c>
      <c r="AG107" s="98"/>
      <c r="AH107" s="98"/>
      <c r="AI107" s="93" t="s">
        <v>5031</v>
      </c>
      <c r="AJ107" s="98"/>
      <c r="AK107" s="92"/>
      <c r="AL107" s="93" t="s">
        <v>5032</v>
      </c>
      <c r="AM107" s="93" t="s">
        <v>3051</v>
      </c>
      <c r="AN107" s="98"/>
      <c r="AO107" s="98"/>
      <c r="AP107" s="98"/>
      <c r="AQ107" s="98"/>
      <c r="AR107" s="93" t="s">
        <v>5033</v>
      </c>
      <c r="AS107" s="98"/>
      <c r="AT107" s="93" t="s">
        <v>5034</v>
      </c>
      <c r="AU107" s="93" t="s">
        <v>2130</v>
      </c>
      <c r="AV107" s="93" t="s">
        <v>5035</v>
      </c>
      <c r="AW107" s="98"/>
      <c r="AX107" s="93" t="s">
        <v>530</v>
      </c>
      <c r="AY107" s="98"/>
      <c r="AZ107" s="92"/>
      <c r="BA107" s="93" t="s">
        <v>5036</v>
      </c>
      <c r="BB107" s="93" t="s">
        <v>2427</v>
      </c>
      <c r="BC107" s="93" t="s">
        <v>5037</v>
      </c>
      <c r="BD107" s="93" t="s">
        <v>5038</v>
      </c>
      <c r="BE107" s="93" t="s">
        <v>5039</v>
      </c>
      <c r="BF107" s="93" t="s">
        <v>5040</v>
      </c>
      <c r="BG107" s="93" t="s">
        <v>5041</v>
      </c>
      <c r="BH107" s="93" t="s">
        <v>2009</v>
      </c>
      <c r="BI107" s="93" t="s">
        <v>5042</v>
      </c>
      <c r="BJ107" s="93" t="s">
        <v>5043</v>
      </c>
      <c r="BK107" s="93" t="s">
        <v>5044</v>
      </c>
      <c r="BL107" s="98"/>
      <c r="BM107" s="93" t="s">
        <v>2009</v>
      </c>
      <c r="BN107" s="93" t="s">
        <v>5045</v>
      </c>
      <c r="BO107" s="98"/>
      <c r="BP107" s="92"/>
      <c r="BQ107" s="93" t="s">
        <v>5046</v>
      </c>
      <c r="BR107" s="98"/>
      <c r="BS107" s="93" t="s">
        <v>4739</v>
      </c>
      <c r="BT107" s="93" t="s">
        <v>3830</v>
      </c>
      <c r="BU107" s="93" t="s">
        <v>5047</v>
      </c>
      <c r="BV107" s="93" t="s">
        <v>5048</v>
      </c>
      <c r="BW107" s="98"/>
      <c r="BX107" s="93" t="s">
        <v>3447</v>
      </c>
      <c r="BY107" s="93" t="s">
        <v>5049</v>
      </c>
      <c r="BZ107" s="93" t="s">
        <v>5050</v>
      </c>
      <c r="CA107" s="98"/>
      <c r="CB107" s="98"/>
      <c r="CC107" s="98"/>
      <c r="CD107" s="98"/>
      <c r="CE107" s="209"/>
      <c r="CF107" s="93" t="s">
        <v>5051</v>
      </c>
      <c r="CG107" s="93" t="s">
        <v>1913</v>
      </c>
      <c r="CH107" s="93" t="s">
        <v>2614</v>
      </c>
      <c r="CI107" s="93" t="s">
        <v>5052</v>
      </c>
      <c r="CJ107" s="93" t="s">
        <v>3708</v>
      </c>
      <c r="CK107" s="93" t="s">
        <v>5053</v>
      </c>
      <c r="CL107" s="93" t="s">
        <v>5054</v>
      </c>
      <c r="CM107" s="93" t="s">
        <v>4014</v>
      </c>
      <c r="CN107" s="98"/>
      <c r="CO107" s="93" t="s">
        <v>5055</v>
      </c>
      <c r="CP107" s="98"/>
      <c r="CQ107" s="98"/>
      <c r="CR107" s="98"/>
      <c r="CS107" s="101"/>
      <c r="CT107" s="93" t="s">
        <v>3391</v>
      </c>
      <c r="CU107" s="93" t="s">
        <v>5056</v>
      </c>
      <c r="CV107" s="93" t="s">
        <v>5057</v>
      </c>
      <c r="CW107" s="93" t="s">
        <v>3031</v>
      </c>
      <c r="CX107" s="93" t="s">
        <v>5058</v>
      </c>
      <c r="CY107" s="93" t="s">
        <v>1647</v>
      </c>
      <c r="CZ107" s="93" t="s">
        <v>5059</v>
      </c>
      <c r="DA107" s="93" t="s">
        <v>2376</v>
      </c>
      <c r="DB107" s="98"/>
      <c r="DC107" s="98"/>
      <c r="DD107" s="93" t="s">
        <v>348</v>
      </c>
      <c r="DE107" s="98"/>
      <c r="DF107" s="209"/>
      <c r="DG107" s="93" t="s">
        <v>2253</v>
      </c>
      <c r="DH107" s="98"/>
      <c r="DI107" s="93" t="s">
        <v>5060</v>
      </c>
      <c r="DJ107" s="93"/>
      <c r="DK107" s="93" t="s">
        <v>708</v>
      </c>
      <c r="DL107" s="93" t="s">
        <v>1805</v>
      </c>
      <c r="DM107" s="93" t="s">
        <v>5061</v>
      </c>
      <c r="DN107" s="93" t="s">
        <v>5062</v>
      </c>
      <c r="DO107" s="93" t="s">
        <v>5063</v>
      </c>
      <c r="DP107" s="93" t="s">
        <v>5064</v>
      </c>
      <c r="DQ107" s="93" t="s">
        <v>2081</v>
      </c>
      <c r="DR107" s="93" t="s">
        <v>2572</v>
      </c>
      <c r="DS107" s="98"/>
      <c r="DT107" s="98"/>
      <c r="DU107" s="93" t="s">
        <v>267</v>
      </c>
      <c r="DV107" s="98"/>
      <c r="DW107" s="93" t="s">
        <v>5065</v>
      </c>
      <c r="DX107" s="93" t="s">
        <v>878</v>
      </c>
      <c r="DY107" s="93" t="s">
        <v>5066</v>
      </c>
      <c r="DZ107" s="98"/>
      <c r="EA107" s="93" t="s">
        <v>5067</v>
      </c>
      <c r="EB107" s="555" t="s">
        <v>5068</v>
      </c>
    </row>
    <row r="108" ht="15.75" customHeight="1">
      <c r="A108" s="198" t="s">
        <v>5069</v>
      </c>
      <c r="B108" s="104" t="s">
        <v>5070</v>
      </c>
      <c r="C108" s="105" t="s">
        <v>1436</v>
      </c>
      <c r="D108" s="106" t="s">
        <v>1436</v>
      </c>
      <c r="E108" s="107" t="s">
        <v>1436</v>
      </c>
      <c r="F108" s="108" t="s">
        <v>831</v>
      </c>
      <c r="G108" s="104" t="s">
        <v>1895</v>
      </c>
      <c r="H108" s="228"/>
      <c r="I108" s="199"/>
      <c r="J108" s="199" t="s">
        <v>5071</v>
      </c>
      <c r="K108" s="199" t="s">
        <v>4030</v>
      </c>
      <c r="L108" s="199" t="s">
        <v>4590</v>
      </c>
      <c r="M108" s="228"/>
      <c r="N108" s="199" t="s">
        <v>3851</v>
      </c>
      <c r="O108" s="199" t="s">
        <v>1583</v>
      </c>
      <c r="P108" s="199" t="s">
        <v>4349</v>
      </c>
      <c r="Q108" s="228"/>
      <c r="R108" s="228"/>
      <c r="S108" s="228"/>
      <c r="T108" s="228"/>
      <c r="U108" s="228"/>
      <c r="V108" s="228"/>
      <c r="W108" s="92"/>
      <c r="X108" s="230"/>
      <c r="Y108" s="213" t="s">
        <v>3375</v>
      </c>
      <c r="Z108" s="213" t="s">
        <v>5072</v>
      </c>
      <c r="AA108" s="213" t="s">
        <v>3462</v>
      </c>
      <c r="AB108" s="230"/>
      <c r="AC108" s="213" t="s">
        <v>3674</v>
      </c>
      <c r="AD108" s="230"/>
      <c r="AE108" s="213" t="s">
        <v>3013</v>
      </c>
      <c r="AF108" s="230"/>
      <c r="AG108" s="230"/>
      <c r="AH108" s="230"/>
      <c r="AI108" s="230"/>
      <c r="AJ108" s="230"/>
      <c r="AK108" s="92"/>
      <c r="AL108" s="231"/>
      <c r="AM108" s="231"/>
      <c r="AN108" s="231"/>
      <c r="AO108" s="231"/>
      <c r="AP108" s="231"/>
      <c r="AQ108" s="231"/>
      <c r="AR108" s="231"/>
      <c r="AS108" s="231"/>
      <c r="AT108" s="231"/>
      <c r="AU108" s="201" t="s">
        <v>5073</v>
      </c>
      <c r="AV108" s="231"/>
      <c r="AW108" s="231"/>
      <c r="AX108" s="231"/>
      <c r="AY108" s="231"/>
      <c r="AZ108" s="92"/>
      <c r="BA108" s="204"/>
      <c r="BB108" s="204"/>
      <c r="BC108" s="205" t="s">
        <v>2101</v>
      </c>
      <c r="BD108" s="205" t="s">
        <v>5074</v>
      </c>
      <c r="BE108" s="204"/>
      <c r="BF108" s="204"/>
      <c r="BG108" s="204"/>
      <c r="BH108" s="204"/>
      <c r="BI108" s="205" t="s">
        <v>5075</v>
      </c>
      <c r="BJ108" s="205"/>
      <c r="BK108" s="204"/>
      <c r="BL108" s="204"/>
      <c r="BM108" s="204"/>
      <c r="BN108" s="204"/>
      <c r="BO108" s="204"/>
      <c r="BP108" s="92"/>
      <c r="BQ108" s="233"/>
      <c r="BR108" s="233"/>
      <c r="BS108" s="174" t="s">
        <v>2860</v>
      </c>
      <c r="BT108" s="174" t="s">
        <v>5076</v>
      </c>
      <c r="BU108" s="233"/>
      <c r="BV108" s="174" t="s">
        <v>5077</v>
      </c>
      <c r="BW108" s="233"/>
      <c r="BX108" s="233"/>
      <c r="BY108" s="174" t="s">
        <v>3153</v>
      </c>
      <c r="BZ108" s="233"/>
      <c r="CA108" s="233"/>
      <c r="CB108" s="233"/>
      <c r="CC108" s="233"/>
      <c r="CD108" s="233"/>
      <c r="CE108" s="236"/>
      <c r="CF108" s="175" t="s">
        <v>1578</v>
      </c>
      <c r="CG108" s="175" t="s">
        <v>1330</v>
      </c>
      <c r="CH108" s="239"/>
      <c r="CI108" s="175" t="s">
        <v>5078</v>
      </c>
      <c r="CJ108" s="239"/>
      <c r="CK108" s="175" t="s">
        <v>5079</v>
      </c>
      <c r="CL108" s="139" t="s">
        <v>2459</v>
      </c>
      <c r="CM108" s="239"/>
      <c r="CN108" s="239"/>
      <c r="CO108" s="239"/>
      <c r="CP108" s="239"/>
      <c r="CQ108" s="239"/>
      <c r="CR108" s="239"/>
      <c r="CS108" s="101"/>
      <c r="CT108" s="220" t="s">
        <v>5080</v>
      </c>
      <c r="CU108" s="240"/>
      <c r="CV108" s="220" t="s">
        <v>3085</v>
      </c>
      <c r="CW108" s="220" t="s">
        <v>2647</v>
      </c>
      <c r="CX108" s="240"/>
      <c r="CY108" s="240"/>
      <c r="CZ108" s="220" t="s">
        <v>5081</v>
      </c>
      <c r="DA108" s="220" t="s">
        <v>1959</v>
      </c>
      <c r="DB108" s="240"/>
      <c r="DC108" s="240"/>
      <c r="DD108" s="240"/>
      <c r="DE108" s="240"/>
      <c r="DF108" s="248"/>
      <c r="DG108" s="242"/>
      <c r="DH108" s="242"/>
      <c r="DI108" s="242"/>
      <c r="DJ108" s="242"/>
      <c r="DK108" s="242"/>
      <c r="DL108" s="242"/>
      <c r="DM108" s="242"/>
      <c r="DN108" s="242"/>
      <c r="DO108" s="242"/>
      <c r="DP108" s="221" t="s">
        <v>5082</v>
      </c>
      <c r="DQ108" s="221"/>
      <c r="DR108" s="242"/>
      <c r="DS108" s="242"/>
      <c r="DT108" s="242"/>
      <c r="DU108" s="242"/>
      <c r="DV108" s="242"/>
      <c r="DW108" s="242"/>
      <c r="DX108" s="242"/>
      <c r="DY108" s="242"/>
      <c r="DZ108" s="242"/>
      <c r="EA108" s="242"/>
      <c r="EB108" s="280"/>
    </row>
    <row r="109" ht="15.75" customHeight="1">
      <c r="A109" s="556" t="s">
        <v>5083</v>
      </c>
      <c r="B109" s="83" t="s">
        <v>5084</v>
      </c>
      <c r="C109" s="84" t="s">
        <v>1436</v>
      </c>
      <c r="D109" s="85" t="s">
        <v>831</v>
      </c>
      <c r="E109" s="86" t="s">
        <v>1436</v>
      </c>
      <c r="F109" s="87" t="s">
        <v>220</v>
      </c>
      <c r="G109" s="83" t="s">
        <v>4878</v>
      </c>
      <c r="H109" s="93" t="s">
        <v>1855</v>
      </c>
      <c r="I109" s="93" t="s">
        <v>5085</v>
      </c>
      <c r="J109" s="93" t="s">
        <v>2401</v>
      </c>
      <c r="K109" s="246" t="s">
        <v>2438</v>
      </c>
      <c r="L109" s="93" t="s">
        <v>5032</v>
      </c>
      <c r="M109" s="98"/>
      <c r="N109" s="98"/>
      <c r="O109" s="98"/>
      <c r="P109" s="93" t="s">
        <v>5086</v>
      </c>
      <c r="Q109" s="98"/>
      <c r="R109" s="98"/>
      <c r="S109" s="89" t="s">
        <v>110</v>
      </c>
      <c r="T109" s="98"/>
      <c r="U109" s="98"/>
      <c r="V109" s="98"/>
      <c r="W109" s="92"/>
      <c r="X109" s="98"/>
      <c r="Y109" s="89" t="s">
        <v>2321</v>
      </c>
      <c r="Z109" s="89" t="s">
        <v>4250</v>
      </c>
      <c r="AA109" s="93" t="s">
        <v>4512</v>
      </c>
      <c r="AB109" s="93" t="s">
        <v>2195</v>
      </c>
      <c r="AC109" s="98"/>
      <c r="AD109" s="98"/>
      <c r="AE109" s="98"/>
      <c r="AF109" s="93" t="s">
        <v>5087</v>
      </c>
      <c r="AG109" s="98"/>
      <c r="AH109" s="98"/>
      <c r="AI109" s="98"/>
      <c r="AJ109" s="98"/>
      <c r="AK109" s="92"/>
      <c r="AL109" s="98"/>
      <c r="AM109" s="98"/>
      <c r="AN109" s="98"/>
      <c r="AO109" s="89" t="s">
        <v>5088</v>
      </c>
      <c r="AP109" s="98"/>
      <c r="AQ109" s="89" t="s">
        <v>669</v>
      </c>
      <c r="AR109" s="98"/>
      <c r="AS109" s="98"/>
      <c r="AT109" s="98"/>
      <c r="AU109" s="98"/>
      <c r="AV109" s="89" t="s">
        <v>5089</v>
      </c>
      <c r="AW109" s="98"/>
      <c r="AX109" s="98"/>
      <c r="AY109" s="98"/>
      <c r="AZ109" s="92"/>
      <c r="BA109" s="98"/>
      <c r="BB109" s="93" t="s">
        <v>797</v>
      </c>
      <c r="BC109" s="89" t="s">
        <v>2342</v>
      </c>
      <c r="BD109" s="98"/>
      <c r="BE109" s="98"/>
      <c r="BF109" s="98"/>
      <c r="BG109" s="98"/>
      <c r="BH109" s="89" t="s">
        <v>1649</v>
      </c>
      <c r="BI109" s="93" t="s">
        <v>5090</v>
      </c>
      <c r="BJ109" s="98"/>
      <c r="BK109" s="98"/>
      <c r="BL109" s="98"/>
      <c r="BM109" s="98"/>
      <c r="BN109" s="98"/>
      <c r="BO109" s="98"/>
      <c r="BP109" s="92"/>
      <c r="BQ109" s="89" t="s">
        <v>5091</v>
      </c>
      <c r="BR109" s="98"/>
      <c r="BS109" s="98"/>
      <c r="BT109" s="89" t="s">
        <v>5092</v>
      </c>
      <c r="BU109" s="98"/>
      <c r="BV109" s="93" t="s">
        <v>5093</v>
      </c>
      <c r="BW109" s="98"/>
      <c r="BX109" s="93" t="s">
        <v>5094</v>
      </c>
      <c r="BY109" s="98"/>
      <c r="BZ109" s="98"/>
      <c r="CA109" s="93" t="s">
        <v>5095</v>
      </c>
      <c r="CB109" s="98"/>
      <c r="CC109" s="98"/>
      <c r="CD109" s="98"/>
      <c r="CE109" s="209"/>
      <c r="CF109" s="98"/>
      <c r="CG109" s="246" t="s">
        <v>5096</v>
      </c>
      <c r="CH109" s="98"/>
      <c r="CI109" s="98"/>
      <c r="CJ109" s="98"/>
      <c r="CK109" s="98"/>
      <c r="CL109" s="98"/>
      <c r="CM109" s="93" t="s">
        <v>3249</v>
      </c>
      <c r="CN109" s="98"/>
      <c r="CO109" s="98"/>
      <c r="CP109" s="98"/>
      <c r="CQ109" s="98"/>
      <c r="CR109" s="98"/>
      <c r="CS109" s="101"/>
      <c r="CT109" s="93" t="s">
        <v>371</v>
      </c>
      <c r="CU109" s="93" t="s">
        <v>4124</v>
      </c>
      <c r="CV109" s="93" t="s">
        <v>5097</v>
      </c>
      <c r="CW109" s="98"/>
      <c r="CX109" s="93" t="s">
        <v>5098</v>
      </c>
      <c r="CY109" s="98"/>
      <c r="CZ109" s="89" t="s">
        <v>5099</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1887</v>
      </c>
      <c r="DV109" s="98"/>
      <c r="DW109" s="98"/>
      <c r="DX109" s="98"/>
      <c r="DY109" s="98"/>
      <c r="DZ109" s="98"/>
      <c r="EA109" s="98"/>
      <c r="EB109" s="162"/>
    </row>
    <row r="110" ht="15.75" customHeight="1">
      <c r="A110" s="198" t="s">
        <v>5100</v>
      </c>
      <c r="B110" s="104" t="s">
        <v>5101</v>
      </c>
      <c r="C110" s="105" t="s">
        <v>1436</v>
      </c>
      <c r="D110" s="106" t="s">
        <v>1436</v>
      </c>
      <c r="E110" s="107" t="s">
        <v>1436</v>
      </c>
      <c r="F110" s="108" t="s">
        <v>924</v>
      </c>
      <c r="G110" s="104" t="s">
        <v>2796</v>
      </c>
      <c r="H110" s="252" t="s">
        <v>1404</v>
      </c>
      <c r="I110" s="252" t="s">
        <v>5102</v>
      </c>
      <c r="J110" s="252" t="s">
        <v>5103</v>
      </c>
      <c r="K110" s="252" t="s">
        <v>5104</v>
      </c>
      <c r="L110" s="252" t="s">
        <v>5105</v>
      </c>
      <c r="M110" s="252" t="s">
        <v>5106</v>
      </c>
      <c r="N110" s="252" t="s">
        <v>1637</v>
      </c>
      <c r="O110" s="252" t="s">
        <v>445</v>
      </c>
      <c r="P110" s="112" t="s">
        <v>1114</v>
      </c>
      <c r="Q110" s="557" t="s">
        <v>5107</v>
      </c>
      <c r="R110" s="228"/>
      <c r="S110" s="228"/>
      <c r="T110" s="228"/>
      <c r="U110" s="228"/>
      <c r="V110" s="228"/>
      <c r="W110" s="92"/>
      <c r="X110" s="325" t="s">
        <v>2890</v>
      </c>
      <c r="Y110" s="325" t="s">
        <v>5108</v>
      </c>
      <c r="Z110" s="325" t="s">
        <v>4826</v>
      </c>
      <c r="AA110" s="325" t="s">
        <v>3469</v>
      </c>
      <c r="AB110" s="325" t="s">
        <v>4744</v>
      </c>
      <c r="AC110" s="325" t="s">
        <v>5109</v>
      </c>
      <c r="AD110" s="213"/>
      <c r="AE110" s="213" t="s">
        <v>907</v>
      </c>
      <c r="AF110" s="116" t="s">
        <v>5110</v>
      </c>
      <c r="AG110" s="213" t="s">
        <v>5111</v>
      </c>
      <c r="AH110" s="213"/>
      <c r="AI110" s="213" t="s">
        <v>5112</v>
      </c>
      <c r="AJ110" s="230"/>
      <c r="AK110" s="92"/>
      <c r="AL110" s="231"/>
      <c r="AM110" s="201" t="s">
        <v>5113</v>
      </c>
      <c r="AN110" s="231"/>
      <c r="AO110" s="231"/>
      <c r="AP110" s="231"/>
      <c r="AQ110" s="231"/>
      <c r="AR110" s="201" t="s">
        <v>5114</v>
      </c>
      <c r="AS110" s="231"/>
      <c r="AT110" s="201" t="s">
        <v>5115</v>
      </c>
      <c r="AU110" s="201" t="s">
        <v>4858</v>
      </c>
      <c r="AV110" s="231"/>
      <c r="AW110" s="231"/>
      <c r="AX110" s="231"/>
      <c r="AY110" s="231"/>
      <c r="AZ110" s="92"/>
      <c r="BA110" s="205" t="s">
        <v>5116</v>
      </c>
      <c r="BB110" s="284" t="s">
        <v>1033</v>
      </c>
      <c r="BC110" s="284" t="s">
        <v>573</v>
      </c>
      <c r="BD110" s="205" t="s">
        <v>845</v>
      </c>
      <c r="BE110" s="205" t="s">
        <v>2920</v>
      </c>
      <c r="BF110" s="205" t="s">
        <v>5117</v>
      </c>
      <c r="BG110" s="205" t="s">
        <v>5118</v>
      </c>
      <c r="BH110" s="205" t="s">
        <v>2583</v>
      </c>
      <c r="BI110" s="204"/>
      <c r="BJ110" s="205" t="s">
        <v>5119</v>
      </c>
      <c r="BK110" s="205" t="s">
        <v>4122</v>
      </c>
      <c r="BL110" s="204"/>
      <c r="BM110" s="205" t="s">
        <v>5057</v>
      </c>
      <c r="BN110" s="205" t="s">
        <v>5120</v>
      </c>
      <c r="BO110" s="205" t="s">
        <v>5121</v>
      </c>
      <c r="BP110" s="113"/>
      <c r="BQ110" s="174"/>
      <c r="BR110" s="174" t="s">
        <v>3698</v>
      </c>
      <c r="BS110" s="174" t="s">
        <v>3290</v>
      </c>
      <c r="BT110" s="174" t="s">
        <v>5122</v>
      </c>
      <c r="BU110" s="174" t="s">
        <v>4454</v>
      </c>
      <c r="BV110" s="174" t="s">
        <v>2631</v>
      </c>
      <c r="BW110" s="233"/>
      <c r="BX110" s="174" t="s">
        <v>5123</v>
      </c>
      <c r="BY110" s="174" t="s">
        <v>5124</v>
      </c>
      <c r="BZ110" s="174" t="s">
        <v>5125</v>
      </c>
      <c r="CA110" s="233"/>
      <c r="CB110" s="233"/>
      <c r="CC110" s="233"/>
      <c r="CD110" s="233"/>
      <c r="CE110" s="236"/>
      <c r="CF110" s="175" t="s">
        <v>5126</v>
      </c>
      <c r="CG110" s="175" t="s">
        <v>5127</v>
      </c>
      <c r="CH110" s="175" t="s">
        <v>3512</v>
      </c>
      <c r="CI110" s="175" t="s">
        <v>5128</v>
      </c>
      <c r="CJ110" s="175" t="s">
        <v>3708</v>
      </c>
      <c r="CK110" s="175" t="s">
        <v>5129</v>
      </c>
      <c r="CL110" s="175" t="s">
        <v>5130</v>
      </c>
      <c r="CM110" s="175" t="s">
        <v>5131</v>
      </c>
      <c r="CN110" s="239"/>
      <c r="CO110" s="239"/>
      <c r="CP110" s="239"/>
      <c r="CQ110" s="239"/>
      <c r="CR110" s="239"/>
      <c r="CS110" s="101"/>
      <c r="CT110" s="220" t="s">
        <v>5132</v>
      </c>
      <c r="CU110" s="220" t="s">
        <v>2777</v>
      </c>
      <c r="CV110" s="220" t="s">
        <v>544</v>
      </c>
      <c r="CW110" s="220" t="s">
        <v>5133</v>
      </c>
      <c r="CX110" s="220" t="s">
        <v>5134</v>
      </c>
      <c r="CY110" s="220" t="s">
        <v>1631</v>
      </c>
      <c r="CZ110" s="220" t="s">
        <v>5135</v>
      </c>
      <c r="DA110" s="220" t="s">
        <v>3655</v>
      </c>
      <c r="DB110" s="240"/>
      <c r="DC110" s="240"/>
      <c r="DD110" s="240"/>
      <c r="DE110" s="220" t="s">
        <v>5136</v>
      </c>
      <c r="DF110" s="288"/>
      <c r="DG110" s="221" t="s">
        <v>2029</v>
      </c>
      <c r="DH110" s="242"/>
      <c r="DI110" s="242"/>
      <c r="DJ110" s="221"/>
      <c r="DK110" s="242"/>
      <c r="DL110" s="221" t="s">
        <v>3812</v>
      </c>
      <c r="DM110" s="221" t="s">
        <v>3284</v>
      </c>
      <c r="DN110" s="221" t="s">
        <v>1210</v>
      </c>
      <c r="DO110" s="242"/>
      <c r="DP110" s="221" t="s">
        <v>5137</v>
      </c>
      <c r="DQ110" s="221"/>
      <c r="DR110" s="242"/>
      <c r="DS110" s="242"/>
      <c r="DT110" s="221" t="s">
        <v>563</v>
      </c>
      <c r="DU110" s="242"/>
      <c r="DV110" s="242"/>
      <c r="DW110" s="242"/>
      <c r="DX110" s="221" t="s">
        <v>2074</v>
      </c>
      <c r="DY110" s="242"/>
      <c r="DZ110" s="242"/>
      <c r="EA110" s="242"/>
      <c r="EB110" s="280" t="s">
        <v>5138</v>
      </c>
    </row>
    <row r="111" ht="15.75" customHeight="1">
      <c r="A111" s="558" t="s">
        <v>5139</v>
      </c>
      <c r="B111" s="83" t="s">
        <v>5140</v>
      </c>
      <c r="C111" s="84" t="s">
        <v>1436</v>
      </c>
      <c r="D111" s="85" t="s">
        <v>1436</v>
      </c>
      <c r="E111" s="86" t="s">
        <v>1436</v>
      </c>
      <c r="F111" s="87" t="s">
        <v>221</v>
      </c>
      <c r="G111" s="83" t="s">
        <v>1946</v>
      </c>
      <c r="H111" s="93" t="s">
        <v>1061</v>
      </c>
      <c r="I111" s="246" t="s">
        <v>2107</v>
      </c>
      <c r="J111" s="246" t="s">
        <v>5141</v>
      </c>
      <c r="K111" s="246" t="s">
        <v>4536</v>
      </c>
      <c r="L111" s="89" t="s">
        <v>3646</v>
      </c>
      <c r="M111" s="93" t="s">
        <v>1811</v>
      </c>
      <c r="N111" s="93" t="s">
        <v>5142</v>
      </c>
      <c r="O111" s="246" t="s">
        <v>153</v>
      </c>
      <c r="P111" s="93" t="s">
        <v>4278</v>
      </c>
      <c r="Q111" s="98"/>
      <c r="R111" s="98"/>
      <c r="S111" s="93" t="s">
        <v>5143</v>
      </c>
      <c r="T111" s="98"/>
      <c r="U111" s="93" t="s">
        <v>445</v>
      </c>
      <c r="V111" s="98"/>
      <c r="W111" s="92"/>
      <c r="X111" s="246" t="s">
        <v>5144</v>
      </c>
      <c r="Y111" s="246" t="s">
        <v>3158</v>
      </c>
      <c r="Z111" s="89" t="s">
        <v>5145</v>
      </c>
      <c r="AA111" s="93" t="s">
        <v>5146</v>
      </c>
      <c r="AB111" s="89" t="s">
        <v>2450</v>
      </c>
      <c r="AC111" s="246" t="s">
        <v>5147</v>
      </c>
      <c r="AD111" s="98"/>
      <c r="AE111" s="93" t="s">
        <v>5148</v>
      </c>
      <c r="AF111" s="246" t="s">
        <v>4646</v>
      </c>
      <c r="AG111" s="93" t="s">
        <v>5149</v>
      </c>
      <c r="AH111" s="98"/>
      <c r="AI111" s="98"/>
      <c r="AJ111" s="98"/>
      <c r="AK111" s="92"/>
      <c r="AL111" s="93" t="s">
        <v>797</v>
      </c>
      <c r="AM111" s="93" t="s">
        <v>1153</v>
      </c>
      <c r="AN111" s="98"/>
      <c r="AO111" s="93" t="s">
        <v>5150</v>
      </c>
      <c r="AP111" s="93" t="s">
        <v>5151</v>
      </c>
      <c r="AQ111" s="93" t="s">
        <v>5152</v>
      </c>
      <c r="AR111" s="89" t="s">
        <v>5153</v>
      </c>
      <c r="AS111" s="98"/>
      <c r="AT111" s="162" t="s">
        <v>3003</v>
      </c>
      <c r="AU111" s="246" t="s">
        <v>3210</v>
      </c>
      <c r="AV111" s="98"/>
      <c r="AW111" s="98"/>
      <c r="AX111" s="98"/>
      <c r="AY111" s="98"/>
      <c r="AZ111" s="92"/>
      <c r="BA111" s="93" t="s">
        <v>3870</v>
      </c>
      <c r="BB111" s="93" t="s">
        <v>1212</v>
      </c>
      <c r="BC111" s="89" t="s">
        <v>4341</v>
      </c>
      <c r="BD111" s="93" t="s">
        <v>3408</v>
      </c>
      <c r="BE111" s="93" t="s">
        <v>3910</v>
      </c>
      <c r="BF111" s="93" t="s">
        <v>2301</v>
      </c>
      <c r="BG111" s="93" t="s">
        <v>5154</v>
      </c>
      <c r="BH111" s="93" t="s">
        <v>5155</v>
      </c>
      <c r="BI111" s="93" t="s">
        <v>5156</v>
      </c>
      <c r="BJ111" s="98"/>
      <c r="BK111" s="93" t="s">
        <v>3364</v>
      </c>
      <c r="BL111" s="98"/>
      <c r="BM111" s="93" t="s">
        <v>2595</v>
      </c>
      <c r="BN111" s="98"/>
      <c r="BO111" s="93" t="s">
        <v>5157</v>
      </c>
      <c r="BP111" s="92"/>
      <c r="BQ111" s="98"/>
      <c r="BR111" s="98"/>
      <c r="BS111" s="93" t="s">
        <v>5071</v>
      </c>
      <c r="BT111" s="93" t="s">
        <v>5158</v>
      </c>
      <c r="BU111" s="93" t="s">
        <v>5159</v>
      </c>
      <c r="BV111" s="93" t="s">
        <v>2213</v>
      </c>
      <c r="BW111" s="98"/>
      <c r="BX111" s="93" t="s">
        <v>4531</v>
      </c>
      <c r="BY111" s="98"/>
      <c r="BZ111" s="93" t="s">
        <v>5160</v>
      </c>
      <c r="CA111" s="93" t="s">
        <v>5161</v>
      </c>
      <c r="CB111" s="98"/>
      <c r="CC111" s="98"/>
      <c r="CD111" s="98"/>
      <c r="CE111" s="209"/>
      <c r="CF111" s="93" t="s">
        <v>4978</v>
      </c>
      <c r="CG111" s="93" t="s">
        <v>3196</v>
      </c>
      <c r="CH111" s="93" t="s">
        <v>2075</v>
      </c>
      <c r="CI111" s="93" t="s">
        <v>5162</v>
      </c>
      <c r="CJ111" s="98"/>
      <c r="CK111" s="98"/>
      <c r="CL111" s="93" t="s">
        <v>445</v>
      </c>
      <c r="CM111" s="93" t="s">
        <v>3307</v>
      </c>
      <c r="CN111" s="98"/>
      <c r="CO111" s="98"/>
      <c r="CP111" s="98"/>
      <c r="CQ111" s="98"/>
      <c r="CR111" s="98"/>
      <c r="CS111" s="101"/>
      <c r="CT111" s="246" t="s">
        <v>261</v>
      </c>
      <c r="CU111" s="89" t="s">
        <v>4571</v>
      </c>
      <c r="CV111" s="93" t="s">
        <v>4805</v>
      </c>
      <c r="CW111" s="98"/>
      <c r="CX111" s="98"/>
      <c r="CY111" s="98"/>
      <c r="CZ111" s="246" t="s">
        <v>5163</v>
      </c>
      <c r="DA111" s="93" t="s">
        <v>5164</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3385</v>
      </c>
      <c r="DV111" s="98"/>
      <c r="DW111" s="98"/>
      <c r="DX111" s="98"/>
      <c r="DY111" s="98"/>
      <c r="DZ111" s="98"/>
      <c r="EA111" s="98"/>
      <c r="EB111" s="162"/>
    </row>
    <row r="112" ht="15.75" customHeight="1">
      <c r="A112" s="559" t="s">
        <v>5165</v>
      </c>
      <c r="B112" s="104" t="s">
        <v>5166</v>
      </c>
      <c r="C112" s="105" t="s">
        <v>1436</v>
      </c>
      <c r="D112" s="106" t="s">
        <v>1436</v>
      </c>
      <c r="E112" s="107" t="s">
        <v>1436</v>
      </c>
      <c r="F112" s="108" t="s">
        <v>924</v>
      </c>
      <c r="G112" s="104" t="s">
        <v>3498</v>
      </c>
      <c r="H112" s="199"/>
      <c r="I112" s="199" t="s">
        <v>5167</v>
      </c>
      <c r="J112" s="199" t="s">
        <v>4869</v>
      </c>
      <c r="K112" s="199" t="s">
        <v>5168</v>
      </c>
      <c r="L112" s="112" t="s">
        <v>5169</v>
      </c>
      <c r="M112" s="228"/>
      <c r="N112" s="228"/>
      <c r="O112" s="228"/>
      <c r="P112" s="199" t="s">
        <v>461</v>
      </c>
      <c r="Q112" s="228"/>
      <c r="R112" s="228"/>
      <c r="S112" s="199" t="s">
        <v>3713</v>
      </c>
      <c r="T112" s="228"/>
      <c r="U112" s="199" t="s">
        <v>5170</v>
      </c>
      <c r="V112" s="228"/>
      <c r="W112" s="92"/>
      <c r="X112" s="213" t="s">
        <v>5171</v>
      </c>
      <c r="Y112" s="230"/>
      <c r="Z112" s="213" t="s">
        <v>5172</v>
      </c>
      <c r="AA112" s="230"/>
      <c r="AB112" s="213" t="s">
        <v>1368</v>
      </c>
      <c r="AC112" s="230"/>
      <c r="AD112" s="230"/>
      <c r="AE112" s="230"/>
      <c r="AF112" s="213" t="s">
        <v>5173</v>
      </c>
      <c r="AG112" s="213" t="s">
        <v>5174</v>
      </c>
      <c r="AH112" s="230"/>
      <c r="AI112" s="213" t="s">
        <v>5175</v>
      </c>
      <c r="AJ112" s="213" t="s">
        <v>5176</v>
      </c>
      <c r="AK112" s="92"/>
      <c r="AL112" s="201" t="s">
        <v>3076</v>
      </c>
      <c r="AM112" s="201" t="s">
        <v>5177</v>
      </c>
      <c r="AN112" s="231"/>
      <c r="AO112" s="231"/>
      <c r="AP112" s="231"/>
      <c r="AQ112" s="231"/>
      <c r="AR112" s="231"/>
      <c r="AS112" s="231"/>
      <c r="AT112" s="201" t="s">
        <v>4964</v>
      </c>
      <c r="AU112" s="201" t="s">
        <v>2459</v>
      </c>
      <c r="AV112" s="231"/>
      <c r="AW112" s="231"/>
      <c r="AX112" s="201" t="s">
        <v>5178</v>
      </c>
      <c r="AY112" s="231"/>
      <c r="AZ112" s="92"/>
      <c r="BA112" s="204"/>
      <c r="BB112" s="216" t="s">
        <v>1988</v>
      </c>
      <c r="BC112" s="205" t="s">
        <v>276</v>
      </c>
      <c r="BD112" s="205" t="s">
        <v>5038</v>
      </c>
      <c r="BE112" s="204"/>
      <c r="BF112" s="205" t="s">
        <v>3781</v>
      </c>
      <c r="BG112" s="204"/>
      <c r="BH112" s="205" t="s">
        <v>242</v>
      </c>
      <c r="BI112" s="204"/>
      <c r="BJ112" s="204"/>
      <c r="BK112" s="205" t="s">
        <v>5179</v>
      </c>
      <c r="BL112" s="204"/>
      <c r="BM112" s="204"/>
      <c r="BN112" s="204"/>
      <c r="BO112" s="204"/>
      <c r="BP112" s="92"/>
      <c r="BQ112" s="233"/>
      <c r="BR112" s="233"/>
      <c r="BS112" s="174" t="s">
        <v>5180</v>
      </c>
      <c r="BT112" s="174" t="s">
        <v>5181</v>
      </c>
      <c r="BU112" s="233"/>
      <c r="BV112" s="174" t="s">
        <v>5182</v>
      </c>
      <c r="BW112" s="233"/>
      <c r="BX112" s="233"/>
      <c r="BY112" s="233"/>
      <c r="BZ112" s="174" t="s">
        <v>1878</v>
      </c>
      <c r="CA112" s="233"/>
      <c r="CB112" s="233"/>
      <c r="CC112" s="233"/>
      <c r="CD112" s="233"/>
      <c r="CE112" s="236"/>
      <c r="CF112" s="175" t="s">
        <v>3906</v>
      </c>
      <c r="CG112" s="139" t="s">
        <v>3514</v>
      </c>
      <c r="CH112" s="175" t="s">
        <v>4804</v>
      </c>
      <c r="CI112" s="175" t="s">
        <v>5183</v>
      </c>
      <c r="CJ112" s="175" t="s">
        <v>1286</v>
      </c>
      <c r="CK112" s="175" t="s">
        <v>5184</v>
      </c>
      <c r="CL112" s="175" t="s">
        <v>1986</v>
      </c>
      <c r="CM112" s="175" t="s">
        <v>5185</v>
      </c>
      <c r="CN112" s="239"/>
      <c r="CO112" s="239"/>
      <c r="CP112" s="239"/>
      <c r="CQ112" s="239"/>
      <c r="CR112" s="239"/>
      <c r="CS112" s="101"/>
      <c r="CT112" s="220" t="s">
        <v>5186</v>
      </c>
      <c r="CU112" s="240"/>
      <c r="CV112" s="220" t="s">
        <v>5187</v>
      </c>
      <c r="CW112" s="240"/>
      <c r="CX112" s="240"/>
      <c r="CY112" s="240"/>
      <c r="CZ112" s="220"/>
      <c r="DA112" s="220" t="s">
        <v>4018</v>
      </c>
      <c r="DB112" s="240"/>
      <c r="DC112" s="240"/>
      <c r="DD112" s="240"/>
      <c r="DE112" s="240"/>
      <c r="DF112" s="248"/>
      <c r="DG112" s="221" t="s">
        <v>5188</v>
      </c>
      <c r="DH112" s="242"/>
      <c r="DI112" s="242"/>
      <c r="DJ112" s="242"/>
      <c r="DK112" s="242"/>
      <c r="DL112" s="242"/>
      <c r="DM112" s="242"/>
      <c r="DN112" s="242"/>
      <c r="DO112" s="242"/>
      <c r="DP112" s="242"/>
      <c r="DQ112" s="242"/>
      <c r="DR112" s="242"/>
      <c r="DS112" s="152" t="s">
        <v>5189</v>
      </c>
      <c r="DT112" s="221" t="s">
        <v>5190</v>
      </c>
      <c r="DU112" s="242"/>
      <c r="DV112" s="221" t="s">
        <v>5097</v>
      </c>
      <c r="DW112" s="242"/>
      <c r="DX112" s="221" t="s">
        <v>3678</v>
      </c>
      <c r="DY112" s="424" t="s">
        <v>5191</v>
      </c>
      <c r="DZ112" s="242"/>
      <c r="EA112" s="242"/>
      <c r="EB112" s="280" t="s">
        <v>5192</v>
      </c>
    </row>
    <row r="113" ht="15.75" customHeight="1">
      <c r="A113" s="82" t="s">
        <v>5193</v>
      </c>
      <c r="B113" s="83" t="s">
        <v>5194</v>
      </c>
      <c r="C113" s="84" t="s">
        <v>1436</v>
      </c>
      <c r="D113" s="85" t="s">
        <v>1436</v>
      </c>
      <c r="E113" s="86" t="s">
        <v>1436</v>
      </c>
      <c r="F113" s="87" t="s">
        <v>1436</v>
      </c>
      <c r="G113" s="83" t="s">
        <v>3361</v>
      </c>
      <c r="H113" s="93" t="s">
        <v>4159</v>
      </c>
      <c r="I113" s="93" t="s">
        <v>3990</v>
      </c>
      <c r="J113" s="93" t="s">
        <v>5195</v>
      </c>
      <c r="K113" s="93" t="s">
        <v>4989</v>
      </c>
      <c r="L113" s="93" t="s">
        <v>655</v>
      </c>
      <c r="M113" s="93" t="s">
        <v>5196</v>
      </c>
      <c r="N113" s="93" t="s">
        <v>5197</v>
      </c>
      <c r="O113" s="93" t="s">
        <v>5198</v>
      </c>
      <c r="P113" s="93" t="s">
        <v>5199</v>
      </c>
      <c r="Q113" s="98"/>
      <c r="R113" s="98"/>
      <c r="S113" s="98"/>
      <c r="T113" s="98"/>
      <c r="U113" s="98"/>
      <c r="V113" s="98"/>
      <c r="W113" s="92"/>
      <c r="X113" s="93" t="s">
        <v>5200</v>
      </c>
      <c r="Y113" s="93" t="s">
        <v>4097</v>
      </c>
      <c r="Z113" s="93" t="s">
        <v>5201</v>
      </c>
      <c r="AA113" s="93" t="s">
        <v>5202</v>
      </c>
      <c r="AB113" s="93" t="s">
        <v>5203</v>
      </c>
      <c r="AC113" s="93" t="s">
        <v>2238</v>
      </c>
      <c r="AD113" s="93"/>
      <c r="AE113" s="93" t="s">
        <v>289</v>
      </c>
      <c r="AF113" s="93" t="s">
        <v>4248</v>
      </c>
      <c r="AG113" s="98"/>
      <c r="AH113" s="98"/>
      <c r="AI113" s="98"/>
      <c r="AJ113" s="98"/>
      <c r="AK113" s="92"/>
      <c r="AL113" s="98"/>
      <c r="AM113" s="93" t="s">
        <v>210</v>
      </c>
      <c r="AN113" s="98"/>
      <c r="AO113" s="98"/>
      <c r="AP113" s="98"/>
      <c r="AQ113" s="98"/>
      <c r="AR113" s="98"/>
      <c r="AS113" s="98"/>
      <c r="AT113" s="93" t="s">
        <v>2067</v>
      </c>
      <c r="AU113" s="93" t="s">
        <v>4295</v>
      </c>
      <c r="AV113" s="98"/>
      <c r="AW113" s="98"/>
      <c r="AX113" s="98"/>
      <c r="AY113" s="98"/>
      <c r="AZ113" s="92"/>
      <c r="BA113" s="93" t="s">
        <v>5204</v>
      </c>
      <c r="BB113" s="93" t="s">
        <v>5205</v>
      </c>
      <c r="BC113" s="93" t="s">
        <v>672</v>
      </c>
      <c r="BD113" s="93" t="s">
        <v>5206</v>
      </c>
      <c r="BE113" s="93" t="s">
        <v>5207</v>
      </c>
      <c r="BF113" s="93"/>
      <c r="BG113" s="98"/>
      <c r="BH113" s="93" t="s">
        <v>3693</v>
      </c>
      <c r="BI113" s="93" t="s">
        <v>5208</v>
      </c>
      <c r="BJ113" s="93"/>
      <c r="BK113" s="93" t="s">
        <v>2299</v>
      </c>
      <c r="BL113" s="98"/>
      <c r="BM113" s="93" t="s">
        <v>2561</v>
      </c>
      <c r="BN113" s="98"/>
      <c r="BO113" s="98"/>
      <c r="BP113" s="92"/>
      <c r="BQ113" s="93"/>
      <c r="BR113" s="93" t="s">
        <v>2337</v>
      </c>
      <c r="BS113" s="93" t="s">
        <v>3468</v>
      </c>
      <c r="BT113" s="93" t="s">
        <v>718</v>
      </c>
      <c r="BU113" s="93"/>
      <c r="BV113" s="93" t="s">
        <v>5209</v>
      </c>
      <c r="BW113" s="93" t="s">
        <v>5210</v>
      </c>
      <c r="BX113" s="93" t="s">
        <v>5211</v>
      </c>
      <c r="BY113" s="98"/>
      <c r="BZ113" s="93" t="s">
        <v>3358</v>
      </c>
      <c r="CA113" s="93" t="s">
        <v>4704</v>
      </c>
      <c r="CB113" s="98"/>
      <c r="CC113" s="93" t="s">
        <v>1904</v>
      </c>
      <c r="CD113" s="98"/>
      <c r="CE113" s="209"/>
      <c r="CF113" s="93" t="s">
        <v>130</v>
      </c>
      <c r="CG113" s="93" t="s">
        <v>2459</v>
      </c>
      <c r="CH113" s="93" t="s">
        <v>2678</v>
      </c>
      <c r="CI113" s="93" t="s">
        <v>5212</v>
      </c>
      <c r="CJ113" s="98"/>
      <c r="CK113" s="93" t="s">
        <v>5213</v>
      </c>
      <c r="CL113" s="93" t="s">
        <v>3175</v>
      </c>
      <c r="CM113" s="93" t="s">
        <v>1393</v>
      </c>
      <c r="CN113" s="98"/>
      <c r="CO113" s="98"/>
      <c r="CP113" s="98"/>
      <c r="CQ113" s="98"/>
      <c r="CR113" s="98"/>
      <c r="CS113" s="101"/>
      <c r="CT113" s="93" t="s">
        <v>3373</v>
      </c>
      <c r="CU113" s="93" t="s">
        <v>4939</v>
      </c>
      <c r="CV113" s="93" t="s">
        <v>2418</v>
      </c>
      <c r="CW113" s="93" t="s">
        <v>706</v>
      </c>
      <c r="CX113" s="93" t="s">
        <v>5214</v>
      </c>
      <c r="CY113" s="93" t="s">
        <v>3340</v>
      </c>
      <c r="CZ113" s="93" t="s">
        <v>5215</v>
      </c>
      <c r="DA113" s="93" t="s">
        <v>2608</v>
      </c>
      <c r="DB113" s="98"/>
      <c r="DC113" s="98"/>
      <c r="DD113" s="98"/>
      <c r="DE113" s="98"/>
      <c r="DF113" s="209"/>
      <c r="DG113" s="98"/>
      <c r="DH113" s="98"/>
      <c r="DI113" s="98"/>
      <c r="DJ113" s="98"/>
      <c r="DK113" s="93" t="s">
        <v>4946</v>
      </c>
      <c r="DL113" s="98"/>
      <c r="DM113" s="98"/>
      <c r="DN113" s="98"/>
      <c r="DO113" s="98"/>
      <c r="DP113" s="93" t="s">
        <v>5216</v>
      </c>
      <c r="DQ113" s="93"/>
      <c r="DR113" s="98"/>
      <c r="DS113" s="93" t="s">
        <v>5217</v>
      </c>
      <c r="DT113" s="93" t="s">
        <v>5218</v>
      </c>
      <c r="DU113" s="93" t="s">
        <v>3316</v>
      </c>
      <c r="DV113" s="98"/>
      <c r="DW113" s="98"/>
      <c r="DX113" s="93" t="s">
        <v>195</v>
      </c>
      <c r="DY113" s="93" t="s">
        <v>1407</v>
      </c>
      <c r="DZ113" s="98"/>
      <c r="EA113" s="98"/>
      <c r="EB113" s="162"/>
    </row>
    <row r="114" ht="15.75" customHeight="1">
      <c r="A114" s="560" t="s">
        <v>5219</v>
      </c>
      <c r="B114" s="104" t="s">
        <v>5220</v>
      </c>
      <c r="C114" s="105" t="s">
        <v>1436</v>
      </c>
      <c r="D114" s="106" t="s">
        <v>1436</v>
      </c>
      <c r="E114" s="107" t="s">
        <v>1436</v>
      </c>
      <c r="F114" s="108" t="s">
        <v>831</v>
      </c>
      <c r="G114" s="104" t="s">
        <v>5221</v>
      </c>
      <c r="H114" s="199"/>
      <c r="I114" s="199" t="s">
        <v>5222</v>
      </c>
      <c r="J114" s="199" t="s">
        <v>5223</v>
      </c>
      <c r="K114" s="112" t="s">
        <v>345</v>
      </c>
      <c r="L114" s="199" t="s">
        <v>5224</v>
      </c>
      <c r="M114" s="228"/>
      <c r="N114" s="199" t="s">
        <v>5225</v>
      </c>
      <c r="O114" s="199" t="s">
        <v>519</v>
      </c>
      <c r="P114" s="199" t="s">
        <v>450</v>
      </c>
      <c r="Q114" s="228"/>
      <c r="R114" s="228"/>
      <c r="S114" s="228"/>
      <c r="T114" s="228"/>
      <c r="U114" s="228"/>
      <c r="V114" s="228"/>
      <c r="W114" s="92"/>
      <c r="X114" s="213" t="s">
        <v>2917</v>
      </c>
      <c r="Y114" s="213" t="s">
        <v>5226</v>
      </c>
      <c r="Z114" s="213" t="s">
        <v>4391</v>
      </c>
      <c r="AA114" s="213" t="s">
        <v>1107</v>
      </c>
      <c r="AB114" s="213" t="s">
        <v>1562</v>
      </c>
      <c r="AC114" s="213" t="s">
        <v>5227</v>
      </c>
      <c r="AD114" s="213"/>
      <c r="AE114" s="441" t="s">
        <v>5228</v>
      </c>
      <c r="AF114" s="213" t="s">
        <v>5229</v>
      </c>
      <c r="AG114" s="230"/>
      <c r="AH114" s="230"/>
      <c r="AI114" s="230"/>
      <c r="AJ114" s="230"/>
      <c r="AK114" s="92"/>
      <c r="AL114" s="231"/>
      <c r="AM114" s="231"/>
      <c r="AN114" s="231"/>
      <c r="AO114" s="231"/>
      <c r="AP114" s="231"/>
      <c r="AQ114" s="231"/>
      <c r="AR114" s="231"/>
      <c r="AS114" s="231"/>
      <c r="AT114" s="201" t="s">
        <v>5230</v>
      </c>
      <c r="AU114" s="201" t="s">
        <v>1122</v>
      </c>
      <c r="AV114" s="231"/>
      <c r="AW114" s="231"/>
      <c r="AX114" s="231"/>
      <c r="AY114" s="231"/>
      <c r="AZ114" s="92"/>
      <c r="BA114" s="205" t="s">
        <v>4013</v>
      </c>
      <c r="BB114" s="205" t="s">
        <v>288</v>
      </c>
      <c r="BC114" s="205" t="s">
        <v>2840</v>
      </c>
      <c r="BD114" s="205" t="s">
        <v>612</v>
      </c>
      <c r="BE114" s="205" t="s">
        <v>5231</v>
      </c>
      <c r="BF114" s="205" t="s">
        <v>4002</v>
      </c>
      <c r="BG114" s="204"/>
      <c r="BH114" s="284" t="s">
        <v>800</v>
      </c>
      <c r="BI114" s="205" t="s">
        <v>5232</v>
      </c>
      <c r="BJ114" s="205" t="s">
        <v>5233</v>
      </c>
      <c r="BK114" s="205" t="s">
        <v>5234</v>
      </c>
      <c r="BL114" s="204"/>
      <c r="BM114" s="204"/>
      <c r="BN114" s="204"/>
      <c r="BO114" s="204"/>
      <c r="BP114" s="92"/>
      <c r="BQ114" s="174" t="s">
        <v>5235</v>
      </c>
      <c r="BR114" s="174" t="s">
        <v>3047</v>
      </c>
      <c r="BS114" s="174" t="s">
        <v>4783</v>
      </c>
      <c r="BT114" s="174" t="s">
        <v>5158</v>
      </c>
      <c r="BU114" s="174" t="s">
        <v>5236</v>
      </c>
      <c r="BV114" s="174" t="s">
        <v>4329</v>
      </c>
      <c r="BW114" s="233"/>
      <c r="BX114" s="174" t="s">
        <v>901</v>
      </c>
      <c r="BY114" s="174" t="s">
        <v>5237</v>
      </c>
      <c r="BZ114" s="233"/>
      <c r="CA114" s="233"/>
      <c r="CB114" s="233"/>
      <c r="CC114" s="233"/>
      <c r="CD114" s="233"/>
      <c r="CE114" s="236"/>
      <c r="CF114" s="175" t="s">
        <v>5238</v>
      </c>
      <c r="CG114" s="175" t="s">
        <v>2061</v>
      </c>
      <c r="CH114" s="175" t="s">
        <v>1359</v>
      </c>
      <c r="CI114" s="175" t="s">
        <v>5239</v>
      </c>
      <c r="CJ114" s="239"/>
      <c r="CK114" s="175" t="s">
        <v>5240</v>
      </c>
      <c r="CL114" s="175" t="s">
        <v>2364</v>
      </c>
      <c r="CM114" s="175" t="s">
        <v>5241</v>
      </c>
      <c r="CN114" s="239"/>
      <c r="CO114" s="239"/>
      <c r="CP114" s="239"/>
      <c r="CQ114" s="239"/>
      <c r="CR114" s="239"/>
      <c r="CS114" s="101"/>
      <c r="CT114" s="220" t="s">
        <v>914</v>
      </c>
      <c r="CU114" s="220" t="s">
        <v>2322</v>
      </c>
      <c r="CV114" s="220" t="s">
        <v>3894</v>
      </c>
      <c r="CW114" s="220" t="s">
        <v>5242</v>
      </c>
      <c r="CX114" s="220" t="s">
        <v>5243</v>
      </c>
      <c r="CY114" s="220" t="s">
        <v>5244</v>
      </c>
      <c r="CZ114" s="220" t="s">
        <v>4422</v>
      </c>
      <c r="DA114" s="220" t="s">
        <v>2608</v>
      </c>
      <c r="DB114" s="240"/>
      <c r="DC114" s="240"/>
      <c r="DD114" s="240"/>
      <c r="DE114" s="240"/>
      <c r="DF114" s="248"/>
      <c r="DG114" s="242"/>
      <c r="DH114" s="242"/>
      <c r="DI114" s="242"/>
      <c r="DJ114" s="242"/>
      <c r="DK114" s="242"/>
      <c r="DL114" s="242"/>
      <c r="DM114" s="242"/>
      <c r="DN114" s="242"/>
      <c r="DO114" s="242"/>
      <c r="DP114" s="221" t="s">
        <v>5245</v>
      </c>
      <c r="DQ114" s="242"/>
      <c r="DR114" s="242"/>
      <c r="DS114" s="242"/>
      <c r="DT114" s="242"/>
      <c r="DU114" s="242"/>
      <c r="DV114" s="242"/>
      <c r="DW114" s="242"/>
      <c r="DX114" s="242"/>
      <c r="DY114" s="242"/>
      <c r="DZ114" s="242"/>
      <c r="EA114" s="242"/>
      <c r="EB114" s="280"/>
    </row>
    <row r="115">
      <c r="A115" s="561" t="s">
        <v>5246</v>
      </c>
      <c r="B115" s="83" t="s">
        <v>5247</v>
      </c>
      <c r="C115" s="84" t="s">
        <v>1436</v>
      </c>
      <c r="D115" s="85" t="s">
        <v>1436</v>
      </c>
      <c r="E115" s="86" t="s">
        <v>1436</v>
      </c>
      <c r="F115" s="87" t="s">
        <v>1436</v>
      </c>
      <c r="G115" s="83" t="s">
        <v>3109</v>
      </c>
      <c r="H115" s="93" t="s">
        <v>4381</v>
      </c>
      <c r="I115" s="93" t="s">
        <v>5248</v>
      </c>
      <c r="J115" s="93" t="s">
        <v>1709</v>
      </c>
      <c r="K115" s="93" t="s">
        <v>345</v>
      </c>
      <c r="L115" s="93" t="s">
        <v>2798</v>
      </c>
      <c r="M115" s="93" t="s">
        <v>5249</v>
      </c>
      <c r="N115" s="93" t="s">
        <v>5250</v>
      </c>
      <c r="O115" s="93" t="s">
        <v>5251</v>
      </c>
      <c r="P115" s="93" t="s">
        <v>3860</v>
      </c>
      <c r="Q115" s="98"/>
      <c r="R115" s="98"/>
      <c r="S115" s="98"/>
      <c r="T115" s="98"/>
      <c r="U115" s="98"/>
      <c r="V115" s="98"/>
      <c r="W115" s="92"/>
      <c r="X115" s="93" t="s">
        <v>3311</v>
      </c>
      <c r="Y115" s="93" t="s">
        <v>767</v>
      </c>
      <c r="Z115" s="93" t="s">
        <v>4395</v>
      </c>
      <c r="AA115" s="93" t="s">
        <v>1728</v>
      </c>
      <c r="AB115" s="93" t="s">
        <v>4752</v>
      </c>
      <c r="AC115" s="93" t="s">
        <v>5252</v>
      </c>
      <c r="AD115" s="93"/>
      <c r="AE115" s="93" t="s">
        <v>5253</v>
      </c>
      <c r="AF115" s="93" t="s">
        <v>5254</v>
      </c>
      <c r="AG115" s="98"/>
      <c r="AH115" s="98"/>
      <c r="AI115" s="98"/>
      <c r="AJ115" s="98"/>
      <c r="AK115" s="92"/>
      <c r="AL115" s="98"/>
      <c r="AM115" s="98"/>
      <c r="AN115" s="98"/>
      <c r="AO115" s="98"/>
      <c r="AP115" s="98"/>
      <c r="AQ115" s="98"/>
      <c r="AR115" s="98"/>
      <c r="AS115" s="98"/>
      <c r="AT115" s="93" t="s">
        <v>2745</v>
      </c>
      <c r="AU115" s="93" t="s">
        <v>1519</v>
      </c>
      <c r="AV115" s="98"/>
      <c r="AW115" s="98"/>
      <c r="AX115" s="98"/>
      <c r="AY115" s="98"/>
      <c r="AZ115" s="92"/>
      <c r="BA115" s="93" t="s">
        <v>5255</v>
      </c>
      <c r="BB115" s="93" t="s">
        <v>288</v>
      </c>
      <c r="BC115" s="93" t="s">
        <v>610</v>
      </c>
      <c r="BD115" s="93" t="s">
        <v>5256</v>
      </c>
      <c r="BE115" s="93" t="s">
        <v>5257</v>
      </c>
      <c r="BF115" s="93" t="s">
        <v>278</v>
      </c>
      <c r="BG115" s="93" t="s">
        <v>5258</v>
      </c>
      <c r="BH115" s="93" t="s">
        <v>2728</v>
      </c>
      <c r="BI115" s="98"/>
      <c r="BJ115" s="93" t="s">
        <v>5259</v>
      </c>
      <c r="BK115" s="93" t="s">
        <v>5260</v>
      </c>
      <c r="BL115" s="98"/>
      <c r="BM115" s="98"/>
      <c r="BN115" s="98"/>
      <c r="BO115" s="98"/>
      <c r="BP115" s="92"/>
      <c r="BQ115" s="93" t="s">
        <v>5261</v>
      </c>
      <c r="BR115" s="93" t="s">
        <v>4666</v>
      </c>
      <c r="BS115" s="93" t="s">
        <v>4142</v>
      </c>
      <c r="BT115" s="93" t="s">
        <v>5262</v>
      </c>
      <c r="BU115" s="93" t="s">
        <v>5263</v>
      </c>
      <c r="BV115" s="93" t="s">
        <v>1377</v>
      </c>
      <c r="BW115" s="93" t="s">
        <v>5264</v>
      </c>
      <c r="BX115" s="98"/>
      <c r="BY115" s="93" t="s">
        <v>5265</v>
      </c>
      <c r="BZ115" s="93" t="s">
        <v>5266</v>
      </c>
      <c r="CA115" s="98"/>
      <c r="CB115" s="98"/>
      <c r="CC115" s="98"/>
      <c r="CD115" s="98"/>
      <c r="CE115" s="209"/>
      <c r="CF115" s="93" t="s">
        <v>5267</v>
      </c>
      <c r="CG115" s="93" t="s">
        <v>4921</v>
      </c>
      <c r="CH115" s="93" t="s">
        <v>2987</v>
      </c>
      <c r="CI115" s="93" t="s">
        <v>5268</v>
      </c>
      <c r="CJ115" s="93" t="s">
        <v>5269</v>
      </c>
      <c r="CK115" s="93" t="s">
        <v>5270</v>
      </c>
      <c r="CL115" s="93" t="s">
        <v>4783</v>
      </c>
      <c r="CM115" s="93" t="s">
        <v>5254</v>
      </c>
      <c r="CN115" s="98"/>
      <c r="CO115" s="98"/>
      <c r="CP115" s="98"/>
      <c r="CQ115" s="98"/>
      <c r="CR115" s="98"/>
      <c r="CS115" s="101"/>
      <c r="CT115" s="93" t="s">
        <v>2788</v>
      </c>
      <c r="CU115" s="93" t="s">
        <v>4614</v>
      </c>
      <c r="CV115" s="93" t="s">
        <v>5271</v>
      </c>
      <c r="CW115" s="93" t="s">
        <v>4173</v>
      </c>
      <c r="CX115" s="93" t="s">
        <v>4868</v>
      </c>
      <c r="CY115" s="93" t="s">
        <v>1742</v>
      </c>
      <c r="CZ115" s="93" t="s">
        <v>5272</v>
      </c>
      <c r="DA115" s="93" t="s">
        <v>2576</v>
      </c>
      <c r="DB115" s="98"/>
      <c r="DC115" s="98"/>
      <c r="DD115" s="98"/>
      <c r="DE115" s="98"/>
      <c r="DF115" s="209"/>
      <c r="DG115" s="93" t="s">
        <v>5273</v>
      </c>
      <c r="DH115" s="98"/>
      <c r="DI115" s="98"/>
      <c r="DJ115" s="98"/>
      <c r="DK115" s="98"/>
      <c r="DL115" s="98"/>
      <c r="DM115" s="98"/>
      <c r="DN115" s="98"/>
      <c r="DO115" s="98"/>
      <c r="DP115" s="93" t="s">
        <v>5274</v>
      </c>
      <c r="DQ115" s="98"/>
      <c r="DR115" s="98"/>
      <c r="DS115" s="98"/>
      <c r="DT115" s="98"/>
      <c r="DU115" s="98"/>
      <c r="DV115" s="98"/>
      <c r="DW115" s="98"/>
      <c r="DX115" s="98"/>
      <c r="DY115" s="98"/>
      <c r="DZ115" s="98"/>
      <c r="EA115" s="98"/>
      <c r="EB115" s="545"/>
    </row>
    <row r="116">
      <c r="A116" s="562" t="s">
        <v>5275</v>
      </c>
      <c r="B116" s="104" t="s">
        <v>5276</v>
      </c>
      <c r="C116" s="105" t="s">
        <v>1436</v>
      </c>
      <c r="D116" s="106" t="s">
        <v>1436</v>
      </c>
      <c r="E116" s="107" t="s">
        <v>1436</v>
      </c>
      <c r="F116" s="108" t="s">
        <v>831</v>
      </c>
      <c r="G116" s="104" t="s">
        <v>3295</v>
      </c>
      <c r="H116" s="228"/>
      <c r="I116" s="228"/>
      <c r="J116" s="199" t="s">
        <v>5277</v>
      </c>
      <c r="K116" s="199" t="s">
        <v>4345</v>
      </c>
      <c r="L116" s="199" t="s">
        <v>860</v>
      </c>
      <c r="M116" s="228"/>
      <c r="N116" s="199" t="s">
        <v>1216</v>
      </c>
      <c r="O116" s="199" t="s">
        <v>5278</v>
      </c>
      <c r="P116" s="199" t="s">
        <v>3273</v>
      </c>
      <c r="Q116" s="228"/>
      <c r="R116" s="228"/>
      <c r="S116" s="228"/>
      <c r="T116" s="228"/>
      <c r="U116" s="228"/>
      <c r="V116" s="228"/>
      <c r="W116" s="92"/>
      <c r="X116" s="213" t="s">
        <v>4208</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4337</v>
      </c>
      <c r="AU116" s="201" t="s">
        <v>2478</v>
      </c>
      <c r="AV116" s="231"/>
      <c r="AW116" s="231"/>
      <c r="AX116" s="231"/>
      <c r="AY116" s="231"/>
      <c r="AZ116" s="92"/>
      <c r="BA116" s="204"/>
      <c r="BB116" s="204"/>
      <c r="BC116" s="204"/>
      <c r="BD116" s="204"/>
      <c r="BE116" s="205" t="s">
        <v>5279</v>
      </c>
      <c r="BF116" s="204"/>
      <c r="BG116" s="204"/>
      <c r="BH116" s="205" t="s">
        <v>4240</v>
      </c>
      <c r="BI116" s="204"/>
      <c r="BJ116" s="205" t="s">
        <v>5280</v>
      </c>
      <c r="BK116" s="204"/>
      <c r="BL116" s="204"/>
      <c r="BM116" s="204"/>
      <c r="BN116" s="204"/>
      <c r="BO116" s="204"/>
      <c r="BP116" s="92"/>
      <c r="BQ116" s="174" t="s">
        <v>5281</v>
      </c>
      <c r="BR116" s="233"/>
      <c r="BS116" s="233"/>
      <c r="BT116" s="174" t="s">
        <v>5181</v>
      </c>
      <c r="BU116" s="233"/>
      <c r="BV116" s="233"/>
      <c r="BW116" s="233"/>
      <c r="BX116" s="233"/>
      <c r="BY116" s="233"/>
      <c r="BZ116" s="233"/>
      <c r="CA116" s="233"/>
      <c r="CB116" s="233"/>
      <c r="CC116" s="233"/>
      <c r="CD116" s="233"/>
      <c r="CE116" s="236"/>
      <c r="CF116" s="175" t="s">
        <v>5282</v>
      </c>
      <c r="CG116" s="175" t="s">
        <v>1465</v>
      </c>
      <c r="CH116" s="239"/>
      <c r="CI116" s="239"/>
      <c r="CJ116" s="239"/>
      <c r="CK116" s="239"/>
      <c r="CL116" s="239"/>
      <c r="CM116" s="139" t="s">
        <v>177</v>
      </c>
      <c r="CN116" s="239"/>
      <c r="CO116" s="239"/>
      <c r="CP116" s="239"/>
      <c r="CQ116" s="239"/>
      <c r="CR116" s="239"/>
      <c r="CS116" s="101"/>
      <c r="CT116" s="220" t="s">
        <v>5283</v>
      </c>
      <c r="CU116" s="240"/>
      <c r="CV116" s="240"/>
      <c r="CW116" s="240"/>
      <c r="CX116" s="240"/>
      <c r="CY116" s="220" t="s">
        <v>1268</v>
      </c>
      <c r="CZ116" s="220" t="s">
        <v>1299</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5284</v>
      </c>
      <c r="B117" s="83" t="s">
        <v>5285</v>
      </c>
      <c r="C117" s="84" t="s">
        <v>1436</v>
      </c>
      <c r="D117" s="85" t="s">
        <v>1436</v>
      </c>
      <c r="E117" s="86" t="s">
        <v>1436</v>
      </c>
      <c r="F117" s="87" t="s">
        <v>1436</v>
      </c>
      <c r="G117" s="83" t="s">
        <v>1982</v>
      </c>
      <c r="H117" s="93" t="s">
        <v>5286</v>
      </c>
      <c r="I117" s="93" t="s">
        <v>586</v>
      </c>
      <c r="J117" s="93" t="s">
        <v>5287</v>
      </c>
      <c r="K117" s="93" t="s">
        <v>4536</v>
      </c>
      <c r="L117" s="93" t="s">
        <v>2402</v>
      </c>
      <c r="M117" s="98"/>
      <c r="N117" s="93" t="s">
        <v>4865</v>
      </c>
      <c r="O117" s="93" t="s">
        <v>878</v>
      </c>
      <c r="P117" s="93" t="s">
        <v>1360</v>
      </c>
      <c r="Q117" s="98"/>
      <c r="R117" s="98"/>
      <c r="S117" s="98"/>
      <c r="T117" s="98"/>
      <c r="U117" s="98"/>
      <c r="V117" s="98"/>
      <c r="W117" s="92"/>
      <c r="X117" s="93" t="s">
        <v>5288</v>
      </c>
      <c r="Y117" s="93" t="s">
        <v>3170</v>
      </c>
      <c r="Z117" s="93" t="s">
        <v>5173</v>
      </c>
      <c r="AA117" s="93" t="s">
        <v>5289</v>
      </c>
      <c r="AB117" s="93" t="s">
        <v>3753</v>
      </c>
      <c r="AC117" s="93" t="s">
        <v>1416</v>
      </c>
      <c r="AD117" s="98"/>
      <c r="AE117" s="93" t="s">
        <v>5290</v>
      </c>
      <c r="AF117" s="93" t="s">
        <v>5291</v>
      </c>
      <c r="AG117" s="98"/>
      <c r="AH117" s="98"/>
      <c r="AI117" s="98"/>
      <c r="AJ117" s="98"/>
      <c r="AK117" s="92"/>
      <c r="AL117" s="98"/>
      <c r="AM117" s="93" t="s">
        <v>884</v>
      </c>
      <c r="AN117" s="98"/>
      <c r="AO117" s="98"/>
      <c r="AP117" s="98"/>
      <c r="AQ117" s="98"/>
      <c r="AR117" s="98"/>
      <c r="AS117" s="98"/>
      <c r="AT117" s="93" t="s">
        <v>3716</v>
      </c>
      <c r="AU117" s="93" t="s">
        <v>5292</v>
      </c>
      <c r="AV117" s="98"/>
      <c r="AW117" s="98"/>
      <c r="AX117" s="98"/>
      <c r="AY117" s="98"/>
      <c r="AZ117" s="92"/>
      <c r="BA117" s="93" t="s">
        <v>4056</v>
      </c>
      <c r="BB117" s="93" t="s">
        <v>469</v>
      </c>
      <c r="BC117" s="93" t="s">
        <v>3573</v>
      </c>
      <c r="BD117" s="93" t="s">
        <v>5293</v>
      </c>
      <c r="BE117" s="93" t="s">
        <v>3119</v>
      </c>
      <c r="BF117" s="98"/>
      <c r="BG117" s="564"/>
      <c r="BH117" s="93" t="s">
        <v>3515</v>
      </c>
      <c r="BI117" s="93" t="s">
        <v>2619</v>
      </c>
      <c r="BJ117" s="98"/>
      <c r="BK117" s="93" t="s">
        <v>5294</v>
      </c>
      <c r="BL117" s="98"/>
      <c r="BM117" s="98"/>
      <c r="BN117" s="98"/>
      <c r="BO117" s="98"/>
      <c r="BP117" s="92"/>
      <c r="BQ117" s="93" t="s">
        <v>5042</v>
      </c>
      <c r="BR117" s="93" t="s">
        <v>5295</v>
      </c>
      <c r="BS117" s="93" t="s">
        <v>4767</v>
      </c>
      <c r="BT117" s="93" t="s">
        <v>1869</v>
      </c>
      <c r="BU117" s="93" t="s">
        <v>458</v>
      </c>
      <c r="BV117" s="93" t="s">
        <v>534</v>
      </c>
      <c r="BW117" s="93"/>
      <c r="BX117" s="93" t="s">
        <v>5296</v>
      </c>
      <c r="BY117" s="98"/>
      <c r="BZ117" s="93" t="s">
        <v>2390</v>
      </c>
      <c r="CA117" s="98"/>
      <c r="CB117" s="98"/>
      <c r="CC117" s="98"/>
      <c r="CD117" s="98"/>
      <c r="CE117" s="209"/>
      <c r="CF117" s="93" t="s">
        <v>5297</v>
      </c>
      <c r="CG117" s="93" t="s">
        <v>5298</v>
      </c>
      <c r="CH117" s="98"/>
      <c r="CI117" s="98"/>
      <c r="CJ117" s="98"/>
      <c r="CK117" s="93" t="s">
        <v>5299</v>
      </c>
      <c r="CL117" s="93" t="s">
        <v>1800</v>
      </c>
      <c r="CM117" s="93" t="s">
        <v>3407</v>
      </c>
      <c r="CN117" s="98"/>
      <c r="CO117" s="98"/>
      <c r="CP117" s="98"/>
      <c r="CQ117" s="98"/>
      <c r="CR117" s="98"/>
      <c r="CS117" s="101"/>
      <c r="CT117" s="93" t="s">
        <v>3546</v>
      </c>
      <c r="CU117" s="93" t="s">
        <v>937</v>
      </c>
      <c r="CV117" s="93" t="s">
        <v>5300</v>
      </c>
      <c r="CW117" s="93" t="s">
        <v>112</v>
      </c>
      <c r="CX117" s="98"/>
      <c r="CY117" s="98"/>
      <c r="CZ117" s="93" t="s">
        <v>5301</v>
      </c>
      <c r="DA117" s="93" t="s">
        <v>3914</v>
      </c>
      <c r="DB117" s="98"/>
      <c r="DC117" s="98"/>
      <c r="DD117" s="98"/>
      <c r="DE117" s="98"/>
      <c r="DF117" s="209"/>
      <c r="DG117" s="98"/>
      <c r="DH117" s="98"/>
      <c r="DI117" s="98"/>
      <c r="DJ117" s="98"/>
      <c r="DK117" s="98"/>
      <c r="DL117" s="98"/>
      <c r="DM117" s="98"/>
      <c r="DN117" s="98"/>
      <c r="DO117" s="98"/>
      <c r="DP117" s="93" t="s">
        <v>5302</v>
      </c>
      <c r="DQ117" s="93" t="s">
        <v>1949</v>
      </c>
      <c r="DR117" s="98"/>
      <c r="DS117" s="98"/>
      <c r="DT117" s="98"/>
      <c r="DU117" s="98"/>
      <c r="DV117" s="98"/>
      <c r="DW117" s="98"/>
      <c r="DX117" s="98"/>
      <c r="DY117" s="98"/>
      <c r="DZ117" s="98"/>
      <c r="EA117" s="98"/>
      <c r="EB117" s="162"/>
    </row>
    <row r="118" ht="15.75" customHeight="1">
      <c r="A118" s="198" t="s">
        <v>5303</v>
      </c>
      <c r="B118" s="104" t="s">
        <v>5304</v>
      </c>
      <c r="C118" s="105" t="s">
        <v>1436</v>
      </c>
      <c r="D118" s="106" t="s">
        <v>1436</v>
      </c>
      <c r="E118" s="107" t="s">
        <v>1436</v>
      </c>
      <c r="F118" s="108" t="s">
        <v>1436</v>
      </c>
      <c r="G118" s="104" t="s">
        <v>3399</v>
      </c>
      <c r="H118" s="228"/>
      <c r="I118" s="199" t="s">
        <v>5305</v>
      </c>
      <c r="J118" s="228"/>
      <c r="K118" s="228"/>
      <c r="L118" s="199" t="s">
        <v>3332</v>
      </c>
      <c r="M118" s="228"/>
      <c r="N118" s="199" t="s">
        <v>4991</v>
      </c>
      <c r="O118" s="199" t="s">
        <v>5306</v>
      </c>
      <c r="P118" s="199" t="s">
        <v>3883</v>
      </c>
      <c r="Q118" s="228"/>
      <c r="R118" s="228"/>
      <c r="S118" s="228"/>
      <c r="T118" s="228"/>
      <c r="U118" s="199" t="s">
        <v>5170</v>
      </c>
      <c r="V118" s="228"/>
      <c r="W118" s="92"/>
      <c r="X118" s="230"/>
      <c r="Y118" s="213" t="s">
        <v>773</v>
      </c>
      <c r="Z118" s="213" t="s">
        <v>603</v>
      </c>
      <c r="AA118" s="230"/>
      <c r="AB118" s="213" t="s">
        <v>2324</v>
      </c>
      <c r="AC118" s="230"/>
      <c r="AD118" s="230"/>
      <c r="AE118" s="213" t="s">
        <v>3764</v>
      </c>
      <c r="AF118" s="230"/>
      <c r="AG118" s="230"/>
      <c r="AH118" s="230"/>
      <c r="AI118" s="230"/>
      <c r="AJ118" s="230"/>
      <c r="AK118" s="92"/>
      <c r="AL118" s="201"/>
      <c r="AM118" s="201" t="s">
        <v>5307</v>
      </c>
      <c r="AN118" s="231"/>
      <c r="AO118" s="231"/>
      <c r="AP118" s="231"/>
      <c r="AQ118" s="231"/>
      <c r="AR118" s="231"/>
      <c r="AS118" s="231"/>
      <c r="AT118" s="201" t="s">
        <v>2295</v>
      </c>
      <c r="AU118" s="231"/>
      <c r="AV118" s="231"/>
      <c r="AW118" s="231"/>
      <c r="AX118" s="201" t="s">
        <v>4998</v>
      </c>
      <c r="AY118" s="231"/>
      <c r="AZ118" s="92"/>
      <c r="BA118" s="204"/>
      <c r="BB118" s="204"/>
      <c r="BC118" s="204"/>
      <c r="BD118" s="205" t="s">
        <v>3377</v>
      </c>
      <c r="BE118" s="205" t="s">
        <v>3679</v>
      </c>
      <c r="BF118" s="204"/>
      <c r="BG118" s="204"/>
      <c r="BH118" s="205" t="s">
        <v>5037</v>
      </c>
      <c r="BI118" s="204"/>
      <c r="BJ118" s="204"/>
      <c r="BK118" s="204"/>
      <c r="BL118" s="204"/>
      <c r="BM118" s="204"/>
      <c r="BN118" s="204"/>
      <c r="BO118" s="204"/>
      <c r="BP118" s="92"/>
      <c r="BQ118" s="233"/>
      <c r="BR118" s="174" t="s">
        <v>5308</v>
      </c>
      <c r="BS118" s="174" t="s">
        <v>3968</v>
      </c>
      <c r="BT118" s="233"/>
      <c r="BU118" s="233"/>
      <c r="BV118" s="174" t="s">
        <v>3048</v>
      </c>
      <c r="BW118" s="233"/>
      <c r="BX118" s="174" t="s">
        <v>5309</v>
      </c>
      <c r="BY118" s="233"/>
      <c r="BZ118" s="233"/>
      <c r="CA118" s="233"/>
      <c r="CB118" s="233"/>
      <c r="CC118" s="233"/>
      <c r="CD118" s="233"/>
      <c r="CE118" s="236"/>
      <c r="CF118" s="239"/>
      <c r="CG118" s="239"/>
      <c r="CH118" s="239"/>
      <c r="CI118" s="175" t="s">
        <v>5310</v>
      </c>
      <c r="CJ118" s="239"/>
      <c r="CK118" s="239"/>
      <c r="CL118" s="239"/>
      <c r="CM118" s="239"/>
      <c r="CN118" s="239"/>
      <c r="CO118" s="239"/>
      <c r="CP118" s="239"/>
      <c r="CQ118" s="239"/>
      <c r="CR118" s="239"/>
      <c r="CS118" s="101"/>
      <c r="CT118" s="220" t="s">
        <v>1573</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1436</v>
      </c>
      <c r="D119" s="85" t="s">
        <v>1436</v>
      </c>
      <c r="E119" s="86" t="s">
        <v>1436</v>
      </c>
      <c r="F119" s="87" t="s">
        <v>1436</v>
      </c>
      <c r="G119" s="83" t="s">
        <v>220</v>
      </c>
      <c r="H119" s="224" t="s">
        <v>99</v>
      </c>
      <c r="I119" s="257" t="s">
        <v>5314</v>
      </c>
      <c r="J119" s="224" t="s">
        <v>1899</v>
      </c>
      <c r="K119" s="224" t="s">
        <v>3969</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1436</v>
      </c>
      <c r="D120" s="106" t="s">
        <v>1436</v>
      </c>
      <c r="E120" s="107" t="s">
        <v>1436</v>
      </c>
      <c r="F120" s="108" t="s">
        <v>1436</v>
      </c>
      <c r="G120" s="104" t="s">
        <v>4677</v>
      </c>
      <c r="H120" s="566" t="s">
        <v>4149</v>
      </c>
      <c r="I120" s="566" t="s">
        <v>5319</v>
      </c>
      <c r="J120" s="566" t="s">
        <v>5320</v>
      </c>
      <c r="K120" s="566" t="s">
        <v>4030</v>
      </c>
      <c r="L120" s="566" t="s">
        <v>5321</v>
      </c>
      <c r="M120" s="566" t="s">
        <v>5322</v>
      </c>
      <c r="N120" s="566" t="s">
        <v>2415</v>
      </c>
      <c r="O120" s="566" t="s">
        <v>4753</v>
      </c>
      <c r="P120" s="566" t="s">
        <v>3629</v>
      </c>
      <c r="Q120" s="567"/>
      <c r="R120" s="567"/>
      <c r="S120" s="566" t="s">
        <v>3059</v>
      </c>
      <c r="T120" s="567"/>
      <c r="U120" s="566" t="s">
        <v>3581</v>
      </c>
      <c r="V120" s="566" t="s">
        <v>5323</v>
      </c>
      <c r="W120" s="568"/>
      <c r="X120" s="569" t="s">
        <v>5324</v>
      </c>
      <c r="Y120" s="569" t="s">
        <v>5325</v>
      </c>
      <c r="Z120" s="569" t="s">
        <v>840</v>
      </c>
      <c r="AA120" s="569" t="s">
        <v>3529</v>
      </c>
      <c r="AB120" s="569" t="s">
        <v>1038</v>
      </c>
      <c r="AC120" s="569" t="s">
        <v>2055</v>
      </c>
      <c r="AD120" s="570"/>
      <c r="AE120" s="569" t="s">
        <v>3241</v>
      </c>
      <c r="AF120" s="569" t="s">
        <v>4892</v>
      </c>
      <c r="AG120" s="569" t="s">
        <v>5326</v>
      </c>
      <c r="AH120" s="570"/>
      <c r="AI120" s="569" t="s">
        <v>5327</v>
      </c>
      <c r="AJ120" s="570"/>
      <c r="AK120" s="568"/>
      <c r="AL120" s="571" t="s">
        <v>4398</v>
      </c>
      <c r="AM120" s="571" t="s">
        <v>5328</v>
      </c>
      <c r="AN120" s="572"/>
      <c r="AO120" s="572"/>
      <c r="AP120" s="571" t="s">
        <v>5329</v>
      </c>
      <c r="AQ120" s="571"/>
      <c r="AR120" s="571" t="s">
        <v>3623</v>
      </c>
      <c r="AS120" s="572"/>
      <c r="AT120" s="571" t="s">
        <v>5330</v>
      </c>
      <c r="AU120" s="571" t="s">
        <v>690</v>
      </c>
      <c r="AV120" s="571" t="s">
        <v>5331</v>
      </c>
      <c r="AW120" s="572"/>
      <c r="AX120" s="572"/>
      <c r="AY120" s="572"/>
      <c r="AZ120" s="573"/>
      <c r="BA120" s="574" t="s">
        <v>2818</v>
      </c>
      <c r="BB120" s="574" t="s">
        <v>1238</v>
      </c>
      <c r="BC120" s="574" t="s">
        <v>5332</v>
      </c>
      <c r="BD120" s="574" t="s">
        <v>1639</v>
      </c>
      <c r="BE120" s="574" t="s">
        <v>507</v>
      </c>
      <c r="BF120" s="574" t="s">
        <v>5333</v>
      </c>
      <c r="BG120" s="574" t="s">
        <v>5334</v>
      </c>
      <c r="BH120" s="574" t="s">
        <v>5335</v>
      </c>
      <c r="BI120" s="575"/>
      <c r="BJ120" s="574" t="s">
        <v>5336</v>
      </c>
      <c r="BK120" s="574" t="s">
        <v>5093</v>
      </c>
      <c r="BL120" s="575"/>
      <c r="BM120" s="574" t="s">
        <v>4613</v>
      </c>
      <c r="BN120" s="574" t="s">
        <v>5337</v>
      </c>
      <c r="BO120" s="574" t="s">
        <v>5338</v>
      </c>
      <c r="BP120" s="576"/>
      <c r="BQ120" s="577"/>
      <c r="BR120" s="578" t="s">
        <v>5339</v>
      </c>
      <c r="BS120" s="578" t="s">
        <v>5340</v>
      </c>
      <c r="BT120" s="578" t="s">
        <v>774</v>
      </c>
      <c r="BU120" s="578" t="s">
        <v>4000</v>
      </c>
      <c r="BV120" s="578" t="s">
        <v>2391</v>
      </c>
      <c r="BW120" s="577"/>
      <c r="BX120" s="577"/>
      <c r="BY120" s="577"/>
      <c r="BZ120" s="578" t="s">
        <v>1977</v>
      </c>
      <c r="CA120" s="233"/>
      <c r="CB120" s="233"/>
      <c r="CC120" s="233"/>
      <c r="CD120" s="233"/>
      <c r="CE120" s="236"/>
      <c r="CF120" s="579" t="s">
        <v>1637</v>
      </c>
      <c r="CG120" s="579" t="s">
        <v>4435</v>
      </c>
      <c r="CH120" s="579" t="s">
        <v>1768</v>
      </c>
      <c r="CI120" s="579" t="s">
        <v>5341</v>
      </c>
      <c r="CJ120" s="580"/>
      <c r="CK120" s="579" t="s">
        <v>5111</v>
      </c>
      <c r="CL120" s="579" t="s">
        <v>5342</v>
      </c>
      <c r="CM120" s="579" t="s">
        <v>5343</v>
      </c>
      <c r="CN120" s="580"/>
      <c r="CO120" s="580"/>
      <c r="CP120" s="580"/>
      <c r="CQ120" s="580"/>
      <c r="CR120" s="580"/>
      <c r="CS120" s="568"/>
      <c r="CT120" s="581" t="s">
        <v>5344</v>
      </c>
      <c r="CU120" s="581" t="s">
        <v>3136</v>
      </c>
      <c r="CV120" s="581" t="s">
        <v>3650</v>
      </c>
      <c r="CW120" s="581" t="s">
        <v>3197</v>
      </c>
      <c r="CX120" s="582"/>
      <c r="CY120" s="581" t="s">
        <v>5345</v>
      </c>
      <c r="CZ120" s="582"/>
      <c r="DA120" s="581" t="s">
        <v>3772</v>
      </c>
      <c r="DB120" s="581" t="s">
        <v>5346</v>
      </c>
      <c r="DC120" s="582"/>
      <c r="DD120" s="581" t="s">
        <v>1876</v>
      </c>
      <c r="DE120" s="581" t="s">
        <v>5347</v>
      </c>
      <c r="DF120" s="583"/>
      <c r="DG120" s="584" t="s">
        <v>3985</v>
      </c>
      <c r="DH120" s="585"/>
      <c r="DI120" s="584" t="s">
        <v>5348</v>
      </c>
      <c r="DJ120" s="584"/>
      <c r="DK120" s="586" t="s">
        <v>5349</v>
      </c>
      <c r="DL120" s="221" t="s">
        <v>2076</v>
      </c>
      <c r="DM120" s="584" t="s">
        <v>4856</v>
      </c>
      <c r="DN120" s="584" t="s">
        <v>3042</v>
      </c>
      <c r="DO120" s="585"/>
      <c r="DP120" s="584" t="s">
        <v>5350</v>
      </c>
      <c r="DQ120" s="584" t="s">
        <v>3678</v>
      </c>
      <c r="DR120" s="242"/>
      <c r="DS120" s="584" t="s">
        <v>5351</v>
      </c>
      <c r="DT120" s="585"/>
      <c r="DU120" s="584" t="s">
        <v>4465</v>
      </c>
      <c r="DV120" s="584" t="s">
        <v>5352</v>
      </c>
      <c r="DW120" s="221" t="s">
        <v>384</v>
      </c>
      <c r="DX120" s="242"/>
      <c r="DY120" s="242"/>
      <c r="DZ120" s="242"/>
      <c r="EA120" s="221" t="s">
        <v>4419</v>
      </c>
      <c r="EB120" s="587" t="s">
        <v>5353</v>
      </c>
    </row>
    <row r="121">
      <c r="A121" s="588" t="s">
        <v>5354</v>
      </c>
      <c r="B121" s="83" t="s">
        <v>5355</v>
      </c>
      <c r="C121" s="84" t="s">
        <v>1436</v>
      </c>
      <c r="D121" s="85" t="s">
        <v>831</v>
      </c>
      <c r="E121" s="86" t="s">
        <v>1436</v>
      </c>
      <c r="F121" s="87" t="s">
        <v>3497</v>
      </c>
      <c r="G121" s="83" t="s">
        <v>4463</v>
      </c>
      <c r="H121" s="98"/>
      <c r="I121" s="89" t="s">
        <v>5356</v>
      </c>
      <c r="J121" s="89" t="s">
        <v>5357</v>
      </c>
      <c r="K121" s="89" t="s">
        <v>1796</v>
      </c>
      <c r="L121" s="89" t="s">
        <v>2228</v>
      </c>
      <c r="M121" s="89" t="s">
        <v>1483</v>
      </c>
      <c r="N121" s="89" t="s">
        <v>5358</v>
      </c>
      <c r="O121" s="89" t="s">
        <v>1386</v>
      </c>
      <c r="P121" s="93" t="s">
        <v>5359</v>
      </c>
      <c r="Q121" s="98"/>
      <c r="R121" s="98"/>
      <c r="S121" s="98"/>
      <c r="T121" s="98"/>
      <c r="U121" s="98"/>
      <c r="V121" s="98"/>
      <c r="W121" s="92"/>
      <c r="X121" s="89" t="s">
        <v>2788</v>
      </c>
      <c r="Y121" s="89" t="s">
        <v>2242</v>
      </c>
      <c r="Z121" s="89" t="s">
        <v>466</v>
      </c>
      <c r="AA121" s="93" t="s">
        <v>5360</v>
      </c>
      <c r="AB121" s="89" t="s">
        <v>4112</v>
      </c>
      <c r="AC121" s="89" t="s">
        <v>5361</v>
      </c>
      <c r="AD121" s="98"/>
      <c r="AE121" s="89" t="s">
        <v>5362</v>
      </c>
      <c r="AF121" s="89" t="s">
        <v>4395</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5363</v>
      </c>
      <c r="BB121" s="89" t="s">
        <v>1110</v>
      </c>
      <c r="BC121" s="89" t="s">
        <v>3075</v>
      </c>
      <c r="BD121" s="89" t="s">
        <v>3369</v>
      </c>
      <c r="BE121" s="89" t="s">
        <v>5364</v>
      </c>
      <c r="BF121" s="98"/>
      <c r="BG121" s="98"/>
      <c r="BH121" s="89" t="s">
        <v>3622</v>
      </c>
      <c r="BI121" s="98"/>
      <c r="BJ121" s="98"/>
      <c r="BK121" s="89" t="s">
        <v>928</v>
      </c>
      <c r="BL121" s="98"/>
      <c r="BM121" s="98"/>
      <c r="BN121" s="98"/>
      <c r="BO121" s="98"/>
      <c r="BP121" s="92"/>
      <c r="BQ121" s="89" t="s">
        <v>5365</v>
      </c>
      <c r="BR121" s="93" t="s">
        <v>5366</v>
      </c>
      <c r="BS121" s="93" t="s">
        <v>5367</v>
      </c>
      <c r="BT121" s="93" t="s">
        <v>2115</v>
      </c>
      <c r="BU121" s="98"/>
      <c r="BV121" s="93" t="s">
        <v>3446</v>
      </c>
      <c r="BW121" s="93" t="s">
        <v>5368</v>
      </c>
      <c r="BX121" s="98"/>
      <c r="BY121" s="89" t="s">
        <v>5369</v>
      </c>
      <c r="BZ121" s="93" t="s">
        <v>5370</v>
      </c>
      <c r="CA121" s="98"/>
      <c r="CB121" s="98"/>
      <c r="CC121" s="98"/>
      <c r="CD121" s="98"/>
      <c r="CE121" s="209"/>
      <c r="CF121" s="93" t="s">
        <v>5371</v>
      </c>
      <c r="CG121" s="89" t="s">
        <v>3624</v>
      </c>
      <c r="CH121" s="89" t="s">
        <v>2084</v>
      </c>
      <c r="CI121" s="89" t="s">
        <v>5372</v>
      </c>
      <c r="CJ121" s="89" t="s">
        <v>4279</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4612</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5378</v>
      </c>
      <c r="B122" s="104" t="s">
        <v>5379</v>
      </c>
      <c r="C122" s="105" t="s">
        <v>1436</v>
      </c>
      <c r="D122" s="106" t="s">
        <v>1436</v>
      </c>
      <c r="E122" s="107" t="s">
        <v>1436</v>
      </c>
      <c r="F122" s="108" t="s">
        <v>739</v>
      </c>
      <c r="G122" s="104" t="s">
        <v>4486</v>
      </c>
      <c r="H122" s="199" t="s">
        <v>3169</v>
      </c>
      <c r="I122" s="199" t="s">
        <v>5380</v>
      </c>
      <c r="J122" s="199" t="s">
        <v>5381</v>
      </c>
      <c r="K122" s="199" t="s">
        <v>2886</v>
      </c>
      <c r="L122" s="264" t="s">
        <v>5382</v>
      </c>
      <c r="M122" s="228"/>
      <c r="N122" s="228"/>
      <c r="O122" s="264" t="s">
        <v>139</v>
      </c>
      <c r="P122" s="228"/>
      <c r="Q122" s="228"/>
      <c r="R122" s="199"/>
      <c r="S122" s="199"/>
      <c r="T122" s="228"/>
      <c r="U122" s="228"/>
      <c r="V122" s="228"/>
      <c r="W122" s="92"/>
      <c r="X122" s="213" t="s">
        <v>2756</v>
      </c>
      <c r="Y122" s="230"/>
      <c r="Z122" s="213" t="s">
        <v>4145</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5383</v>
      </c>
      <c r="BJ122" s="205"/>
      <c r="BK122" s="204"/>
      <c r="BL122" s="204"/>
      <c r="BM122" s="204"/>
      <c r="BN122" s="204"/>
      <c r="BO122" s="204"/>
      <c r="BP122" s="92"/>
      <c r="BQ122" s="233"/>
      <c r="BR122" s="206" t="s">
        <v>5384</v>
      </c>
      <c r="BS122" s="174" t="s">
        <v>5385</v>
      </c>
      <c r="BT122" s="233"/>
      <c r="BU122" s="233"/>
      <c r="BV122" s="174" t="s">
        <v>5386</v>
      </c>
      <c r="BW122" s="233"/>
      <c r="BX122" s="233"/>
      <c r="BY122" s="233"/>
      <c r="BZ122" s="233"/>
      <c r="CA122" s="233"/>
      <c r="CB122" s="233"/>
      <c r="CC122" s="233"/>
      <c r="CD122" s="233"/>
      <c r="CE122" s="236"/>
      <c r="CF122" s="175" t="s">
        <v>5387</v>
      </c>
      <c r="CG122" s="274" t="s">
        <v>4202</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1436</v>
      </c>
      <c r="D123" s="85" t="s">
        <v>1436</v>
      </c>
      <c r="E123" s="86" t="s">
        <v>1436</v>
      </c>
      <c r="F123" s="87" t="s">
        <v>540</v>
      </c>
      <c r="G123" s="83" t="s">
        <v>5390</v>
      </c>
      <c r="H123" s="98"/>
      <c r="I123" s="93" t="s">
        <v>5391</v>
      </c>
      <c r="J123" s="93" t="s">
        <v>933</v>
      </c>
      <c r="K123" s="246" t="s">
        <v>4989</v>
      </c>
      <c r="L123" s="89" t="s">
        <v>3562</v>
      </c>
      <c r="M123" s="98"/>
      <c r="N123" s="98"/>
      <c r="O123" s="93" t="s">
        <v>2995</v>
      </c>
      <c r="P123" s="93" t="s">
        <v>4794</v>
      </c>
      <c r="Q123" s="98"/>
      <c r="R123" s="98"/>
      <c r="S123" s="93" t="s">
        <v>5392</v>
      </c>
      <c r="T123" s="98"/>
      <c r="U123" s="98"/>
      <c r="V123" s="98"/>
      <c r="W123" s="92"/>
      <c r="X123" s="89" t="s">
        <v>5393</v>
      </c>
      <c r="Y123" s="93" t="s">
        <v>5394</v>
      </c>
      <c r="Z123" s="98"/>
      <c r="AA123" s="93" t="s">
        <v>5395</v>
      </c>
      <c r="AB123" s="159" t="s">
        <v>5396</v>
      </c>
      <c r="AC123" s="98"/>
      <c r="AD123" s="98"/>
      <c r="AE123" s="98"/>
      <c r="AF123" s="93" t="s">
        <v>5026</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4341</v>
      </c>
      <c r="BD123" s="89" t="s">
        <v>3971</v>
      </c>
      <c r="BE123" s="98"/>
      <c r="BF123" s="98"/>
      <c r="BG123" s="98"/>
      <c r="BH123" s="93" t="s">
        <v>2277</v>
      </c>
      <c r="BI123" s="589"/>
      <c r="BJ123" s="93" t="s">
        <v>5403</v>
      </c>
      <c r="BK123" s="93" t="s">
        <v>4924</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823</v>
      </c>
      <c r="CU123" s="98"/>
      <c r="CV123" s="93" t="s">
        <v>1480</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8" t="s">
        <v>5415</v>
      </c>
      <c r="B124" s="104" t="s">
        <v>5416</v>
      </c>
      <c r="C124" s="105" t="s">
        <v>1436</v>
      </c>
      <c r="D124" s="106" t="s">
        <v>1436</v>
      </c>
      <c r="E124" s="107" t="s">
        <v>1436</v>
      </c>
      <c r="F124" s="108" t="s">
        <v>831</v>
      </c>
      <c r="G124" s="104" t="s">
        <v>3497</v>
      </c>
      <c r="H124" s="199" t="s">
        <v>3734</v>
      </c>
      <c r="I124" s="199" t="s">
        <v>5417</v>
      </c>
      <c r="J124" s="199" t="s">
        <v>5405</v>
      </c>
      <c r="K124" s="199" t="s">
        <v>451</v>
      </c>
      <c r="L124" s="199" t="s">
        <v>5418</v>
      </c>
      <c r="M124" s="199" t="s">
        <v>5419</v>
      </c>
      <c r="N124" s="199" t="s">
        <v>5420</v>
      </c>
      <c r="O124" s="199" t="s">
        <v>5421</v>
      </c>
      <c r="P124" s="199" t="s">
        <v>1236</v>
      </c>
      <c r="Q124" s="199"/>
      <c r="R124" s="228"/>
      <c r="S124" s="228"/>
      <c r="T124" s="228"/>
      <c r="U124" s="228"/>
      <c r="V124" s="228"/>
      <c r="W124" s="92"/>
      <c r="X124" s="213" t="s">
        <v>5422</v>
      </c>
      <c r="Y124" s="213" t="s">
        <v>5423</v>
      </c>
      <c r="Z124" s="213" t="s">
        <v>1746</v>
      </c>
      <c r="AA124" s="213" t="s">
        <v>5424</v>
      </c>
      <c r="AB124" s="213" t="s">
        <v>4112</v>
      </c>
      <c r="AC124" s="213" t="s">
        <v>5425</v>
      </c>
      <c r="AD124" s="230"/>
      <c r="AE124" s="213" t="s">
        <v>5426</v>
      </c>
      <c r="AF124" s="213" t="s">
        <v>3998</v>
      </c>
      <c r="AG124" s="230"/>
      <c r="AH124" s="230"/>
      <c r="AI124" s="230"/>
      <c r="AJ124" s="230"/>
      <c r="AK124" s="92"/>
      <c r="AL124" s="231"/>
      <c r="AM124" s="231"/>
      <c r="AN124" s="231"/>
      <c r="AO124" s="231"/>
      <c r="AP124" s="231"/>
      <c r="AQ124" s="231"/>
      <c r="AR124" s="231"/>
      <c r="AS124" s="231"/>
      <c r="AT124" s="201" t="s">
        <v>3506</v>
      </c>
      <c r="AU124" s="201" t="s">
        <v>3396</v>
      </c>
      <c r="AV124" s="231"/>
      <c r="AW124" s="231"/>
      <c r="AX124" s="231"/>
      <c r="AY124" s="231"/>
      <c r="AZ124" s="92"/>
      <c r="BA124" s="205" t="s">
        <v>3423</v>
      </c>
      <c r="BB124" s="125" t="str">
        <f>HYPERLINK("https://youtu.be/e5hohNlNcxA","42.05")</f>
        <v>42.05</v>
      </c>
      <c r="BC124" s="205" t="s">
        <v>1119</v>
      </c>
      <c r="BD124" s="204"/>
      <c r="BE124" s="204"/>
      <c r="BF124" s="204"/>
      <c r="BG124" s="204"/>
      <c r="BH124" s="205" t="s">
        <v>2026</v>
      </c>
      <c r="BI124" s="204"/>
      <c r="BJ124" s="204"/>
      <c r="BK124" s="205" t="s">
        <v>5427</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5410</v>
      </c>
      <c r="CH124" s="175" t="s">
        <v>5428</v>
      </c>
      <c r="CI124" s="239"/>
      <c r="CJ124" s="239"/>
      <c r="CK124" s="239"/>
      <c r="CL124" s="239"/>
      <c r="CM124" s="175" t="s">
        <v>5429</v>
      </c>
      <c r="CN124" s="239"/>
      <c r="CO124" s="239"/>
      <c r="CP124" s="239"/>
      <c r="CQ124" s="239"/>
      <c r="CR124" s="239"/>
      <c r="CS124" s="101"/>
      <c r="CT124" s="220" t="s">
        <v>5430</v>
      </c>
      <c r="CU124" s="220" t="s">
        <v>5431</v>
      </c>
      <c r="CV124" s="220" t="s">
        <v>1856</v>
      </c>
      <c r="CW124" s="220" t="s">
        <v>4629</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4759</v>
      </c>
      <c r="DS124" s="242"/>
      <c r="DT124" s="242"/>
      <c r="DU124" s="242"/>
      <c r="DV124" s="242"/>
      <c r="DW124" s="242"/>
      <c r="DX124" s="242"/>
      <c r="DY124" s="242"/>
      <c r="DZ124" s="221" t="s">
        <v>5433</v>
      </c>
      <c r="EA124" s="221" t="s">
        <v>2418</v>
      </c>
      <c r="EB124" s="280" t="s">
        <v>5434</v>
      </c>
    </row>
    <row r="125" ht="15.75" customHeight="1">
      <c r="A125" s="179" t="s">
        <v>5435</v>
      </c>
      <c r="B125" s="83" t="s">
        <v>5436</v>
      </c>
      <c r="C125" s="84" t="s">
        <v>1436</v>
      </c>
      <c r="D125" s="85" t="s">
        <v>1436</v>
      </c>
      <c r="E125" s="86" t="s">
        <v>1436</v>
      </c>
      <c r="F125" s="87" t="s">
        <v>1436</v>
      </c>
      <c r="G125" s="83" t="s">
        <v>1828</v>
      </c>
      <c r="H125" s="93" t="s">
        <v>5437</v>
      </c>
      <c r="I125" s="93" t="s">
        <v>5438</v>
      </c>
      <c r="J125" s="93" t="s">
        <v>1026</v>
      </c>
      <c r="K125" s="93" t="s">
        <v>4089</v>
      </c>
      <c r="L125" s="93" t="s">
        <v>5439</v>
      </c>
      <c r="M125" s="93" t="s">
        <v>5440</v>
      </c>
      <c r="N125" s="93" t="s">
        <v>5441</v>
      </c>
      <c r="O125" s="93" t="s">
        <v>5442</v>
      </c>
      <c r="P125" s="98"/>
      <c r="Q125" s="98"/>
      <c r="R125" s="98"/>
      <c r="S125" s="98"/>
      <c r="T125" s="98"/>
      <c r="U125" s="98"/>
      <c r="V125" s="98"/>
      <c r="W125" s="92"/>
      <c r="X125" s="93" t="s">
        <v>5443</v>
      </c>
      <c r="Y125" s="93" t="s">
        <v>1939</v>
      </c>
      <c r="Z125" s="93" t="s">
        <v>5229</v>
      </c>
      <c r="AA125" s="93" t="s">
        <v>1992</v>
      </c>
      <c r="AB125" s="93" t="s">
        <v>3485</v>
      </c>
      <c r="AC125" s="93" t="s">
        <v>3819</v>
      </c>
      <c r="AD125" s="98"/>
      <c r="AE125" s="93" t="s">
        <v>5148</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3780</v>
      </c>
      <c r="BD125" s="98"/>
      <c r="BE125" s="98"/>
      <c r="BF125" s="98"/>
      <c r="BG125" s="98"/>
      <c r="BH125" s="93" t="s">
        <v>1021</v>
      </c>
      <c r="BI125" s="98"/>
      <c r="BJ125" s="98"/>
      <c r="BK125" s="98"/>
      <c r="BL125" s="98"/>
      <c r="BM125" s="98"/>
      <c r="BN125" s="98"/>
      <c r="BO125" s="98"/>
      <c r="BP125" s="92"/>
      <c r="BQ125" s="93"/>
      <c r="BR125" s="93" t="s">
        <v>2155</v>
      </c>
      <c r="BS125" s="93" t="s">
        <v>4818</v>
      </c>
      <c r="BT125" s="93" t="s">
        <v>2525</v>
      </c>
      <c r="BU125" s="93" t="s">
        <v>5190</v>
      </c>
      <c r="BV125" s="93" t="s">
        <v>5182</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4333</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1436</v>
      </c>
      <c r="D126" s="593" t="s">
        <v>1436</v>
      </c>
      <c r="E126" s="594" t="s">
        <v>1436</v>
      </c>
      <c r="F126" s="595" t="s">
        <v>1225</v>
      </c>
      <c r="G126" s="591" t="s">
        <v>5451</v>
      </c>
      <c r="H126" s="596"/>
      <c r="I126" s="596" t="s">
        <v>5452</v>
      </c>
      <c r="J126" s="596"/>
      <c r="K126" s="596" t="s">
        <v>5453</v>
      </c>
      <c r="L126" s="597" t="s">
        <v>4857</v>
      </c>
      <c r="M126" s="596"/>
      <c r="N126" s="413" t="s">
        <v>4092</v>
      </c>
      <c r="O126" s="413" t="s">
        <v>5454</v>
      </c>
      <c r="P126" s="597" t="s">
        <v>3883</v>
      </c>
      <c r="Q126" s="596"/>
      <c r="R126" s="596"/>
      <c r="S126" s="596" t="s">
        <v>3777</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1393</v>
      </c>
      <c r="AN126" s="600"/>
      <c r="AO126" s="600" t="s">
        <v>1151</v>
      </c>
      <c r="AP126" s="600"/>
      <c r="AQ126" s="600"/>
      <c r="AR126" s="600"/>
      <c r="AS126" s="600"/>
      <c r="AT126" s="600"/>
      <c r="AU126" s="601" t="s">
        <v>2431</v>
      </c>
      <c r="AV126" s="600" t="s">
        <v>5014</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5048</v>
      </c>
      <c r="BW126" s="603"/>
      <c r="BX126" s="603"/>
      <c r="BY126" s="603"/>
      <c r="BZ126" s="132" t="s">
        <v>3041</v>
      </c>
      <c r="CA126" s="603" t="s">
        <v>5462</v>
      </c>
      <c r="CB126" s="603"/>
      <c r="CC126" s="603"/>
      <c r="CD126" s="603"/>
      <c r="CE126" s="604"/>
      <c r="CF126" s="605" t="s">
        <v>951</v>
      </c>
      <c r="CG126" s="605"/>
      <c r="CH126" s="605"/>
      <c r="CI126" s="605" t="s">
        <v>5463</v>
      </c>
      <c r="CJ126" s="605"/>
      <c r="CK126" s="606" t="s">
        <v>5464</v>
      </c>
      <c r="CL126" s="175"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1436</v>
      </c>
      <c r="D127" s="85" t="s">
        <v>1436</v>
      </c>
      <c r="E127" s="86" t="s">
        <v>1436</v>
      </c>
      <c r="F127" s="87" t="s">
        <v>831</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8" t="s">
        <v>5482</v>
      </c>
      <c r="B128" s="104" t="s">
        <v>5483</v>
      </c>
      <c r="C128" s="105" t="s">
        <v>1436</v>
      </c>
      <c r="D128" s="106" t="s">
        <v>1436</v>
      </c>
      <c r="E128" s="107" t="s">
        <v>1436</v>
      </c>
      <c r="F128" s="108" t="s">
        <v>739</v>
      </c>
      <c r="G128" s="104" t="s">
        <v>2395</v>
      </c>
      <c r="H128" s="199" t="s">
        <v>5484</v>
      </c>
      <c r="I128" s="252" t="s">
        <v>5485</v>
      </c>
      <c r="J128" s="199" t="s">
        <v>5486</v>
      </c>
      <c r="K128" s="199" t="s">
        <v>5487</v>
      </c>
      <c r="L128" s="199" t="s">
        <v>622</v>
      </c>
      <c r="M128" s="228"/>
      <c r="N128" s="199" t="s">
        <v>5488</v>
      </c>
      <c r="O128" s="199" t="s">
        <v>4233</v>
      </c>
      <c r="P128" s="199" t="s">
        <v>1579</v>
      </c>
      <c r="Q128" s="228"/>
      <c r="R128" s="199" t="s">
        <v>319</v>
      </c>
      <c r="S128" s="199" t="s">
        <v>1819</v>
      </c>
      <c r="T128" s="228"/>
      <c r="U128" s="199" t="s">
        <v>5489</v>
      </c>
      <c r="V128" s="228"/>
      <c r="W128" s="92"/>
      <c r="X128" s="213" t="s">
        <v>5490</v>
      </c>
      <c r="Y128" s="116" t="s">
        <v>2002</v>
      </c>
      <c r="Z128" s="213" t="s">
        <v>214</v>
      </c>
      <c r="AA128" s="213" t="s">
        <v>2084</v>
      </c>
      <c r="AB128" s="213" t="s">
        <v>2522</v>
      </c>
      <c r="AC128" s="213" t="s">
        <v>2000</v>
      </c>
      <c r="AD128" s="230"/>
      <c r="AE128" s="213" t="s">
        <v>5491</v>
      </c>
      <c r="AF128" s="213" t="s">
        <v>952</v>
      </c>
      <c r="AG128" s="230"/>
      <c r="AH128" s="230"/>
      <c r="AI128" s="230"/>
      <c r="AJ128" s="230"/>
      <c r="AK128" s="92"/>
      <c r="AL128" s="231"/>
      <c r="AM128" s="201" t="s">
        <v>5492</v>
      </c>
      <c r="AN128" s="231"/>
      <c r="AO128" s="231"/>
      <c r="AP128" s="201" t="s">
        <v>5493</v>
      </c>
      <c r="AQ128" s="201"/>
      <c r="AR128" s="231"/>
      <c r="AS128" s="231"/>
      <c r="AT128" s="201" t="s">
        <v>887</v>
      </c>
      <c r="AU128" s="231"/>
      <c r="AV128" s="231"/>
      <c r="AW128" s="231"/>
      <c r="AX128" s="231"/>
      <c r="AY128" s="231"/>
      <c r="AZ128" s="92"/>
      <c r="BA128" s="204"/>
      <c r="BB128" s="205" t="s">
        <v>1627</v>
      </c>
      <c r="BC128" s="205" t="s">
        <v>3093</v>
      </c>
      <c r="BD128" s="205" t="s">
        <v>2994</v>
      </c>
      <c r="BE128" s="205" t="s">
        <v>5308</v>
      </c>
      <c r="BF128" s="204"/>
      <c r="BG128" s="204"/>
      <c r="BH128" s="205" t="s">
        <v>3627</v>
      </c>
      <c r="BI128" s="205" t="s">
        <v>5494</v>
      </c>
      <c r="BJ128" s="205"/>
      <c r="BK128" s="205" t="s">
        <v>2843</v>
      </c>
      <c r="BL128" s="204"/>
      <c r="BM128" s="205" t="s">
        <v>3754</v>
      </c>
      <c r="BN128" s="204"/>
      <c r="BO128" s="204"/>
      <c r="BP128" s="92"/>
      <c r="BQ128" s="174" t="s">
        <v>5495</v>
      </c>
      <c r="BR128" s="174" t="s">
        <v>3760</v>
      </c>
      <c r="BS128" s="174" t="s">
        <v>551</v>
      </c>
      <c r="BT128" s="174" t="s">
        <v>5496</v>
      </c>
      <c r="BU128" s="174" t="s">
        <v>5497</v>
      </c>
      <c r="BV128" s="174" t="s">
        <v>4850</v>
      </c>
      <c r="BW128" s="233"/>
      <c r="BX128" s="174" t="s">
        <v>2440</v>
      </c>
      <c r="BY128" s="233"/>
      <c r="BZ128" s="174" t="s">
        <v>5498</v>
      </c>
      <c r="CA128" s="233"/>
      <c r="CB128" s="233"/>
      <c r="CC128" s="233"/>
      <c r="CD128" s="233"/>
      <c r="CE128" s="236"/>
      <c r="CF128" s="175" t="s">
        <v>5499</v>
      </c>
      <c r="CG128" s="175" t="s">
        <v>2595</v>
      </c>
      <c r="CH128" s="175" t="s">
        <v>5500</v>
      </c>
      <c r="CI128" s="175" t="s">
        <v>5501</v>
      </c>
      <c r="CJ128" s="175" t="s">
        <v>5502</v>
      </c>
      <c r="CK128" s="175" t="s">
        <v>5503</v>
      </c>
      <c r="CL128" s="175" t="s">
        <v>3021</v>
      </c>
      <c r="CM128" s="175" t="s">
        <v>4042</v>
      </c>
      <c r="CN128" s="239"/>
      <c r="CO128" s="239"/>
      <c r="CP128" s="239"/>
      <c r="CQ128" s="239"/>
      <c r="CR128" s="239"/>
      <c r="CS128" s="101"/>
      <c r="CT128" s="220" t="s">
        <v>5504</v>
      </c>
      <c r="CU128" s="220" t="s">
        <v>937</v>
      </c>
      <c r="CV128" s="220" t="s">
        <v>3233</v>
      </c>
      <c r="CW128" s="220" t="s">
        <v>5505</v>
      </c>
      <c r="CX128" s="240"/>
      <c r="CY128" s="220" t="s">
        <v>5506</v>
      </c>
      <c r="CZ128" s="147" t="s">
        <v>5507</v>
      </c>
      <c r="DA128" s="220" t="s">
        <v>4567</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3777</v>
      </c>
      <c r="DV128" s="221" t="s">
        <v>5510</v>
      </c>
      <c r="DW128" s="221" t="s">
        <v>627</v>
      </c>
      <c r="DX128" s="221" t="s">
        <v>5511</v>
      </c>
      <c r="DY128" s="221" t="s">
        <v>5512</v>
      </c>
      <c r="DZ128" s="242"/>
      <c r="EA128" s="242"/>
      <c r="EB128" s="280" t="s">
        <v>5513</v>
      </c>
    </row>
    <row r="129">
      <c r="A129" s="614" t="s">
        <v>5514</v>
      </c>
      <c r="B129" s="83" t="s">
        <v>5515</v>
      </c>
      <c r="C129" s="84" t="s">
        <v>1436</v>
      </c>
      <c r="D129" s="85" t="s">
        <v>1436</v>
      </c>
      <c r="E129" s="86" t="s">
        <v>1436</v>
      </c>
      <c r="F129" s="87" t="s">
        <v>433</v>
      </c>
      <c r="G129" s="83" t="s">
        <v>433</v>
      </c>
      <c r="H129" s="89" t="s">
        <v>5516</v>
      </c>
      <c r="I129" s="89" t="s">
        <v>5517</v>
      </c>
      <c r="J129" s="89" t="s">
        <v>2838</v>
      </c>
      <c r="K129" s="98"/>
      <c r="L129" s="89" t="s">
        <v>5242</v>
      </c>
      <c r="M129" s="89" t="s">
        <v>5518</v>
      </c>
      <c r="N129" s="98"/>
      <c r="O129" s="98"/>
      <c r="P129" s="89" t="s">
        <v>2365</v>
      </c>
      <c r="Q129" s="98"/>
      <c r="R129" s="98"/>
      <c r="S129" s="98"/>
      <c r="T129" s="98"/>
      <c r="U129" s="98"/>
      <c r="V129" s="98"/>
      <c r="W129" s="92"/>
      <c r="X129" s="89" t="s">
        <v>5018</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4332</v>
      </c>
      <c r="CJ129" s="98"/>
      <c r="CK129" s="98"/>
      <c r="CL129" s="89" t="s">
        <v>5178</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1436</v>
      </c>
      <c r="D130" s="106" t="s">
        <v>1436</v>
      </c>
      <c r="E130" s="107" t="s">
        <v>1436</v>
      </c>
      <c r="F130" s="108" t="s">
        <v>1436</v>
      </c>
      <c r="G130" s="104" t="s">
        <v>5451</v>
      </c>
      <c r="H130" s="199" t="s">
        <v>3414</v>
      </c>
      <c r="I130" s="199" t="s">
        <v>3014</v>
      </c>
      <c r="J130" s="199" t="s">
        <v>766</v>
      </c>
      <c r="K130" s="199" t="s">
        <v>4051</v>
      </c>
      <c r="L130" s="199" t="s">
        <v>3646</v>
      </c>
      <c r="M130" s="199" t="s">
        <v>5524</v>
      </c>
      <c r="N130" s="199" t="s">
        <v>2831</v>
      </c>
      <c r="O130" s="199" t="s">
        <v>2029</v>
      </c>
      <c r="P130" s="199" t="s">
        <v>2893</v>
      </c>
      <c r="Q130" s="228"/>
      <c r="R130" s="228"/>
      <c r="S130" s="228"/>
      <c r="T130" s="228"/>
      <c r="U130" s="228"/>
      <c r="V130" s="228"/>
      <c r="W130" s="92"/>
      <c r="X130" s="213" t="s">
        <v>4530</v>
      </c>
      <c r="Y130" s="213" t="s">
        <v>3765</v>
      </c>
      <c r="Z130" s="213" t="s">
        <v>1795</v>
      </c>
      <c r="AA130" s="213" t="s">
        <v>969</v>
      </c>
      <c r="AB130" s="213" t="s">
        <v>4070</v>
      </c>
      <c r="AC130" s="213" t="s">
        <v>2056</v>
      </c>
      <c r="AD130" s="230"/>
      <c r="AE130" s="230"/>
      <c r="AF130" s="213" t="s">
        <v>5525</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5526</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4609</v>
      </c>
      <c r="BT130" s="174" t="s">
        <v>171</v>
      </c>
      <c r="BU130" s="233"/>
      <c r="BV130" s="174" t="s">
        <v>3913</v>
      </c>
      <c r="BW130" s="233"/>
      <c r="BX130" s="233"/>
      <c r="BY130" s="233"/>
      <c r="BZ130" s="233"/>
      <c r="CA130" s="233"/>
      <c r="CB130" s="233"/>
      <c r="CC130" s="233"/>
      <c r="CD130" s="233"/>
      <c r="CE130" s="236"/>
      <c r="CF130" s="239"/>
      <c r="CG130" s="175" t="s">
        <v>2610</v>
      </c>
      <c r="CH130" s="239"/>
      <c r="CI130" s="239"/>
      <c r="CJ130" s="175" t="s">
        <v>2949</v>
      </c>
      <c r="CK130" s="239"/>
      <c r="CL130" s="175" t="s">
        <v>4435</v>
      </c>
      <c r="CM130" s="175" t="s">
        <v>2456</v>
      </c>
      <c r="CN130" s="239"/>
      <c r="CO130" s="239"/>
      <c r="CP130" s="239"/>
      <c r="CQ130" s="239"/>
      <c r="CR130" s="239"/>
      <c r="CS130" s="101"/>
      <c r="CT130" s="240"/>
      <c r="CU130" s="220" t="s">
        <v>4747</v>
      </c>
      <c r="CV130" s="240"/>
      <c r="CW130" s="240"/>
      <c r="CX130" s="240"/>
      <c r="CY130" s="240"/>
      <c r="CZ130" s="220" t="s">
        <v>5527</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5528</v>
      </c>
      <c r="B131" s="83" t="s">
        <v>5529</v>
      </c>
      <c r="C131" s="84" t="s">
        <v>1436</v>
      </c>
      <c r="D131" s="85" t="s">
        <v>831</v>
      </c>
      <c r="E131" s="86" t="s">
        <v>1436</v>
      </c>
      <c r="F131" s="87" t="s">
        <v>3148</v>
      </c>
      <c r="G131" s="83" t="s">
        <v>4518</v>
      </c>
      <c r="H131" s="98"/>
      <c r="I131" s="93" t="s">
        <v>5530</v>
      </c>
      <c r="J131" s="93" t="s">
        <v>3856</v>
      </c>
      <c r="K131" s="89" t="s">
        <v>848</v>
      </c>
      <c r="L131" s="89" t="s">
        <v>5531</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3765</v>
      </c>
      <c r="AN131" s="98"/>
      <c r="AO131" s="98"/>
      <c r="AP131" s="98"/>
      <c r="AQ131" s="98"/>
      <c r="AR131" s="98"/>
      <c r="AS131" s="98"/>
      <c r="AT131" s="89" t="s">
        <v>2852</v>
      </c>
      <c r="AU131" s="93" t="s">
        <v>1973</v>
      </c>
      <c r="AV131" s="89" t="s">
        <v>2924</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4748</v>
      </c>
      <c r="BU131" s="98"/>
      <c r="BV131" s="89" t="s">
        <v>4829</v>
      </c>
      <c r="BW131" s="98"/>
      <c r="BX131" s="98"/>
      <c r="BY131" s="98"/>
      <c r="BZ131" s="98"/>
      <c r="CA131" s="98"/>
      <c r="CB131" s="98"/>
      <c r="CC131" s="98"/>
      <c r="CD131" s="98"/>
      <c r="CE131" s="209"/>
      <c r="CF131" s="98"/>
      <c r="CG131" s="89" t="s">
        <v>5532</v>
      </c>
      <c r="CH131" s="98"/>
      <c r="CI131" s="224" t="s">
        <v>3690</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8" t="s">
        <v>5537</v>
      </c>
      <c r="B132" s="104" t="s">
        <v>5538</v>
      </c>
      <c r="C132" s="105" t="s">
        <v>1436</v>
      </c>
      <c r="D132" s="106" t="s">
        <v>1436</v>
      </c>
      <c r="E132" s="107" t="s">
        <v>1436</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5540</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1436</v>
      </c>
      <c r="D133" s="85" t="s">
        <v>1436</v>
      </c>
      <c r="E133" s="86" t="s">
        <v>1436</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5551</v>
      </c>
      <c r="B134" s="104" t="s">
        <v>5552</v>
      </c>
      <c r="C134" s="105" t="s">
        <v>1436</v>
      </c>
      <c r="D134" s="106" t="s">
        <v>1436</v>
      </c>
      <c r="E134" s="107" t="s">
        <v>1436</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1436</v>
      </c>
      <c r="D135" s="85" t="s">
        <v>1436</v>
      </c>
      <c r="E135" s="86" t="s">
        <v>1436</v>
      </c>
      <c r="F135" s="87" t="s">
        <v>4136</v>
      </c>
      <c r="G135" s="83" t="s">
        <v>4136</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4961</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5559</v>
      </c>
      <c r="B136" s="104" t="s">
        <v>5560</v>
      </c>
      <c r="C136" s="105" t="s">
        <v>1436</v>
      </c>
      <c r="D136" s="106" t="s">
        <v>1436</v>
      </c>
      <c r="E136" s="107" t="s">
        <v>1436</v>
      </c>
      <c r="F136" s="108" t="s">
        <v>1436</v>
      </c>
      <c r="G136" s="104" t="s">
        <v>219</v>
      </c>
      <c r="H136" s="199" t="s">
        <v>2523</v>
      </c>
      <c r="I136" s="199" t="s">
        <v>5561</v>
      </c>
      <c r="J136" s="199" t="s">
        <v>4432</v>
      </c>
      <c r="K136" s="199" t="s">
        <v>744</v>
      </c>
      <c r="L136" s="199" t="s">
        <v>5562</v>
      </c>
      <c r="M136" s="228"/>
      <c r="N136" s="228"/>
      <c r="O136" s="199" t="s">
        <v>1853</v>
      </c>
      <c r="P136" s="199" t="s">
        <v>344</v>
      </c>
      <c r="Q136" s="199"/>
      <c r="R136" s="228"/>
      <c r="S136" s="199" t="s">
        <v>5563</v>
      </c>
      <c r="T136" s="228"/>
      <c r="U136" s="199" t="s">
        <v>2654</v>
      </c>
      <c r="V136" s="228"/>
      <c r="W136" s="92"/>
      <c r="X136" s="213" t="s">
        <v>5564</v>
      </c>
      <c r="Y136" s="230"/>
      <c r="Z136" s="213" t="s">
        <v>749</v>
      </c>
      <c r="AA136" s="230"/>
      <c r="AB136" s="230"/>
      <c r="AC136" s="230"/>
      <c r="AD136" s="230"/>
      <c r="AE136" s="230"/>
      <c r="AF136" s="213" t="s">
        <v>5565</v>
      </c>
      <c r="AG136" s="213" t="s">
        <v>5566</v>
      </c>
      <c r="AH136" s="213"/>
      <c r="AI136" s="213" t="s">
        <v>3390</v>
      </c>
      <c r="AJ136" s="230"/>
      <c r="AK136" s="92"/>
      <c r="AL136" s="231"/>
      <c r="AM136" s="201" t="s">
        <v>2324</v>
      </c>
      <c r="AN136" s="231"/>
      <c r="AO136" s="231"/>
      <c r="AP136" s="231"/>
      <c r="AQ136" s="231"/>
      <c r="AR136" s="231"/>
      <c r="AS136" s="231"/>
      <c r="AT136" s="231"/>
      <c r="AU136" s="201" t="s">
        <v>5567</v>
      </c>
      <c r="AV136" s="231"/>
      <c r="AW136" s="231"/>
      <c r="AX136" s="201" t="s">
        <v>796</v>
      </c>
      <c r="AY136" s="231"/>
      <c r="AZ136" s="92"/>
      <c r="BA136" s="204"/>
      <c r="BB136" s="204"/>
      <c r="BC136" s="205" t="s">
        <v>5568</v>
      </c>
      <c r="BD136" s="204"/>
      <c r="BE136" s="204"/>
      <c r="BF136" s="205" t="s">
        <v>1169</v>
      </c>
      <c r="BG136" s="204"/>
      <c r="BH136" s="205" t="s">
        <v>5569</v>
      </c>
      <c r="BI136" s="204"/>
      <c r="BJ136" s="204"/>
      <c r="BK136" s="204"/>
      <c r="BL136" s="204"/>
      <c r="BM136" s="204"/>
      <c r="BN136" s="204"/>
      <c r="BO136" s="204"/>
      <c r="BP136" s="92"/>
      <c r="BQ136" s="174"/>
      <c r="BR136" s="233"/>
      <c r="BS136" s="233"/>
      <c r="BT136" s="174" t="s">
        <v>5570</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3523</v>
      </c>
      <c r="EB136" s="280" t="s">
        <v>361</v>
      </c>
    </row>
    <row r="137">
      <c r="A137" s="619" t="s">
        <v>5572</v>
      </c>
      <c r="B137" s="83" t="s">
        <v>5573</v>
      </c>
      <c r="C137" s="84" t="s">
        <v>1436</v>
      </c>
      <c r="D137" s="85" t="s">
        <v>1436</v>
      </c>
      <c r="E137" s="86" t="s">
        <v>1436</v>
      </c>
      <c r="F137" s="87" t="s">
        <v>1225</v>
      </c>
      <c r="G137" s="83" t="s">
        <v>1225</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4322</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5578</v>
      </c>
      <c r="B138" s="104" t="s">
        <v>5579</v>
      </c>
      <c r="C138" s="105" t="s">
        <v>1436</v>
      </c>
      <c r="D138" s="106" t="s">
        <v>1436</v>
      </c>
      <c r="E138" s="107" t="s">
        <v>1436</v>
      </c>
      <c r="F138" s="108" t="s">
        <v>1009</v>
      </c>
      <c r="G138" s="104" t="s">
        <v>5580</v>
      </c>
      <c r="H138" s="199"/>
      <c r="I138" s="112" t="s">
        <v>5581</v>
      </c>
      <c r="J138" s="112" t="s">
        <v>3681</v>
      </c>
      <c r="K138" s="112" t="s">
        <v>1843</v>
      </c>
      <c r="L138" s="112" t="s">
        <v>5582</v>
      </c>
      <c r="M138" s="199" t="s">
        <v>5583</v>
      </c>
      <c r="N138" s="199" t="s">
        <v>3044</v>
      </c>
      <c r="O138" s="199" t="s">
        <v>5465</v>
      </c>
      <c r="P138" s="199" t="s">
        <v>2893</v>
      </c>
      <c r="Q138" s="228"/>
      <c r="R138" s="228"/>
      <c r="S138" s="228"/>
      <c r="T138" s="228"/>
      <c r="U138" s="228"/>
      <c r="V138" s="228"/>
      <c r="W138" s="92"/>
      <c r="X138" s="213" t="s">
        <v>5584</v>
      </c>
      <c r="Y138" s="230"/>
      <c r="Z138" s="213" t="s">
        <v>863</v>
      </c>
      <c r="AA138" s="213" t="s">
        <v>5585</v>
      </c>
      <c r="AB138" s="213" t="s">
        <v>5586</v>
      </c>
      <c r="AC138" s="230"/>
      <c r="AD138" s="230"/>
      <c r="AE138" s="213" t="s">
        <v>2202</v>
      </c>
      <c r="AF138" s="213" t="s">
        <v>303</v>
      </c>
      <c r="AG138" s="230"/>
      <c r="AH138" s="230"/>
      <c r="AI138" s="230"/>
      <c r="AJ138" s="230"/>
      <c r="AK138" s="92"/>
      <c r="AL138" s="201"/>
      <c r="AM138" s="201" t="s">
        <v>5131</v>
      </c>
      <c r="AN138" s="231"/>
      <c r="AO138" s="231"/>
      <c r="AP138" s="231"/>
      <c r="AQ138" s="231"/>
      <c r="AR138" s="231"/>
      <c r="AS138" s="231"/>
      <c r="AT138" s="201" t="s">
        <v>5587</v>
      </c>
      <c r="AU138" s="231"/>
      <c r="AV138" s="201" t="s">
        <v>379</v>
      </c>
      <c r="AW138" s="231"/>
      <c r="AX138" s="231"/>
      <c r="AY138" s="231"/>
      <c r="AZ138" s="92"/>
      <c r="BA138" s="204"/>
      <c r="BB138" s="205" t="s">
        <v>5432</v>
      </c>
      <c r="BC138" s="204"/>
      <c r="BD138" s="205" t="s">
        <v>5588</v>
      </c>
      <c r="BE138" s="205" t="s">
        <v>1477</v>
      </c>
      <c r="BF138" s="205" t="s">
        <v>180</v>
      </c>
      <c r="BG138" s="204"/>
      <c r="BH138" s="204"/>
      <c r="BI138" s="204"/>
      <c r="BJ138" s="204"/>
      <c r="BK138" s="205" t="s">
        <v>1286</v>
      </c>
      <c r="BL138" s="204"/>
      <c r="BM138" s="204"/>
      <c r="BN138" s="204"/>
      <c r="BO138" s="204"/>
      <c r="BP138" s="92"/>
      <c r="BQ138" s="174"/>
      <c r="BR138" s="233"/>
      <c r="BS138" s="233"/>
      <c r="BT138" s="174" t="s">
        <v>5589</v>
      </c>
      <c r="BU138" s="233"/>
      <c r="BV138" s="174" t="s">
        <v>4221</v>
      </c>
      <c r="BW138" s="233"/>
      <c r="BX138" s="174" t="s">
        <v>5590</v>
      </c>
      <c r="BY138" s="233"/>
      <c r="BZ138" s="174" t="s">
        <v>5591</v>
      </c>
      <c r="CA138" s="233"/>
      <c r="CB138" s="233"/>
      <c r="CC138" s="233"/>
      <c r="CD138" s="233"/>
      <c r="CE138" s="236"/>
      <c r="CF138" s="239"/>
      <c r="CG138" s="175" t="s">
        <v>5592</v>
      </c>
      <c r="CH138" s="239"/>
      <c r="CI138" s="274" t="s">
        <v>5593</v>
      </c>
      <c r="CJ138" s="175"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5265</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1436</v>
      </c>
      <c r="D139" s="85" t="s">
        <v>1436</v>
      </c>
      <c r="E139" s="86" t="s">
        <v>1436</v>
      </c>
      <c r="F139" s="87" t="s">
        <v>1436</v>
      </c>
      <c r="G139" s="83" t="s">
        <v>327</v>
      </c>
      <c r="H139" s="224" t="s">
        <v>3469</v>
      </c>
      <c r="I139" s="224" t="s">
        <v>5598</v>
      </c>
      <c r="J139" s="224" t="s">
        <v>3116</v>
      </c>
      <c r="K139" s="93" t="s">
        <v>1620</v>
      </c>
      <c r="L139" s="93" t="s">
        <v>4076</v>
      </c>
      <c r="M139" s="93"/>
      <c r="N139" s="98"/>
      <c r="O139" s="98"/>
      <c r="P139" s="224" t="s">
        <v>2547</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5599</v>
      </c>
      <c r="B140" s="104" t="s">
        <v>5600</v>
      </c>
      <c r="C140" s="105" t="s">
        <v>1436</v>
      </c>
      <c r="D140" s="106" t="s">
        <v>1436</v>
      </c>
      <c r="E140" s="107" t="s">
        <v>1436</v>
      </c>
      <c r="F140" s="108" t="s">
        <v>739</v>
      </c>
      <c r="G140" s="104" t="s">
        <v>5580</v>
      </c>
      <c r="H140" s="228"/>
      <c r="I140" s="199" t="s">
        <v>1650</v>
      </c>
      <c r="J140" s="199" t="s">
        <v>2814</v>
      </c>
      <c r="K140" s="199" t="s">
        <v>5453</v>
      </c>
      <c r="L140" s="199" t="s">
        <v>3989</v>
      </c>
      <c r="M140" s="199" t="s">
        <v>5601</v>
      </c>
      <c r="N140" s="199" t="s">
        <v>5602</v>
      </c>
      <c r="O140" s="199" t="s">
        <v>5603</v>
      </c>
      <c r="P140" s="199" t="s">
        <v>4014</v>
      </c>
      <c r="Q140" s="228"/>
      <c r="R140" s="228"/>
      <c r="S140" s="228"/>
      <c r="T140" s="228"/>
      <c r="U140" s="228"/>
      <c r="V140" s="228"/>
      <c r="W140" s="92"/>
      <c r="X140" s="213" t="s">
        <v>4957</v>
      </c>
      <c r="Y140" s="213" t="s">
        <v>4196</v>
      </c>
      <c r="Z140" s="213" t="s">
        <v>5604</v>
      </c>
      <c r="AA140" s="213" t="s">
        <v>2584</v>
      </c>
      <c r="AB140" s="213" t="s">
        <v>3380</v>
      </c>
      <c r="AC140" s="116" t="s">
        <v>5605</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1238</v>
      </c>
      <c r="BC140" s="204"/>
      <c r="BD140" s="205" t="s">
        <v>2760</v>
      </c>
      <c r="BE140" s="204"/>
      <c r="BF140" s="205" t="s">
        <v>5606</v>
      </c>
      <c r="BG140" s="204"/>
      <c r="BH140" s="127" t="s">
        <v>4453</v>
      </c>
      <c r="BI140" s="204"/>
      <c r="BJ140" s="204"/>
      <c r="BK140" s="205" t="s">
        <v>5607</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3801</v>
      </c>
      <c r="CG140" s="175" t="s">
        <v>822</v>
      </c>
      <c r="CH140" s="239"/>
      <c r="CI140" s="239"/>
      <c r="CJ140" s="239"/>
      <c r="CK140" s="239"/>
      <c r="CL140" s="239"/>
      <c r="CM140" s="239"/>
      <c r="CN140" s="239"/>
      <c r="CO140" s="239"/>
      <c r="CP140" s="239"/>
      <c r="CQ140" s="239"/>
      <c r="CR140" s="239"/>
      <c r="CS140" s="101"/>
      <c r="CT140" s="220" t="s">
        <v>3955</v>
      </c>
      <c r="CU140" s="220" t="s">
        <v>756</v>
      </c>
      <c r="CV140" s="220" t="s">
        <v>5608</v>
      </c>
      <c r="CW140" s="220" t="s">
        <v>3775</v>
      </c>
      <c r="CX140" s="240"/>
      <c r="CY140" s="240"/>
      <c r="CZ140" s="240"/>
      <c r="DA140" s="220" t="s">
        <v>1125</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3767</v>
      </c>
      <c r="EB140" s="280"/>
    </row>
    <row r="141" ht="15.75" customHeight="1">
      <c r="A141" s="82" t="s">
        <v>5612</v>
      </c>
      <c r="B141" s="83" t="s">
        <v>5613</v>
      </c>
      <c r="C141" s="84" t="s">
        <v>1436</v>
      </c>
      <c r="D141" s="85" t="s">
        <v>1436</v>
      </c>
      <c r="E141" s="86" t="s">
        <v>1436</v>
      </c>
      <c r="F141" s="87" t="s">
        <v>640</v>
      </c>
      <c r="G141" s="83" t="s">
        <v>2864</v>
      </c>
      <c r="H141" s="93" t="s">
        <v>5614</v>
      </c>
      <c r="I141" s="93" t="s">
        <v>3808</v>
      </c>
      <c r="J141" s="93" t="s">
        <v>2001</v>
      </c>
      <c r="K141" s="93" t="s">
        <v>1450</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5201</v>
      </c>
      <c r="AA141" s="93" t="s">
        <v>4167</v>
      </c>
      <c r="AB141" s="93" t="s">
        <v>5617</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5621</v>
      </c>
      <c r="B142" s="104" t="s">
        <v>5622</v>
      </c>
      <c r="C142" s="105" t="s">
        <v>1436</v>
      </c>
      <c r="D142" s="106" t="s">
        <v>1436</v>
      </c>
      <c r="E142" s="107" t="s">
        <v>1436</v>
      </c>
      <c r="F142" s="108" t="s">
        <v>831</v>
      </c>
      <c r="G142" s="104" t="s">
        <v>4486</v>
      </c>
      <c r="H142" s="199" t="s">
        <v>3025</v>
      </c>
      <c r="I142" s="228"/>
      <c r="J142" s="199" t="s">
        <v>5623</v>
      </c>
      <c r="K142" s="199" t="s">
        <v>4989</v>
      </c>
      <c r="L142" s="199" t="s">
        <v>5171</v>
      </c>
      <c r="M142" s="228"/>
      <c r="N142" s="228"/>
      <c r="O142" s="199" t="s">
        <v>1877</v>
      </c>
      <c r="P142" s="228"/>
      <c r="Q142" s="228"/>
      <c r="R142" s="228"/>
      <c r="S142" s="228"/>
      <c r="T142" s="228"/>
      <c r="U142" s="228"/>
      <c r="V142" s="228"/>
      <c r="W142" s="92"/>
      <c r="X142" s="213" t="s">
        <v>5624</v>
      </c>
      <c r="Y142" s="213" t="s">
        <v>3158</v>
      </c>
      <c r="Z142" s="213" t="s">
        <v>5625</v>
      </c>
      <c r="AA142" s="230"/>
      <c r="AB142" s="213" t="s">
        <v>1307</v>
      </c>
      <c r="AC142" s="213" t="s">
        <v>5626</v>
      </c>
      <c r="AD142" s="230"/>
      <c r="AE142" s="213" t="s">
        <v>907</v>
      </c>
      <c r="AF142" s="213" t="s">
        <v>1609</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3110</v>
      </c>
      <c r="BB142" s="204"/>
      <c r="BC142" s="127" t="s">
        <v>1326</v>
      </c>
      <c r="BD142" s="204"/>
      <c r="BE142" s="204"/>
      <c r="BF142" s="204"/>
      <c r="BG142" s="204"/>
      <c r="BH142" s="205" t="s">
        <v>5627</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5628</v>
      </c>
      <c r="CG142" s="239"/>
      <c r="CH142" s="239"/>
      <c r="CI142" s="239"/>
      <c r="CJ142" s="239"/>
      <c r="CK142" s="239"/>
      <c r="CL142" s="239"/>
      <c r="CM142" s="239"/>
      <c r="CN142" s="239"/>
      <c r="CO142" s="239"/>
      <c r="CP142" s="239"/>
      <c r="CQ142" s="239"/>
      <c r="CR142" s="239"/>
      <c r="CS142" s="101"/>
      <c r="CT142" s="220" t="s">
        <v>5190</v>
      </c>
      <c r="CU142" s="220" t="s">
        <v>3623</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1436</v>
      </c>
      <c r="D143" s="85" t="s">
        <v>1436</v>
      </c>
      <c r="E143" s="86" t="s">
        <v>1436</v>
      </c>
      <c r="F143" s="87" t="s">
        <v>1436</v>
      </c>
      <c r="G143" s="83" t="s">
        <v>4486</v>
      </c>
      <c r="H143" s="93" t="s">
        <v>1646</v>
      </c>
      <c r="I143" s="93" t="s">
        <v>5631</v>
      </c>
      <c r="J143" s="98"/>
      <c r="K143" s="93" t="s">
        <v>4051</v>
      </c>
      <c r="L143" s="98"/>
      <c r="M143" s="98"/>
      <c r="N143" s="98"/>
      <c r="O143" s="93" t="s">
        <v>5632</v>
      </c>
      <c r="P143" s="93" t="s">
        <v>5633</v>
      </c>
      <c r="Q143" s="98"/>
      <c r="R143" s="98"/>
      <c r="S143" s="98"/>
      <c r="T143" s="98"/>
      <c r="U143" s="98"/>
      <c r="V143" s="98"/>
      <c r="W143" s="92"/>
      <c r="X143" s="93" t="s">
        <v>3031</v>
      </c>
      <c r="Y143" s="98"/>
      <c r="Z143" s="93" t="s">
        <v>4337</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4809</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1436</v>
      </c>
      <c r="D144" s="106" t="s">
        <v>1436</v>
      </c>
      <c r="E144" s="107" t="s">
        <v>1436</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1285</v>
      </c>
      <c r="BT144" s="132" t="s">
        <v>3929</v>
      </c>
      <c r="BU144" s="233"/>
      <c r="BV144" s="132" t="s">
        <v>4548</v>
      </c>
      <c r="BW144" s="233"/>
      <c r="BX144" s="233"/>
      <c r="BY144" s="233"/>
      <c r="BZ144" s="233"/>
      <c r="CA144" s="233"/>
      <c r="CB144" s="233"/>
      <c r="CC144" s="233"/>
      <c r="CD144" s="233"/>
      <c r="CE144" s="236"/>
      <c r="CF144" s="175"/>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1436</v>
      </c>
      <c r="D145" s="85" t="s">
        <v>1436</v>
      </c>
      <c r="E145" s="86" t="s">
        <v>1436</v>
      </c>
      <c r="F145" s="87" t="s">
        <v>739</v>
      </c>
      <c r="G145" s="83" t="s">
        <v>1095</v>
      </c>
      <c r="H145" s="98"/>
      <c r="I145" s="93" t="s">
        <v>5644</v>
      </c>
      <c r="J145" s="93" t="s">
        <v>5645</v>
      </c>
      <c r="K145" s="93" t="s">
        <v>4536</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3416</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5648</v>
      </c>
      <c r="B146" s="104" t="s">
        <v>5649</v>
      </c>
      <c r="C146" s="105" t="s">
        <v>831</v>
      </c>
      <c r="D146" s="106" t="s">
        <v>1436</v>
      </c>
      <c r="E146" s="107" t="s">
        <v>1436</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1436</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831</v>
      </c>
      <c r="E148" s="107" t="s">
        <v>1436</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5155</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1436</v>
      </c>
      <c r="D149" s="85" t="s">
        <v>831</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5659</v>
      </c>
      <c r="B150" s="104" t="s">
        <v>5660</v>
      </c>
      <c r="C150" s="105" t="s">
        <v>1436</v>
      </c>
      <c r="D150" s="106" t="s">
        <v>1436</v>
      </c>
      <c r="E150" s="107" t="s">
        <v>1436</v>
      </c>
      <c r="F150" s="108" t="s">
        <v>831</v>
      </c>
      <c r="G150" s="104" t="s">
        <v>433</v>
      </c>
      <c r="H150" s="228"/>
      <c r="I150" s="211" t="s">
        <v>5661</v>
      </c>
      <c r="J150" s="199" t="s">
        <v>3224</v>
      </c>
      <c r="K150" s="199" t="s">
        <v>5453</v>
      </c>
      <c r="L150" s="199" t="s">
        <v>1591</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1" t="s">
        <v>5663</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5664</v>
      </c>
      <c r="CV150" s="220" t="s">
        <v>5004</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1436</v>
      </c>
      <c r="D151" s="85" t="s">
        <v>1436</v>
      </c>
      <c r="E151" s="86" t="s">
        <v>1436</v>
      </c>
      <c r="F151" s="87" t="s">
        <v>1436</v>
      </c>
      <c r="G151" s="83" t="s">
        <v>1009</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5670</v>
      </c>
      <c r="B152" s="104" t="s">
        <v>5671</v>
      </c>
      <c r="C152" s="105" t="s">
        <v>831</v>
      </c>
      <c r="D152" s="106" t="s">
        <v>1436</v>
      </c>
      <c r="E152" s="107" t="s">
        <v>1436</v>
      </c>
      <c r="F152" s="108" t="s">
        <v>831</v>
      </c>
      <c r="G152" s="104" t="s">
        <v>3399</v>
      </c>
      <c r="H152" s="628" t="s">
        <v>2917</v>
      </c>
      <c r="I152" s="628" t="s">
        <v>5672</v>
      </c>
      <c r="J152" s="628" t="s">
        <v>4478</v>
      </c>
      <c r="K152" s="628" t="s">
        <v>2404</v>
      </c>
      <c r="L152" s="628" t="s">
        <v>1017</v>
      </c>
      <c r="M152" s="629"/>
      <c r="N152" s="628" t="s">
        <v>5673</v>
      </c>
      <c r="O152" s="628" t="s">
        <v>5674</v>
      </c>
      <c r="P152" s="628" t="s">
        <v>5030</v>
      </c>
      <c r="Q152" s="629"/>
      <c r="R152" s="629"/>
      <c r="S152" s="630"/>
      <c r="T152" s="629"/>
      <c r="U152" s="630"/>
      <c r="V152" s="630"/>
      <c r="W152" s="631"/>
      <c r="X152" s="632" t="s">
        <v>5675</v>
      </c>
      <c r="Y152" s="633" t="s">
        <v>374</v>
      </c>
      <c r="Z152" s="633" t="s">
        <v>1597</v>
      </c>
      <c r="AA152" s="633" t="s">
        <v>3696</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4882</v>
      </c>
      <c r="CU152" s="650" t="s">
        <v>2231</v>
      </c>
      <c r="CV152" s="650" t="s">
        <v>4840</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4"/>
      <c r="DS152" s="655"/>
      <c r="DT152" s="655"/>
      <c r="DU152" s="655"/>
      <c r="DV152" s="654"/>
      <c r="DW152" s="655"/>
      <c r="DX152" s="655"/>
      <c r="DY152" s="655"/>
      <c r="DZ152" s="654"/>
      <c r="EA152" s="655"/>
      <c r="EB152" s="654"/>
    </row>
    <row r="153">
      <c r="A153" s="82" t="s">
        <v>5683</v>
      </c>
      <c r="B153" s="83" t="s">
        <v>5684</v>
      </c>
      <c r="C153" s="84" t="s">
        <v>1436</v>
      </c>
      <c r="D153" s="85" t="s">
        <v>1436</v>
      </c>
      <c r="E153" s="86" t="s">
        <v>1436</v>
      </c>
      <c r="F153" s="87" t="s">
        <v>1436</v>
      </c>
      <c r="G153" s="83" t="s">
        <v>4657</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3480</v>
      </c>
      <c r="AD153" s="98"/>
      <c r="AE153" s="98"/>
      <c r="AF153" s="93" t="s">
        <v>4603</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5694</v>
      </c>
      <c r="BB153" s="93" t="s">
        <v>974</v>
      </c>
      <c r="BC153" s="93" t="s">
        <v>1021</v>
      </c>
      <c r="BD153" s="93" t="s">
        <v>3565</v>
      </c>
      <c r="BE153" s="93" t="s">
        <v>5695</v>
      </c>
      <c r="BF153" s="98"/>
      <c r="BG153" s="98"/>
      <c r="BH153" s="93" t="s">
        <v>3750</v>
      </c>
      <c r="BI153" s="98"/>
      <c r="BJ153" s="98"/>
      <c r="BK153" s="93" t="s">
        <v>522</v>
      </c>
      <c r="BL153" s="98"/>
      <c r="BM153" s="98"/>
      <c r="BN153" s="98"/>
      <c r="BO153" s="98"/>
      <c r="BP153" s="92"/>
      <c r="BQ153" s="93" t="s">
        <v>5696</v>
      </c>
      <c r="BR153" s="93" t="s">
        <v>5697</v>
      </c>
      <c r="BS153" s="93" t="s">
        <v>1061</v>
      </c>
      <c r="BT153" s="93" t="s">
        <v>207</v>
      </c>
      <c r="BU153" s="93" t="s">
        <v>5698</v>
      </c>
      <c r="BV153" s="93" t="s">
        <v>1377</v>
      </c>
      <c r="BW153" s="98"/>
      <c r="BX153" s="98"/>
      <c r="BY153" s="98"/>
      <c r="BZ153" s="93" t="s">
        <v>1217</v>
      </c>
      <c r="CA153" s="98"/>
      <c r="CB153" s="98"/>
      <c r="CC153" s="98"/>
      <c r="CD153" s="98"/>
      <c r="CE153" s="209"/>
      <c r="CF153" s="93" t="s">
        <v>5699</v>
      </c>
      <c r="CG153" s="93" t="s">
        <v>3417</v>
      </c>
      <c r="CH153" s="98"/>
      <c r="CI153" s="98"/>
      <c r="CJ153" s="98"/>
      <c r="CK153" s="98"/>
      <c r="CL153" s="93" t="s">
        <v>2620</v>
      </c>
      <c r="CM153" s="93" t="s">
        <v>1510</v>
      </c>
      <c r="CN153" s="98"/>
      <c r="CO153" s="98"/>
      <c r="CP153" s="98"/>
      <c r="CQ153" s="98"/>
      <c r="CR153" s="98"/>
      <c r="CS153" s="101"/>
      <c r="CT153" s="93" t="s">
        <v>4847</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5704</v>
      </c>
      <c r="B154" s="104" t="s">
        <v>5705</v>
      </c>
      <c r="C154" s="105" t="s">
        <v>1436</v>
      </c>
      <c r="D154" s="106" t="s">
        <v>1436</v>
      </c>
      <c r="E154" s="107" t="s">
        <v>1436</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1436</v>
      </c>
      <c r="D155" s="85" t="s">
        <v>1436</v>
      </c>
      <c r="E155" s="86" t="s">
        <v>1436</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5710</v>
      </c>
      <c r="B156" s="104" t="s">
        <v>5711</v>
      </c>
      <c r="C156" s="105" t="s">
        <v>1436</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1436</v>
      </c>
      <c r="D157" s="85" t="s">
        <v>1436</v>
      </c>
      <c r="E157" s="86" t="s">
        <v>1436</v>
      </c>
      <c r="F157" s="87" t="s">
        <v>1436</v>
      </c>
      <c r="G157" s="83" t="s">
        <v>2173</v>
      </c>
      <c r="H157" s="98"/>
      <c r="I157" s="93" t="s">
        <v>5715</v>
      </c>
      <c r="J157" s="93" t="s">
        <v>4593</v>
      </c>
      <c r="K157" s="93" t="s">
        <v>1995</v>
      </c>
      <c r="L157" s="93" t="s">
        <v>3834</v>
      </c>
      <c r="M157" s="93" t="s">
        <v>5716</v>
      </c>
      <c r="N157" s="98"/>
      <c r="O157" s="93" t="s">
        <v>1876</v>
      </c>
      <c r="P157" s="93" t="s">
        <v>5717</v>
      </c>
      <c r="Q157" s="98"/>
      <c r="R157" s="98"/>
      <c r="S157" s="98"/>
      <c r="T157" s="98"/>
      <c r="U157" s="98"/>
      <c r="V157" s="98"/>
      <c r="W157" s="92"/>
      <c r="X157" s="93" t="s">
        <v>5295</v>
      </c>
      <c r="Y157" s="93" t="s">
        <v>5718</v>
      </c>
      <c r="Z157" s="93" t="s">
        <v>4567</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3720</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3911</v>
      </c>
      <c r="BY157" s="98"/>
      <c r="BZ157" s="93" t="s">
        <v>1760</v>
      </c>
      <c r="CA157" s="98"/>
      <c r="CB157" s="98"/>
      <c r="CC157" s="98"/>
      <c r="CD157" s="98"/>
      <c r="CE157" s="209"/>
      <c r="CF157" s="93" t="s">
        <v>4681</v>
      </c>
      <c r="CG157" s="93" t="s">
        <v>2283</v>
      </c>
      <c r="CH157" s="93" t="s">
        <v>2841</v>
      </c>
      <c r="CI157" s="93" t="s">
        <v>5729</v>
      </c>
      <c r="CJ157" s="93" t="s">
        <v>5730</v>
      </c>
      <c r="CK157" s="98"/>
      <c r="CL157" s="93" t="s">
        <v>1855</v>
      </c>
      <c r="CM157" s="93" t="s">
        <v>3017</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5734</v>
      </c>
      <c r="B158" s="104" t="s">
        <v>5735</v>
      </c>
      <c r="C158" s="105" t="s">
        <v>1436</v>
      </c>
      <c r="D158" s="106" t="s">
        <v>1436</v>
      </c>
      <c r="E158" s="107" t="s">
        <v>1436</v>
      </c>
      <c r="F158" s="108" t="s">
        <v>1225</v>
      </c>
      <c r="G158" s="104" t="s">
        <v>4518</v>
      </c>
      <c r="H158" s="199" t="s">
        <v>2849</v>
      </c>
      <c r="I158" s="228"/>
      <c r="J158" s="199" t="s">
        <v>5198</v>
      </c>
      <c r="K158" s="112" t="s">
        <v>4488</v>
      </c>
      <c r="L158" s="261" t="s">
        <v>5736</v>
      </c>
      <c r="M158" s="228"/>
      <c r="N158" s="228"/>
      <c r="O158" s="228"/>
      <c r="P158" s="199" t="s">
        <v>5737</v>
      </c>
      <c r="Q158" s="228"/>
      <c r="R158" s="228"/>
      <c r="S158" s="228"/>
      <c r="T158" s="228"/>
      <c r="U158" s="228"/>
      <c r="V158" s="228"/>
      <c r="W158" s="92"/>
      <c r="X158" s="116" t="s">
        <v>5738</v>
      </c>
      <c r="Y158" s="213" t="s">
        <v>210</v>
      </c>
      <c r="Z158" s="116" t="s">
        <v>4886</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3572</v>
      </c>
      <c r="AU158" s="201" t="s">
        <v>5739</v>
      </c>
      <c r="AV158" s="231"/>
      <c r="AW158" s="231"/>
      <c r="AX158" s="231"/>
      <c r="AY158" s="231"/>
      <c r="AZ158" s="92"/>
      <c r="BA158" s="204"/>
      <c r="BB158" s="205" t="s">
        <v>2373</v>
      </c>
      <c r="BC158" s="205" t="s">
        <v>728</v>
      </c>
      <c r="BD158" s="205" t="s">
        <v>5740</v>
      </c>
      <c r="BE158" s="204"/>
      <c r="BF158" s="205" t="s">
        <v>3386</v>
      </c>
      <c r="BG158" s="205" t="s">
        <v>5741</v>
      </c>
      <c r="BH158" s="205" t="s">
        <v>5742</v>
      </c>
      <c r="BI158" s="204"/>
      <c r="BJ158" s="204"/>
      <c r="BK158" s="204"/>
      <c r="BL158" s="204"/>
      <c r="BM158" s="204"/>
      <c r="BN158" s="204"/>
      <c r="BO158" s="204"/>
      <c r="BP158" s="92"/>
      <c r="BQ158" s="233"/>
      <c r="BR158" s="233"/>
      <c r="BS158" s="233"/>
      <c r="BT158" s="174" t="s">
        <v>4934</v>
      </c>
      <c r="BU158" s="233"/>
      <c r="BV158" s="132" t="s">
        <v>1581</v>
      </c>
      <c r="BW158" s="233"/>
      <c r="BX158" s="233"/>
      <c r="BY158" s="233"/>
      <c r="BZ158" s="132" t="s">
        <v>4829</v>
      </c>
      <c r="CA158" s="233"/>
      <c r="CB158" s="233"/>
      <c r="CC158" s="233"/>
      <c r="CD158" s="233"/>
      <c r="CE158" s="236"/>
      <c r="CF158" s="139" t="s">
        <v>5743</v>
      </c>
      <c r="CG158" s="175" t="s">
        <v>5744</v>
      </c>
      <c r="CH158" s="239"/>
      <c r="CI158" s="239"/>
      <c r="CJ158" s="239"/>
      <c r="CK158" s="239"/>
      <c r="CL158" s="139" t="s">
        <v>4659</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1436</v>
      </c>
      <c r="D159" s="85" t="s">
        <v>1436</v>
      </c>
      <c r="E159" s="86" t="s">
        <v>1436</v>
      </c>
      <c r="F159" s="87" t="s">
        <v>1436</v>
      </c>
      <c r="G159" s="83" t="s">
        <v>4638</v>
      </c>
      <c r="H159" s="93" t="s">
        <v>5750</v>
      </c>
      <c r="I159" s="93" t="s">
        <v>5751</v>
      </c>
      <c r="J159" s="93" t="s">
        <v>806</v>
      </c>
      <c r="K159" s="93" t="s">
        <v>4051</v>
      </c>
      <c r="L159" s="93" t="s">
        <v>2646</v>
      </c>
      <c r="M159" s="93" t="s">
        <v>5752</v>
      </c>
      <c r="N159" s="93" t="s">
        <v>5753</v>
      </c>
      <c r="O159" s="93" t="s">
        <v>5754</v>
      </c>
      <c r="P159" s="93" t="s">
        <v>691</v>
      </c>
      <c r="Q159" s="93"/>
      <c r="R159" s="93"/>
      <c r="S159" s="93"/>
      <c r="T159" s="93"/>
      <c r="U159" s="93"/>
      <c r="V159" s="93"/>
      <c r="W159" s="92"/>
      <c r="X159" s="93" t="s">
        <v>5755</v>
      </c>
      <c r="Y159" s="93" t="s">
        <v>4870</v>
      </c>
      <c r="Z159" s="93" t="s">
        <v>5756</v>
      </c>
      <c r="AA159" s="93" t="s">
        <v>584</v>
      </c>
      <c r="AB159" s="93" t="s">
        <v>5757</v>
      </c>
      <c r="AC159" s="93" t="s">
        <v>5758</v>
      </c>
      <c r="AD159" s="93" t="s">
        <v>3658</v>
      </c>
      <c r="AE159" s="93" t="s">
        <v>5759</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5760</v>
      </c>
      <c r="BB159" s="93" t="s">
        <v>3779</v>
      </c>
      <c r="BC159" s="93" t="s">
        <v>3250</v>
      </c>
      <c r="BD159" s="93" t="s">
        <v>5761</v>
      </c>
      <c r="BE159" s="93" t="s">
        <v>5762</v>
      </c>
      <c r="BF159" s="93" t="s">
        <v>5763</v>
      </c>
      <c r="BG159" s="93" t="s">
        <v>4645</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8" t="s">
        <v>5769</v>
      </c>
      <c r="B160" s="104" t="s">
        <v>5770</v>
      </c>
      <c r="C160" s="105" t="s">
        <v>1436</v>
      </c>
      <c r="D160" s="106" t="s">
        <v>1436</v>
      </c>
      <c r="E160" s="107" t="s">
        <v>1436</v>
      </c>
      <c r="F160" s="108" t="s">
        <v>1436</v>
      </c>
      <c r="G160" s="104" t="s">
        <v>5771</v>
      </c>
      <c r="H160" s="228"/>
      <c r="I160" s="199" t="s">
        <v>3484</v>
      </c>
      <c r="J160" s="199" t="s">
        <v>2867</v>
      </c>
      <c r="K160" s="199" t="s">
        <v>122</v>
      </c>
      <c r="L160" s="199" t="s">
        <v>5772</v>
      </c>
      <c r="M160" s="199" t="s">
        <v>5773</v>
      </c>
      <c r="N160" s="228"/>
      <c r="O160" s="199" t="s">
        <v>3768</v>
      </c>
      <c r="P160" s="199"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1" t="s">
        <v>4042</v>
      </c>
      <c r="AU160" s="201" t="s">
        <v>2636</v>
      </c>
      <c r="AV160" s="231"/>
      <c r="AW160" s="231"/>
      <c r="AX160" s="231"/>
      <c r="AY160" s="231"/>
      <c r="AZ160" s="92"/>
      <c r="BA160" s="205" t="s">
        <v>3163</v>
      </c>
      <c r="BB160" s="205" t="s">
        <v>4620</v>
      </c>
      <c r="BC160" s="204"/>
      <c r="BD160" s="205" t="s">
        <v>463</v>
      </c>
      <c r="BE160" s="204"/>
      <c r="BF160" s="204"/>
      <c r="BG160" s="204"/>
      <c r="BH160" s="205" t="s">
        <v>955</v>
      </c>
      <c r="BI160" s="204"/>
      <c r="BJ160" s="205" t="s">
        <v>5777</v>
      </c>
      <c r="BK160" s="205" t="s">
        <v>1100</v>
      </c>
      <c r="BL160" s="204"/>
      <c r="BM160" s="204"/>
      <c r="BN160" s="204"/>
      <c r="BO160" s="204"/>
      <c r="BP160" s="92"/>
      <c r="BQ160" s="233"/>
      <c r="BR160" s="233"/>
      <c r="BS160" s="233"/>
      <c r="BT160" s="174" t="s">
        <v>1084</v>
      </c>
      <c r="BU160" s="233"/>
      <c r="BV160" s="233"/>
      <c r="BW160" s="233"/>
      <c r="BX160" s="174" t="s">
        <v>5778</v>
      </c>
      <c r="BY160" s="174" t="s">
        <v>5779</v>
      </c>
      <c r="BZ160" s="174" t="s">
        <v>3444</v>
      </c>
      <c r="CA160" s="233"/>
      <c r="CB160" s="233"/>
      <c r="CC160" s="233"/>
      <c r="CD160" s="233"/>
      <c r="CE160" s="236"/>
      <c r="CF160" s="175" t="s">
        <v>4146</v>
      </c>
      <c r="CG160" s="175" t="s">
        <v>5668</v>
      </c>
      <c r="CH160" s="175" t="s">
        <v>892</v>
      </c>
      <c r="CI160" s="175" t="s">
        <v>4502</v>
      </c>
      <c r="CJ160" s="239"/>
      <c r="CK160" s="239"/>
      <c r="CL160" s="175" t="s">
        <v>3152</v>
      </c>
      <c r="CM160" s="175" t="s">
        <v>5663</v>
      </c>
      <c r="CN160" s="239"/>
      <c r="CO160" s="239"/>
      <c r="CP160" s="239"/>
      <c r="CQ160" s="239"/>
      <c r="CR160" s="239"/>
      <c r="CS160" s="101"/>
      <c r="CT160" s="220" t="s">
        <v>1907</v>
      </c>
      <c r="CU160" s="220" t="s">
        <v>1880</v>
      </c>
      <c r="CV160" s="220" t="s">
        <v>5251</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1436</v>
      </c>
      <c r="D161" s="85" t="s">
        <v>1436</v>
      </c>
      <c r="E161" s="86" t="s">
        <v>1436</v>
      </c>
      <c r="F161" s="87" t="s">
        <v>1436</v>
      </c>
      <c r="G161" s="83" t="s">
        <v>640</v>
      </c>
      <c r="H161" s="98"/>
      <c r="I161" s="98"/>
      <c r="J161" s="98"/>
      <c r="K161" s="93" t="s">
        <v>5786</v>
      </c>
      <c r="L161" s="98"/>
      <c r="M161" s="98"/>
      <c r="N161" s="98"/>
      <c r="O161" s="93" t="s">
        <v>5787</v>
      </c>
      <c r="P161" s="98"/>
      <c r="Q161" s="98"/>
      <c r="R161" s="98"/>
      <c r="S161" s="98"/>
      <c r="T161" s="98"/>
      <c r="U161" s="98"/>
      <c r="V161" s="98"/>
      <c r="W161" s="92"/>
      <c r="X161" s="93" t="s">
        <v>1376</v>
      </c>
      <c r="Y161" s="98"/>
      <c r="Z161" s="93" t="s">
        <v>4685</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1436</v>
      </c>
      <c r="D162" s="106" t="s">
        <v>1436</v>
      </c>
      <c r="E162" s="107" t="s">
        <v>1436</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5793</v>
      </c>
      <c r="B164" s="104" t="s">
        <v>5792</v>
      </c>
      <c r="C164" s="105" t="s">
        <v>1436</v>
      </c>
      <c r="D164" s="106" t="s">
        <v>1436</v>
      </c>
      <c r="E164" s="107" t="s">
        <v>1436</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5794</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5795</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5799</v>
      </c>
      <c r="B166" s="104" t="s">
        <v>5800</v>
      </c>
      <c r="C166" s="105" t="s">
        <v>1436</v>
      </c>
      <c r="D166" s="106" t="s">
        <v>1436</v>
      </c>
      <c r="E166" s="107" t="s">
        <v>1436</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1436</v>
      </c>
      <c r="D167" s="85" t="s">
        <v>1436</v>
      </c>
      <c r="E167" s="86" t="s">
        <v>1436</v>
      </c>
      <c r="F167" s="87" t="s">
        <v>1436</v>
      </c>
      <c r="G167" s="83" t="s">
        <v>5803</v>
      </c>
      <c r="H167" s="98"/>
      <c r="I167" s="93" t="s">
        <v>5804</v>
      </c>
      <c r="J167" s="93" t="s">
        <v>3763</v>
      </c>
      <c r="K167" s="93" t="s">
        <v>4250</v>
      </c>
      <c r="L167" s="93" t="s">
        <v>5805</v>
      </c>
      <c r="M167" s="98"/>
      <c r="N167" s="98"/>
      <c r="O167" s="93" t="s">
        <v>1248</v>
      </c>
      <c r="P167" s="98"/>
      <c r="Q167" s="98"/>
      <c r="R167" s="98"/>
      <c r="S167" s="93" t="s">
        <v>605</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4003</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4481</v>
      </c>
      <c r="BW167" s="98"/>
      <c r="BX167" s="98"/>
      <c r="BY167" s="98"/>
      <c r="BZ167" s="98"/>
      <c r="CA167" s="98"/>
      <c r="CB167" s="98"/>
      <c r="CC167" s="93" t="s">
        <v>5808</v>
      </c>
      <c r="CD167" s="98"/>
      <c r="CE167" s="209"/>
      <c r="CF167" s="98"/>
      <c r="CG167" s="93" t="s">
        <v>1383</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5810</v>
      </c>
      <c r="DR167" s="93" t="s">
        <v>4339</v>
      </c>
      <c r="DS167" s="98"/>
      <c r="DT167" s="98"/>
      <c r="DU167" s="98"/>
      <c r="DV167" s="98"/>
      <c r="DW167" s="98"/>
      <c r="DX167" s="98"/>
      <c r="DY167" s="98"/>
      <c r="DZ167" s="98"/>
      <c r="EA167" s="98"/>
      <c r="EB167" s="162" t="s">
        <v>5811</v>
      </c>
    </row>
    <row r="168" ht="15.75" customHeight="1">
      <c r="A168" s="198" t="s">
        <v>5812</v>
      </c>
      <c r="B168" s="104" t="s">
        <v>5813</v>
      </c>
      <c r="C168" s="105" t="s">
        <v>1436</v>
      </c>
      <c r="D168" s="106" t="s">
        <v>1436</v>
      </c>
      <c r="E168" s="107" t="s">
        <v>1436</v>
      </c>
      <c r="F168" s="108" t="s">
        <v>831</v>
      </c>
      <c r="G168" s="104" t="s">
        <v>1095</v>
      </c>
      <c r="H168" s="228"/>
      <c r="I168" s="228"/>
      <c r="J168" s="228"/>
      <c r="K168" s="199" t="s">
        <v>5453</v>
      </c>
      <c r="L168" s="228"/>
      <c r="M168" s="228"/>
      <c r="N168" s="228"/>
      <c r="O168" s="228"/>
      <c r="P168" s="228"/>
      <c r="Q168" s="228"/>
      <c r="R168" s="228"/>
      <c r="S168" s="228"/>
      <c r="T168" s="228"/>
      <c r="U168" s="228"/>
      <c r="V168" s="228"/>
      <c r="W168" s="92"/>
      <c r="X168" s="213" t="s">
        <v>3696</v>
      </c>
      <c r="Y168" s="230"/>
      <c r="Z168" s="213" t="s">
        <v>2103</v>
      </c>
      <c r="AA168" s="230"/>
      <c r="AB168" s="116" t="s">
        <v>5814</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4790</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5815</v>
      </c>
      <c r="CG168" s="175" t="s">
        <v>153</v>
      </c>
      <c r="CH168" s="175" t="s">
        <v>2361</v>
      </c>
      <c r="CI168" s="239"/>
      <c r="CJ168" s="175" t="s">
        <v>5816</v>
      </c>
      <c r="CK168" s="239"/>
      <c r="CL168" s="175" t="s">
        <v>4814</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1436</v>
      </c>
      <c r="D169" s="85" t="s">
        <v>1436</v>
      </c>
      <c r="E169" s="86" t="s">
        <v>1436</v>
      </c>
      <c r="F169" s="87" t="s">
        <v>924</v>
      </c>
      <c r="G169" s="83" t="s">
        <v>1094</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1215</v>
      </c>
      <c r="DN169" s="93" t="s">
        <v>135</v>
      </c>
      <c r="DO169" s="93" t="s">
        <v>5824</v>
      </c>
      <c r="DP169" s="98"/>
      <c r="DQ169" s="98"/>
      <c r="DR169" s="98"/>
      <c r="DS169" s="98"/>
      <c r="DT169" s="98"/>
      <c r="DU169" s="93" t="s">
        <v>323</v>
      </c>
      <c r="DV169" s="98"/>
      <c r="DW169" s="98"/>
      <c r="DX169" s="98"/>
      <c r="DY169" s="98"/>
      <c r="DZ169" s="98"/>
      <c r="EA169" s="98"/>
      <c r="EB169" s="162"/>
    </row>
    <row r="170" ht="15.75" customHeight="1">
      <c r="A170" s="198" t="s">
        <v>5825</v>
      </c>
      <c r="B170" s="104" t="s">
        <v>5826</v>
      </c>
      <c r="C170" s="105" t="s">
        <v>1436</v>
      </c>
      <c r="D170" s="106" t="s">
        <v>1436</v>
      </c>
      <c r="E170" s="107" t="s">
        <v>1436</v>
      </c>
      <c r="F170" s="108" t="s">
        <v>1436</v>
      </c>
      <c r="G170" s="104" t="s">
        <v>2123</v>
      </c>
      <c r="H170" s="228"/>
      <c r="I170" s="199" t="s">
        <v>5827</v>
      </c>
      <c r="J170" s="199" t="s">
        <v>2135</v>
      </c>
      <c r="K170" s="199" t="s">
        <v>535</v>
      </c>
      <c r="L170" s="199" t="s">
        <v>5828</v>
      </c>
      <c r="M170" s="199" t="s">
        <v>5829</v>
      </c>
      <c r="N170" s="199" t="s">
        <v>5830</v>
      </c>
      <c r="O170" s="199" t="s">
        <v>5831</v>
      </c>
      <c r="P170" s="199" t="s">
        <v>4358</v>
      </c>
      <c r="Q170" s="228"/>
      <c r="R170" s="228"/>
      <c r="S170" s="228"/>
      <c r="T170" s="228"/>
      <c r="U170" s="228"/>
      <c r="V170" s="228"/>
      <c r="W170" s="92"/>
      <c r="X170" s="213" t="s">
        <v>330</v>
      </c>
      <c r="Y170" s="213" t="s">
        <v>2331</v>
      </c>
      <c r="Z170" s="213" t="s">
        <v>5832</v>
      </c>
      <c r="AA170" s="213" t="s">
        <v>5833</v>
      </c>
      <c r="AB170" s="213" t="s">
        <v>5834</v>
      </c>
      <c r="AC170" s="213" t="s">
        <v>3580</v>
      </c>
      <c r="AD170" s="230"/>
      <c r="AE170" s="213" t="s">
        <v>1861</v>
      </c>
      <c r="AF170" s="213" t="s">
        <v>1290</v>
      </c>
      <c r="AG170" s="230"/>
      <c r="AH170" s="230"/>
      <c r="AI170" s="230"/>
      <c r="AJ170" s="230"/>
      <c r="AK170" s="92"/>
      <c r="AL170" s="201" t="s">
        <v>4602</v>
      </c>
      <c r="AM170" s="201" t="s">
        <v>1304</v>
      </c>
      <c r="AN170" s="201" t="s">
        <v>3550</v>
      </c>
      <c r="AO170" s="201" t="s">
        <v>3548</v>
      </c>
      <c r="AP170" s="201" t="s">
        <v>5835</v>
      </c>
      <c r="AQ170" s="201"/>
      <c r="AR170" s="201" t="s">
        <v>4416</v>
      </c>
      <c r="AS170" s="201" t="s">
        <v>5836</v>
      </c>
      <c r="AT170" s="201" t="s">
        <v>3434</v>
      </c>
      <c r="AU170" s="201" t="s">
        <v>882</v>
      </c>
      <c r="AV170" s="231"/>
      <c r="AW170" s="231"/>
      <c r="AX170" s="231"/>
      <c r="AY170" s="231"/>
      <c r="AZ170" s="92"/>
      <c r="BA170" s="205" t="s">
        <v>815</v>
      </c>
      <c r="BB170" s="205" t="s">
        <v>5837</v>
      </c>
      <c r="BC170" s="205" t="s">
        <v>5838</v>
      </c>
      <c r="BD170" s="205" t="s">
        <v>5839</v>
      </c>
      <c r="BE170" s="205" t="s">
        <v>5840</v>
      </c>
      <c r="BF170" s="205" t="s">
        <v>5841</v>
      </c>
      <c r="BG170" s="205" t="s">
        <v>5842</v>
      </c>
      <c r="BH170" s="205" t="s">
        <v>5626</v>
      </c>
      <c r="BI170" s="205"/>
      <c r="BJ170" s="205"/>
      <c r="BK170" s="205" t="s">
        <v>1032</v>
      </c>
      <c r="BL170" s="204"/>
      <c r="BM170" s="204"/>
      <c r="BN170" s="204"/>
      <c r="BO170" s="204"/>
      <c r="BP170" s="92"/>
      <c r="BQ170" s="174"/>
      <c r="BR170" s="174" t="s">
        <v>5843</v>
      </c>
      <c r="BS170" s="174" t="s">
        <v>5844</v>
      </c>
      <c r="BT170" s="174" t="s">
        <v>775</v>
      </c>
      <c r="BU170" s="174" t="s">
        <v>5845</v>
      </c>
      <c r="BV170" s="174" t="s">
        <v>5846</v>
      </c>
      <c r="BW170" s="174" t="s">
        <v>5847</v>
      </c>
      <c r="BX170" s="174" t="s">
        <v>5848</v>
      </c>
      <c r="BY170" s="233"/>
      <c r="BZ170" s="174" t="s">
        <v>5849</v>
      </c>
      <c r="CA170" s="233"/>
      <c r="CB170" s="233"/>
      <c r="CC170" s="233"/>
      <c r="CD170" s="233"/>
      <c r="CE170" s="236"/>
      <c r="CF170" s="175" t="s">
        <v>5850</v>
      </c>
      <c r="CG170" s="175" t="s">
        <v>5851</v>
      </c>
      <c r="CH170" s="175" t="s">
        <v>4109</v>
      </c>
      <c r="CI170" s="175" t="s">
        <v>5852</v>
      </c>
      <c r="CJ170" s="175" t="s">
        <v>3762</v>
      </c>
      <c r="CK170" s="175" t="s">
        <v>5853</v>
      </c>
      <c r="CL170" s="175" t="s">
        <v>483</v>
      </c>
      <c r="CM170" s="175" t="s">
        <v>1451</v>
      </c>
      <c r="CN170" s="239"/>
      <c r="CO170" s="239"/>
      <c r="CP170" s="239"/>
      <c r="CQ170" s="239"/>
      <c r="CR170" s="239"/>
      <c r="CS170" s="101"/>
      <c r="CT170" s="220" t="s">
        <v>5854</v>
      </c>
      <c r="CU170" s="220" t="s">
        <v>5855</v>
      </c>
      <c r="CV170" s="220" t="s">
        <v>1975</v>
      </c>
      <c r="CW170" s="220" t="s">
        <v>5856</v>
      </c>
      <c r="CX170" s="220" t="s">
        <v>5857</v>
      </c>
      <c r="CY170" s="220" t="s">
        <v>5858</v>
      </c>
      <c r="CZ170" s="220" t="s">
        <v>1522</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1436</v>
      </c>
      <c r="D171" s="85" t="s">
        <v>1436</v>
      </c>
      <c r="E171" s="86" t="s">
        <v>1436</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1436</v>
      </c>
      <c r="D172" s="106" t="s">
        <v>1436</v>
      </c>
      <c r="E172" s="107" t="s">
        <v>1436</v>
      </c>
      <c r="F172" s="108" t="s">
        <v>1436</v>
      </c>
      <c r="G172" s="104" t="s">
        <v>3399</v>
      </c>
      <c r="H172" s="199" t="s">
        <v>5865</v>
      </c>
      <c r="I172" s="199" t="s">
        <v>5866</v>
      </c>
      <c r="J172" s="199" t="s">
        <v>5867</v>
      </c>
      <c r="K172" s="199" t="s">
        <v>5721</v>
      </c>
      <c r="L172" s="199" t="s">
        <v>3801</v>
      </c>
      <c r="M172" s="199" t="s">
        <v>5868</v>
      </c>
      <c r="N172" s="199" t="s">
        <v>5869</v>
      </c>
      <c r="O172" s="199" t="s">
        <v>3958</v>
      </c>
      <c r="P172" s="199" t="s">
        <v>4337</v>
      </c>
      <c r="Q172" s="228"/>
      <c r="R172" s="228"/>
      <c r="S172" s="228"/>
      <c r="T172" s="228"/>
      <c r="U172" s="228"/>
      <c r="V172" s="228"/>
      <c r="W172" s="92"/>
      <c r="X172" s="213" t="s">
        <v>5870</v>
      </c>
      <c r="Y172" s="213" t="s">
        <v>1115</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3535</v>
      </c>
      <c r="BB172" s="204"/>
      <c r="BC172" s="205" t="s">
        <v>2298</v>
      </c>
      <c r="BD172" s="204"/>
      <c r="BE172" s="204"/>
      <c r="BF172" s="204"/>
      <c r="BG172" s="204"/>
      <c r="BH172" s="205" t="s">
        <v>3588</v>
      </c>
      <c r="BI172" s="204"/>
      <c r="BJ172" s="204"/>
      <c r="BK172" s="205" t="s">
        <v>5351</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5872</v>
      </c>
      <c r="CG172" s="175" t="s">
        <v>5585</v>
      </c>
      <c r="CH172" s="175" t="s">
        <v>5873</v>
      </c>
      <c r="CI172" s="175" t="s">
        <v>5874</v>
      </c>
      <c r="CJ172" s="175" t="s">
        <v>973</v>
      </c>
      <c r="CK172" s="175"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1436</v>
      </c>
      <c r="D173" s="85" t="s">
        <v>1436</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5878</v>
      </c>
      <c r="B174" s="104" t="s">
        <v>1701</v>
      </c>
      <c r="C174" s="105" t="s">
        <v>1436</v>
      </c>
      <c r="D174" s="106" t="s">
        <v>1436</v>
      </c>
      <c r="E174" s="107" t="s">
        <v>1436</v>
      </c>
      <c r="F174" s="108" t="s">
        <v>1436</v>
      </c>
      <c r="G174" s="104" t="s">
        <v>2434</v>
      </c>
      <c r="H174" s="199"/>
      <c r="I174" s="199" t="s">
        <v>5879</v>
      </c>
      <c r="J174" s="199" t="s">
        <v>3909</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4901</v>
      </c>
      <c r="BD174" s="205" t="s">
        <v>5880</v>
      </c>
      <c r="BE174" s="204"/>
      <c r="BF174" s="204"/>
      <c r="BG174" s="204"/>
      <c r="BH174" s="205" t="s">
        <v>5032</v>
      </c>
      <c r="BI174" s="204"/>
      <c r="BJ174" s="204"/>
      <c r="BK174" s="204"/>
      <c r="BL174" s="204"/>
      <c r="BM174" s="204"/>
      <c r="BN174" s="204"/>
      <c r="BO174" s="204"/>
      <c r="BP174" s="92"/>
      <c r="BQ174" s="233"/>
      <c r="BR174" s="174" t="s">
        <v>4788</v>
      </c>
      <c r="BS174" s="174" t="s">
        <v>5881</v>
      </c>
      <c r="BT174" s="174" t="s">
        <v>5882</v>
      </c>
      <c r="BU174" s="233"/>
      <c r="BV174" s="233"/>
      <c r="BW174" s="233"/>
      <c r="BX174" s="233"/>
      <c r="BY174" s="233"/>
      <c r="BZ174" s="233"/>
      <c r="CA174" s="233"/>
      <c r="CB174" s="233"/>
      <c r="CC174" s="233"/>
      <c r="CD174" s="233"/>
      <c r="CE174" s="236"/>
      <c r="CF174" s="175" t="s">
        <v>5883</v>
      </c>
      <c r="CG174" s="175" t="s">
        <v>2047</v>
      </c>
      <c r="CH174" s="239"/>
      <c r="CI174" s="239"/>
      <c r="CJ174" s="239"/>
      <c r="CK174" s="239"/>
      <c r="CL174" s="239"/>
      <c r="CM174" s="239"/>
      <c r="CN174" s="239"/>
      <c r="CO174" s="239"/>
      <c r="CP174" s="239"/>
      <c r="CQ174" s="239"/>
      <c r="CR174" s="239"/>
      <c r="CS174" s="101"/>
      <c r="CT174" s="240"/>
      <c r="CU174" s="240"/>
      <c r="CV174" s="220" t="s">
        <v>5224</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1437</v>
      </c>
      <c r="C175" s="84" t="s">
        <v>1436</v>
      </c>
      <c r="D175" s="85" t="s">
        <v>831</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831</v>
      </c>
      <c r="D176" s="106" t="s">
        <v>1436</v>
      </c>
      <c r="E176" s="107" t="s">
        <v>1436</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5888</v>
      </c>
      <c r="B177" s="83" t="s">
        <v>3361</v>
      </c>
      <c r="C177" s="84" t="s">
        <v>1436</v>
      </c>
      <c r="D177" s="85" t="s">
        <v>1436</v>
      </c>
      <c r="E177" s="86" t="s">
        <v>1436</v>
      </c>
      <c r="F177" s="87" t="s">
        <v>1436</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4226</v>
      </c>
      <c r="C178" s="105" t="s">
        <v>1436</v>
      </c>
      <c r="D178" s="106" t="s">
        <v>1436</v>
      </c>
      <c r="E178" s="107" t="s">
        <v>1436</v>
      </c>
      <c r="F178" s="108" t="s">
        <v>1436</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1436</v>
      </c>
      <c r="D179" s="85" t="s">
        <v>1436</v>
      </c>
      <c r="E179" s="86" t="s">
        <v>1436</v>
      </c>
      <c r="F179" s="87" t="s">
        <v>1436</v>
      </c>
      <c r="G179" s="83" t="s">
        <v>221</v>
      </c>
      <c r="H179" s="98"/>
      <c r="I179" s="93" t="s">
        <v>5893</v>
      </c>
      <c r="J179" s="93" t="s">
        <v>5894</v>
      </c>
      <c r="K179" s="93" t="s">
        <v>4279</v>
      </c>
      <c r="L179" s="93" t="s">
        <v>5895</v>
      </c>
      <c r="M179" s="93" t="s">
        <v>5896</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5898</v>
      </c>
      <c r="B180" s="104" t="s">
        <v>5771</v>
      </c>
      <c r="C180" s="105" t="s">
        <v>1436</v>
      </c>
      <c r="D180" s="106" t="s">
        <v>1436</v>
      </c>
      <c r="E180" s="107" t="s">
        <v>1436</v>
      </c>
      <c r="F180" s="108" t="s">
        <v>1436</v>
      </c>
      <c r="G180" s="104" t="s">
        <v>924</v>
      </c>
      <c r="H180" s="228"/>
      <c r="I180" s="199"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5508</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4878</v>
      </c>
      <c r="C181" s="84" t="s">
        <v>1436</v>
      </c>
      <c r="D181" s="85" t="s">
        <v>1436</v>
      </c>
      <c r="E181" s="86" t="s">
        <v>1436</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5902</v>
      </c>
      <c r="B182" s="104" t="s">
        <v>4878</v>
      </c>
      <c r="C182" s="105" t="s">
        <v>1436</v>
      </c>
      <c r="D182" s="106" t="s">
        <v>1436</v>
      </c>
      <c r="E182" s="107" t="s">
        <v>1436</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5907</v>
      </c>
      <c r="B184" s="104" t="s">
        <v>3399</v>
      </c>
      <c r="C184" s="105" t="s">
        <v>1436</v>
      </c>
      <c r="D184" s="106" t="s">
        <v>1436</v>
      </c>
      <c r="E184" s="107" t="s">
        <v>1436</v>
      </c>
      <c r="F184" s="108" t="s">
        <v>1436</v>
      </c>
      <c r="G184" s="104" t="s">
        <v>924</v>
      </c>
      <c r="H184" s="228"/>
      <c r="I184" s="199"/>
      <c r="J184" s="228"/>
      <c r="K184" s="199" t="s">
        <v>4488</v>
      </c>
      <c r="L184" s="199" t="s">
        <v>5908</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5201</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5231</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8" t="s">
        <v>5913</v>
      </c>
      <c r="B186" s="104" t="s">
        <v>1224</v>
      </c>
      <c r="C186" s="105" t="s">
        <v>1436</v>
      </c>
      <c r="D186" s="106" t="s">
        <v>1436</v>
      </c>
      <c r="E186" s="107" t="s">
        <v>1436</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3780</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1436</v>
      </c>
      <c r="D187" s="85" t="s">
        <v>1436</v>
      </c>
      <c r="E187" s="86" t="s">
        <v>1436</v>
      </c>
      <c r="F187" s="87" t="s">
        <v>1436</v>
      </c>
      <c r="G187" s="83" t="s">
        <v>831</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5915</v>
      </c>
      <c r="B188" s="104" t="s">
        <v>1094</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1436</v>
      </c>
      <c r="D189" s="85" t="s">
        <v>1436</v>
      </c>
      <c r="E189" s="86" t="s">
        <v>1436</v>
      </c>
      <c r="F189" s="87" t="s">
        <v>1436</v>
      </c>
      <c r="G189" s="83" t="s">
        <v>1009</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V55"/>
    <hyperlink r:id="rId2544" ref="CW55"/>
    <hyperlink r:id="rId2545" ref="CX55"/>
    <hyperlink r:id="rId2546" ref="CY55"/>
    <hyperlink r:id="rId2547" ref="DA55"/>
    <hyperlink r:id="rId2548" ref="CF56"/>
    <hyperlink r:id="rId2549" ref="CW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Y59"/>
    <hyperlink r:id="rId2618" ref="Z59"/>
    <hyperlink r:id="rId2619" ref="AA59"/>
    <hyperlink r:id="rId2620" ref="AB59"/>
    <hyperlink r:id="rId2621" ref="AC59"/>
    <hyperlink r:id="rId2622" ref="AE59"/>
    <hyperlink r:id="rId2623" ref="AF59"/>
    <hyperlink r:id="rId2624" ref="AI59"/>
    <hyperlink r:id="rId2625" ref="AM59"/>
    <hyperlink r:id="rId2626" ref="AO59"/>
    <hyperlink r:id="rId2627" ref="AT59"/>
    <hyperlink r:id="rId2628" ref="AU59"/>
    <hyperlink r:id="rId2629" ref="AX59"/>
    <hyperlink r:id="rId2630" ref="BA59"/>
    <hyperlink r:id="rId2631" ref="BB59"/>
    <hyperlink r:id="rId2632" ref="BC59"/>
    <hyperlink r:id="rId2633" ref="BE59"/>
    <hyperlink r:id="rId2634" ref="BF59"/>
    <hyperlink r:id="rId2635" ref="BH59"/>
    <hyperlink r:id="rId2636" ref="BK59"/>
    <hyperlink r:id="rId2637" ref="BM59"/>
    <hyperlink r:id="rId2638" ref="BQ59"/>
    <hyperlink r:id="rId2639" ref="BR59"/>
    <hyperlink r:id="rId2640" ref="BS59"/>
    <hyperlink r:id="rId2641" ref="BT59"/>
    <hyperlink r:id="rId2642" ref="BU59"/>
    <hyperlink r:id="rId2643" ref="BV59"/>
    <hyperlink r:id="rId2644" ref="BX59"/>
    <hyperlink r:id="rId2645" ref="BZ59"/>
    <hyperlink r:id="rId2646" ref="CB59"/>
    <hyperlink r:id="rId2647" ref="CC59"/>
    <hyperlink r:id="rId2648" ref="CF59"/>
    <hyperlink r:id="rId2649" ref="CG59"/>
    <hyperlink r:id="rId2650" ref="CH59"/>
    <hyperlink r:id="rId2651" ref="CI59"/>
    <hyperlink r:id="rId2652" ref="CJ59"/>
    <hyperlink r:id="rId2653" ref="CL59"/>
    <hyperlink r:id="rId2654" ref="CM59"/>
    <hyperlink r:id="rId2655" ref="CQ59"/>
    <hyperlink r:id="rId2656" ref="CT59"/>
    <hyperlink r:id="rId2657" ref="CU59"/>
    <hyperlink r:id="rId2658" ref="CV59"/>
    <hyperlink r:id="rId2659" ref="CW59"/>
    <hyperlink r:id="rId2660" ref="CX59"/>
    <hyperlink r:id="rId2661" ref="CZ59"/>
    <hyperlink r:id="rId2662" ref="DA59"/>
    <hyperlink r:id="rId2663" ref="DG59"/>
    <hyperlink r:id="rId2664" ref="DK59"/>
    <hyperlink r:id="rId2665" ref="DN59"/>
    <hyperlink r:id="rId2666" ref="DP59"/>
    <hyperlink r:id="rId2667" ref="DU59"/>
    <hyperlink r:id="rId2668" ref="DY59"/>
    <hyperlink r:id="rId2669" ref="EA59"/>
    <hyperlink r:id="rId2670" ref="EB59"/>
    <hyperlink r:id="rId2671" ref="J60"/>
    <hyperlink r:id="rId2672" ref="N60"/>
    <hyperlink r:id="rId2673" ref="X60"/>
    <hyperlink r:id="rId2674" ref="Y60"/>
    <hyperlink r:id="rId2675" ref="AA60"/>
    <hyperlink r:id="rId2676" ref="AB60"/>
    <hyperlink r:id="rId2677" ref="AC60"/>
    <hyperlink r:id="rId2678" ref="AF60"/>
    <hyperlink r:id="rId2679" ref="AH60"/>
    <hyperlink r:id="rId2680" ref="AL60"/>
    <hyperlink r:id="rId2681" ref="AU60"/>
    <hyperlink r:id="rId2682" ref="BB60"/>
    <hyperlink r:id="rId2683" ref="BG60"/>
    <hyperlink r:id="rId2684" ref="BI60"/>
    <hyperlink r:id="rId2685" ref="BJ60"/>
    <hyperlink r:id="rId2686" ref="BQ60"/>
    <hyperlink r:id="rId2687" ref="BS60"/>
    <hyperlink r:id="rId2688" ref="BX60"/>
    <hyperlink r:id="rId2689" ref="CD60"/>
    <hyperlink r:id="rId2690" ref="CI60"/>
    <hyperlink r:id="rId2691" ref="CL60"/>
    <hyperlink r:id="rId2692" ref="CM60"/>
    <hyperlink r:id="rId2693" ref="H61"/>
    <hyperlink r:id="rId2694" ref="I61"/>
    <hyperlink r:id="rId2695" ref="J61"/>
    <hyperlink r:id="rId2696" ref="K61"/>
    <hyperlink r:id="rId2697" ref="L61"/>
    <hyperlink r:id="rId2698" ref="M61"/>
    <hyperlink r:id="rId2699" ref="P61"/>
    <hyperlink r:id="rId2700" ref="X61"/>
    <hyperlink r:id="rId2701" ref="Y61"/>
    <hyperlink r:id="rId2702" ref="Z61"/>
    <hyperlink r:id="rId2703" ref="AA61"/>
    <hyperlink r:id="rId2704" ref="AB61"/>
    <hyperlink r:id="rId2705" ref="AD61"/>
    <hyperlink r:id="rId2706" ref="AF61"/>
    <hyperlink r:id="rId2707" ref="AM61"/>
    <hyperlink r:id="rId2708" ref="AT61"/>
    <hyperlink r:id="rId2709" ref="AU61"/>
    <hyperlink r:id="rId2710" ref="BA61"/>
    <hyperlink r:id="rId2711" ref="BB61"/>
    <hyperlink r:id="rId2712" ref="BE61"/>
    <hyperlink r:id="rId2713" ref="BS61"/>
    <hyperlink r:id="rId2714" ref="CF61"/>
    <hyperlink r:id="rId2715" ref="CG61"/>
    <hyperlink r:id="rId2716" ref="CL61"/>
    <hyperlink r:id="rId2717" ref="CV61"/>
    <hyperlink r:id="rId2718" ref="DG61"/>
    <hyperlink r:id="rId2719" ref="DL61"/>
    <hyperlink r:id="rId2720" ref="DP61"/>
    <hyperlink r:id="rId2721" ref="DU61"/>
    <hyperlink r:id="rId2722" ref="L62"/>
    <hyperlink r:id="rId2723" ref="P62"/>
    <hyperlink r:id="rId2724" ref="S62"/>
    <hyperlink r:id="rId2725" ref="BM62"/>
    <hyperlink r:id="rId2726" ref="CZ62"/>
    <hyperlink r:id="rId2727" ref="P65"/>
    <hyperlink r:id="rId2728" ref="U65"/>
    <hyperlink r:id="rId2729" ref="X65"/>
    <hyperlink r:id="rId2730" ref="AB65"/>
    <hyperlink r:id="rId2731" ref="AJ65"/>
    <hyperlink r:id="rId2732" ref="AX65"/>
    <hyperlink r:id="rId2733" ref="BA65"/>
    <hyperlink r:id="rId2734" ref="BC65"/>
    <hyperlink r:id="rId2735" ref="BD65"/>
    <hyperlink r:id="rId2736" ref="BE65"/>
    <hyperlink r:id="rId2737" ref="BJ65"/>
    <hyperlink r:id="rId2738" ref="BL65"/>
    <hyperlink r:id="rId2739" ref="BM65"/>
    <hyperlink r:id="rId2740" ref="BS65"/>
    <hyperlink r:id="rId2741" ref="BV65"/>
    <hyperlink r:id="rId2742" ref="CB65"/>
    <hyperlink r:id="rId2743" ref="CF65"/>
    <hyperlink r:id="rId2744" ref="CG65"/>
    <hyperlink r:id="rId2745" ref="CI65"/>
    <hyperlink r:id="rId2746" ref="CL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BW69"/>
    <hyperlink r:id="rId2795" ref="I70"/>
    <hyperlink r:id="rId2796" ref="L70"/>
    <hyperlink r:id="rId2797" ref="P70"/>
    <hyperlink r:id="rId2798" ref="X70"/>
    <hyperlink r:id="rId2799" ref="Z70"/>
    <hyperlink r:id="rId2800" ref="AB70"/>
    <hyperlink r:id="rId2801" ref="BT70"/>
    <hyperlink r:id="rId2802" ref="BV70"/>
    <hyperlink r:id="rId2803" ref="CM70"/>
    <hyperlink r:id="rId2804" ref="CZ70"/>
    <hyperlink r:id="rId2805" ref="H71"/>
    <hyperlink r:id="rId2806" ref="I71"/>
    <hyperlink r:id="rId2807" ref="J71"/>
    <hyperlink r:id="rId2808" ref="K71"/>
    <hyperlink r:id="rId2809" ref="L71"/>
    <hyperlink r:id="rId2810" ref="N71"/>
    <hyperlink r:id="rId2811" ref="O71"/>
    <hyperlink r:id="rId2812" ref="P71"/>
    <hyperlink r:id="rId2813" ref="X71"/>
    <hyperlink r:id="rId2814" ref="Y71"/>
    <hyperlink r:id="rId2815" ref="Z71"/>
    <hyperlink r:id="rId2816" ref="AA71"/>
    <hyperlink r:id="rId2817" ref="AB71"/>
    <hyperlink r:id="rId2818" ref="AC71"/>
    <hyperlink r:id="rId2819" ref="AE71"/>
    <hyperlink r:id="rId2820" ref="AF71"/>
    <hyperlink r:id="rId2821" ref="AG71"/>
    <hyperlink r:id="rId2822" ref="AT71"/>
    <hyperlink r:id="rId2823" ref="AU71"/>
    <hyperlink r:id="rId2824" ref="BA71"/>
    <hyperlink r:id="rId2825" ref="BB71"/>
    <hyperlink r:id="rId2826" ref="BC71"/>
    <hyperlink r:id="rId2827" ref="BE71"/>
    <hyperlink r:id="rId2828" ref="BG71"/>
    <hyperlink r:id="rId2829" ref="BH71"/>
    <hyperlink r:id="rId2830" ref="BI71"/>
    <hyperlink r:id="rId2831" ref="BK71"/>
    <hyperlink r:id="rId2832" ref="BQ71"/>
    <hyperlink r:id="rId2833" ref="BR71"/>
    <hyperlink r:id="rId2834" ref="BS71"/>
    <hyperlink r:id="rId2835" ref="BU71"/>
    <hyperlink r:id="rId2836" ref="BV71"/>
    <hyperlink r:id="rId2837" ref="BW71"/>
    <hyperlink r:id="rId2838" ref="BX71"/>
    <hyperlink r:id="rId2839" ref="BZ71"/>
    <hyperlink r:id="rId2840" ref="CF71"/>
    <hyperlink r:id="rId2841" ref="CG71"/>
    <hyperlink r:id="rId2842" ref="CH71"/>
    <hyperlink r:id="rId2843" ref="CI71"/>
    <hyperlink r:id="rId2844" ref="CJ71"/>
    <hyperlink r:id="rId2845" ref="CK71"/>
    <hyperlink r:id="rId2846" ref="CL71"/>
    <hyperlink r:id="rId2847" ref="CM71"/>
    <hyperlink r:id="rId2848" ref="CT71"/>
    <hyperlink r:id="rId2849" ref="CV71"/>
    <hyperlink r:id="rId2850" ref="CW71"/>
    <hyperlink r:id="rId2851" ref="CX71"/>
    <hyperlink r:id="rId2852" ref="CY71"/>
    <hyperlink r:id="rId2853" ref="CZ71"/>
    <hyperlink r:id="rId2854" ref="DA71"/>
    <hyperlink r:id="rId2855" ref="DD71"/>
    <hyperlink r:id="rId2856" ref="DK71"/>
    <hyperlink r:id="rId2857" ref="DP71"/>
    <hyperlink r:id="rId2858" ref="DQ71"/>
    <hyperlink r:id="rId2859" ref="DU71"/>
    <hyperlink r:id="rId2860" ref="DX71"/>
    <hyperlink r:id="rId2861" ref="H73"/>
    <hyperlink r:id="rId2862" ref="R73"/>
    <hyperlink r:id="rId2863" ref="S73"/>
    <hyperlink r:id="rId2864" ref="BR73"/>
    <hyperlink r:id="rId2865" ref="J74"/>
    <hyperlink r:id="rId2866" ref="P74"/>
    <hyperlink r:id="rId2867" ref="X74"/>
    <hyperlink r:id="rId2868" ref="Z74"/>
    <hyperlink r:id="rId2869" ref="AA74"/>
    <hyperlink r:id="rId2870" ref="AB74"/>
    <hyperlink r:id="rId2871" ref="AU74"/>
    <hyperlink r:id="rId2872" ref="CG74"/>
    <hyperlink r:id="rId2873" ref="CK74"/>
    <hyperlink r:id="rId2874" ref="CY74"/>
    <hyperlink r:id="rId2875" ref="H75"/>
    <hyperlink r:id="rId2876" ref="I75"/>
    <hyperlink r:id="rId2877" ref="K75"/>
    <hyperlink r:id="rId2878" ref="L75"/>
    <hyperlink r:id="rId2879" ref="M75"/>
    <hyperlink r:id="rId2880" ref="N75"/>
    <hyperlink r:id="rId2881" ref="O75"/>
    <hyperlink r:id="rId2882" ref="P75"/>
    <hyperlink r:id="rId2883" ref="Q75"/>
    <hyperlink r:id="rId2884" ref="X75"/>
    <hyperlink r:id="rId2885" ref="Y75"/>
    <hyperlink r:id="rId2886" ref="Z75"/>
    <hyperlink r:id="rId2887" ref="AC75"/>
    <hyperlink r:id="rId2888" ref="AD75"/>
    <hyperlink r:id="rId2889" ref="AE75"/>
    <hyperlink r:id="rId2890" ref="AF75"/>
    <hyperlink r:id="rId2891" ref="AT75"/>
    <hyperlink r:id="rId2892" ref="AU75"/>
    <hyperlink r:id="rId2893" ref="AV75"/>
    <hyperlink r:id="rId2894" ref="BA75"/>
    <hyperlink r:id="rId2895" ref="BB75"/>
    <hyperlink r:id="rId2896" ref="BC75"/>
    <hyperlink r:id="rId2897" ref="BD75"/>
    <hyperlink r:id="rId2898" ref="BH75"/>
    <hyperlink r:id="rId2899" ref="BK75"/>
    <hyperlink r:id="rId2900" ref="BN75"/>
    <hyperlink r:id="rId2901" ref="BS75"/>
    <hyperlink r:id="rId2902" ref="BT75"/>
    <hyperlink r:id="rId2903" ref="BU75"/>
    <hyperlink r:id="rId2904" ref="BV75"/>
    <hyperlink r:id="rId2905" ref="BZ75"/>
    <hyperlink r:id="rId2906" ref="CA75"/>
    <hyperlink r:id="rId2907" ref="CB75"/>
    <hyperlink r:id="rId2908" ref="CG75"/>
    <hyperlink r:id="rId2909" ref="CH75"/>
    <hyperlink r:id="rId2910" ref="CJ75"/>
    <hyperlink r:id="rId2911" ref="CK75"/>
    <hyperlink r:id="rId2912" ref="CL75"/>
    <hyperlink r:id="rId2913" ref="CM75"/>
    <hyperlink r:id="rId2914" ref="CU75"/>
    <hyperlink r:id="rId2915" ref="CZ75"/>
    <hyperlink r:id="rId2916" ref="DJ75"/>
    <hyperlink r:id="rId2917" ref="DK75"/>
    <hyperlink r:id="rId2918" ref="DP75"/>
    <hyperlink r:id="rId2919" ref="DQ75"/>
    <hyperlink r:id="rId2920" ref="DR75"/>
    <hyperlink r:id="rId2921" ref="DU75"/>
    <hyperlink r:id="rId2922" ref="CH76"/>
    <hyperlink r:id="rId2923" ref="CW76"/>
    <hyperlink r:id="rId2924" ref="I78"/>
    <hyperlink r:id="rId2925" ref="J78"/>
    <hyperlink r:id="rId2926" ref="K78"/>
    <hyperlink r:id="rId2927" ref="L78"/>
    <hyperlink r:id="rId2928" ref="M78"/>
    <hyperlink r:id="rId2929" ref="N78"/>
    <hyperlink r:id="rId2930" ref="O78"/>
    <hyperlink r:id="rId2931" ref="P78"/>
    <hyperlink r:id="rId2932" ref="Y78"/>
    <hyperlink r:id="rId2933" ref="Z78"/>
    <hyperlink r:id="rId2934" ref="AB78"/>
    <hyperlink r:id="rId2935" ref="AC78"/>
    <hyperlink r:id="rId2936" ref="AE78"/>
    <hyperlink r:id="rId2937" ref="AF78"/>
    <hyperlink r:id="rId2938" ref="AT78"/>
    <hyperlink r:id="rId2939" ref="AU78"/>
    <hyperlink r:id="rId2940" ref="BB78"/>
    <hyperlink r:id="rId2941" ref="BC78"/>
    <hyperlink r:id="rId2942" ref="BD78"/>
    <hyperlink r:id="rId2943" ref="BK78"/>
    <hyperlink r:id="rId2944" ref="BR78"/>
    <hyperlink r:id="rId2945" ref="BS78"/>
    <hyperlink r:id="rId2946" ref="BT78"/>
    <hyperlink r:id="rId2947" ref="BU78"/>
    <hyperlink r:id="rId2948" ref="BV78"/>
    <hyperlink r:id="rId2949" ref="CC78"/>
    <hyperlink r:id="rId2950" ref="CU78"/>
    <hyperlink r:id="rId2951" ref="CV78"/>
    <hyperlink r:id="rId2952" ref="CW78"/>
    <hyperlink r:id="rId2953" ref="CY78"/>
    <hyperlink r:id="rId2954" ref="CZ78"/>
    <hyperlink r:id="rId2955" ref="DA78"/>
    <hyperlink r:id="rId2956" ref="DK78"/>
    <hyperlink r:id="rId2957" ref="DM78"/>
    <hyperlink r:id="rId2958" ref="DS78"/>
    <hyperlink r:id="rId2959" ref="DU78"/>
    <hyperlink r:id="rId2960" ref="DZ78"/>
    <hyperlink r:id="rId2961" ref="EA78"/>
    <hyperlink r:id="rId2962" ref="EB78"/>
    <hyperlink r:id="rId2963" ref="P82"/>
    <hyperlink r:id="rId2964" ref="Q82"/>
    <hyperlink r:id="rId2965" ref="R82"/>
    <hyperlink r:id="rId2966" ref="S82"/>
    <hyperlink r:id="rId2967" ref="T82"/>
    <hyperlink r:id="rId2968" ref="U82"/>
    <hyperlink r:id="rId2969" ref="AF82"/>
    <hyperlink r:id="rId2970" ref="AH82"/>
    <hyperlink r:id="rId2971" ref="AI82"/>
    <hyperlink r:id="rId2972" ref="AJ82"/>
    <hyperlink r:id="rId2973" ref="AO82"/>
    <hyperlink r:id="rId2974" ref="AP82"/>
    <hyperlink r:id="rId2975" ref="AQ82"/>
    <hyperlink r:id="rId2976" ref="AS82"/>
    <hyperlink r:id="rId2977" ref="AT82"/>
    <hyperlink r:id="rId2978" ref="AU82"/>
    <hyperlink r:id="rId2979" ref="AW82"/>
    <hyperlink r:id="rId2980" ref="AX82"/>
    <hyperlink r:id="rId2981" ref="AY82"/>
    <hyperlink r:id="rId2982" ref="BB82"/>
    <hyperlink r:id="rId2983" ref="BR82"/>
    <hyperlink r:id="rId2984" ref="BT82"/>
    <hyperlink r:id="rId2985" ref="BZ82"/>
    <hyperlink r:id="rId2986" ref="CH82"/>
    <hyperlink r:id="rId2987" ref="CM82"/>
    <hyperlink r:id="rId2988" ref="CO82"/>
    <hyperlink r:id="rId2989" ref="CP82"/>
    <hyperlink r:id="rId2990" ref="CV82"/>
    <hyperlink r:id="rId2991" ref="CX82"/>
    <hyperlink r:id="rId2992" ref="DA82"/>
    <hyperlink r:id="rId2993" ref="DQ82"/>
    <hyperlink r:id="rId2994" ref="EB82"/>
    <hyperlink r:id="rId2995" ref="P83"/>
    <hyperlink r:id="rId2996" ref="Z83"/>
    <hyperlink r:id="rId2997" ref="AA83"/>
    <hyperlink r:id="rId2998" ref="AB83"/>
    <hyperlink r:id="rId2999" ref="AF83"/>
    <hyperlink r:id="rId3000" ref="AX83"/>
    <hyperlink r:id="rId3001" ref="BD83"/>
    <hyperlink r:id="rId3002" ref="BS83"/>
    <hyperlink r:id="rId3003" ref="BZ83"/>
    <hyperlink r:id="rId3004" ref="CA83"/>
    <hyperlink r:id="rId3005" ref="CC83"/>
    <hyperlink r:id="rId3006" ref="CG83"/>
    <hyperlink r:id="rId3007" ref="CM83"/>
    <hyperlink r:id="rId3008" ref="DE83"/>
    <hyperlink r:id="rId3009" ref="I84"/>
    <hyperlink r:id="rId3010" ref="J84"/>
    <hyperlink r:id="rId3011" ref="L84"/>
    <hyperlink r:id="rId3012" ref="O84"/>
    <hyperlink r:id="rId3013" ref="S84"/>
    <hyperlink r:id="rId3014" ref="T84"/>
    <hyperlink r:id="rId3015" ref="X84"/>
    <hyperlink r:id="rId3016" ref="Y84"/>
    <hyperlink r:id="rId3017" ref="Z84"/>
    <hyperlink r:id="rId3018" ref="AA84"/>
    <hyperlink r:id="rId3019" ref="AC84"/>
    <hyperlink r:id="rId3020" ref="AD84"/>
    <hyperlink r:id="rId3021" ref="AI84"/>
    <hyperlink r:id="rId3022" ref="AR84"/>
    <hyperlink r:id="rId3023" ref="AU84"/>
    <hyperlink r:id="rId3024" ref="AW84"/>
    <hyperlink r:id="rId3025" ref="BD84"/>
    <hyperlink r:id="rId3026" ref="BI84"/>
    <hyperlink r:id="rId3027" ref="BM84"/>
    <hyperlink r:id="rId3028" ref="BN84"/>
    <hyperlink r:id="rId3029" ref="BR84"/>
    <hyperlink r:id="rId3030" ref="BS84"/>
    <hyperlink r:id="rId3031" ref="BT84"/>
    <hyperlink r:id="rId3032" ref="BV84"/>
    <hyperlink r:id="rId3033" ref="BX84"/>
    <hyperlink r:id="rId3034" ref="BY84"/>
    <hyperlink r:id="rId3035" ref="CA84"/>
    <hyperlink r:id="rId3036" ref="CB84"/>
    <hyperlink r:id="rId3037" ref="CC84"/>
    <hyperlink r:id="rId3038" ref="CF84"/>
    <hyperlink r:id="rId3039" ref="CG84"/>
    <hyperlink r:id="rId3040" ref="CH84"/>
    <hyperlink r:id="rId3041" ref="CK84"/>
    <hyperlink r:id="rId3042" ref="CL84"/>
    <hyperlink r:id="rId3043" ref="CQ84"/>
    <hyperlink r:id="rId3044" ref="CT84"/>
    <hyperlink r:id="rId3045" ref="CV84"/>
    <hyperlink r:id="rId3046" ref="CX84"/>
    <hyperlink r:id="rId3047" ref="CY84"/>
    <hyperlink r:id="rId3048" ref="CZ84"/>
    <hyperlink r:id="rId3049" ref="DC84"/>
    <hyperlink r:id="rId3050" ref="DH84"/>
    <hyperlink r:id="rId3051" ref="DM84"/>
    <hyperlink r:id="rId3052" ref="DN84"/>
    <hyperlink r:id="rId3053" ref="DO84"/>
    <hyperlink r:id="rId3054" ref="DP84"/>
    <hyperlink r:id="rId3055" ref="DU84"/>
    <hyperlink r:id="rId3056" ref="DY84"/>
    <hyperlink r:id="rId3057" ref="EA84"/>
    <hyperlink r:id="rId3058" ref="CM86"/>
    <hyperlink r:id="rId3059" ref="AB87"/>
    <hyperlink r:id="rId3060" ref="BF87"/>
    <hyperlink r:id="rId3061" ref="BH87"/>
    <hyperlink r:id="rId3062" ref="CG87"/>
    <hyperlink r:id="rId3063" ref="CZ87"/>
    <hyperlink r:id="rId3064" ref="I88"/>
    <hyperlink r:id="rId3065" ref="AA88"/>
    <hyperlink r:id="rId3066" ref="AB88"/>
    <hyperlink r:id="rId3067" ref="AC88"/>
    <hyperlink r:id="rId3068" ref="BC88"/>
    <hyperlink r:id="rId3069" ref="BQ88"/>
    <hyperlink r:id="rId3070" ref="CL88"/>
    <hyperlink r:id="rId3071" ref="CZ88"/>
    <hyperlink r:id="rId3072" ref="DE88"/>
    <hyperlink r:id="rId3073" ref="DK88"/>
    <hyperlink r:id="rId3074" ref="AB91"/>
    <hyperlink r:id="rId3075" ref="H94"/>
    <hyperlink r:id="rId3076" ref="L94"/>
    <hyperlink r:id="rId3077" ref="M94"/>
    <hyperlink r:id="rId3078" ref="N94"/>
    <hyperlink r:id="rId3079" ref="O94"/>
    <hyperlink r:id="rId3080" ref="R94"/>
    <hyperlink r:id="rId3081" ref="S94"/>
    <hyperlink r:id="rId3082" ref="U94"/>
    <hyperlink r:id="rId3083" ref="V94"/>
    <hyperlink r:id="rId3084" ref="X94"/>
    <hyperlink r:id="rId3085" ref="AE94"/>
    <hyperlink r:id="rId3086" ref="AF94"/>
    <hyperlink r:id="rId3087" ref="AG94"/>
    <hyperlink r:id="rId3088" ref="AI94"/>
    <hyperlink r:id="rId3089" ref="AJ94"/>
    <hyperlink r:id="rId3090" ref="AL94"/>
    <hyperlink r:id="rId3091" ref="AM94"/>
    <hyperlink r:id="rId3092" ref="AU94"/>
    <hyperlink r:id="rId3093" ref="AV94"/>
    <hyperlink r:id="rId3094" ref="AW94"/>
    <hyperlink r:id="rId3095" ref="AX94"/>
    <hyperlink r:id="rId3096" ref="BA94"/>
    <hyperlink r:id="rId3097" ref="BB94"/>
    <hyperlink r:id="rId3098" ref="BC94"/>
    <hyperlink r:id="rId3099" ref="BD94"/>
    <hyperlink r:id="rId3100" ref="BE94"/>
    <hyperlink r:id="rId3101" ref="BF94"/>
    <hyperlink r:id="rId3102" ref="BG94"/>
    <hyperlink r:id="rId3103" ref="BM94"/>
    <hyperlink r:id="rId3104" ref="BQ94"/>
    <hyperlink r:id="rId3105" ref="BR94"/>
    <hyperlink r:id="rId3106" ref="BS94"/>
    <hyperlink r:id="rId3107" ref="BT94"/>
    <hyperlink r:id="rId3108" ref="BU94"/>
    <hyperlink r:id="rId3109" ref="BW94"/>
    <hyperlink r:id="rId3110" ref="CA94"/>
    <hyperlink r:id="rId3111" ref="CF94"/>
    <hyperlink r:id="rId3112" ref="CG94"/>
    <hyperlink r:id="rId3113" ref="CH94"/>
    <hyperlink r:id="rId3114" ref="CJ94"/>
    <hyperlink r:id="rId3115" ref="CL94"/>
    <hyperlink r:id="rId3116" ref="CM94"/>
    <hyperlink r:id="rId3117" ref="CR94"/>
    <hyperlink r:id="rId3118" ref="CT94"/>
    <hyperlink r:id="rId3119" ref="CU94"/>
    <hyperlink r:id="rId3120" ref="CV94"/>
    <hyperlink r:id="rId3121" ref="CW94"/>
    <hyperlink r:id="rId3122" ref="CX94"/>
    <hyperlink r:id="rId3123" ref="CY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CD97"/>
    <hyperlink r:id="rId3181" ref="CR97"/>
    <hyperlink r:id="rId3182" ref="DB97"/>
    <hyperlink r:id="rId3183" ref="DM97"/>
    <hyperlink r:id="rId3184" ref="J99"/>
    <hyperlink r:id="rId3185" ref="K101"/>
    <hyperlink r:id="rId3186" ref="X101"/>
    <hyperlink r:id="rId3187" ref="BV101"/>
    <hyperlink r:id="rId3188" ref="P103"/>
    <hyperlink r:id="rId3189" ref="S103"/>
    <hyperlink r:id="rId3190" ref="V103"/>
    <hyperlink r:id="rId3191" ref="AF103"/>
    <hyperlink r:id="rId3192" ref="AI103"/>
    <hyperlink r:id="rId3193" ref="AO103"/>
    <hyperlink r:id="rId3194" ref="AT103"/>
    <hyperlink r:id="rId3195" ref="AX103"/>
    <hyperlink r:id="rId3196" ref="BX103"/>
    <hyperlink r:id="rId3197" ref="BZ103"/>
    <hyperlink r:id="rId3198" ref="CA103"/>
    <hyperlink r:id="rId3199" ref="CB103"/>
    <hyperlink r:id="rId3200" ref="CM103"/>
    <hyperlink r:id="rId3201" ref="CZ103"/>
    <hyperlink r:id="rId3202" ref="DA103"/>
    <hyperlink r:id="rId3203" ref="O106"/>
    <hyperlink r:id="rId3204" ref="AB106"/>
    <hyperlink r:id="rId3205" ref="BD106"/>
    <hyperlink r:id="rId3206" ref="CL108"/>
    <hyperlink r:id="rId3207" ref="S109"/>
    <hyperlink r:id="rId3208" ref="Y109"/>
    <hyperlink r:id="rId3209" ref="Z109"/>
    <hyperlink r:id="rId3210" ref="AO109"/>
    <hyperlink r:id="rId3211" ref="AQ109"/>
    <hyperlink r:id="rId3212" ref="AV109"/>
    <hyperlink r:id="rId3213" ref="BC109"/>
    <hyperlink r:id="rId3214" ref="BH109"/>
    <hyperlink r:id="rId3215" ref="BQ109"/>
    <hyperlink r:id="rId3216" ref="BT109"/>
    <hyperlink r:id="rId3217" ref="CZ109"/>
    <hyperlink r:id="rId3218" ref="DJ109"/>
    <hyperlink r:id="rId3219" ref="DK109"/>
    <hyperlink r:id="rId3220" ref="P110"/>
    <hyperlink r:id="rId3221" ref="Q110"/>
    <hyperlink r:id="rId3222" ref="AF110"/>
    <hyperlink r:id="rId3223" ref="L111"/>
    <hyperlink r:id="rId3224" ref="Z111"/>
    <hyperlink r:id="rId3225" ref="AB111"/>
    <hyperlink r:id="rId3226" ref="AR111"/>
    <hyperlink r:id="rId3227" ref="BC111"/>
    <hyperlink r:id="rId3228" ref="CU111"/>
    <hyperlink r:id="rId3229" ref="DU111"/>
    <hyperlink r:id="rId3230" ref="L112"/>
    <hyperlink r:id="rId3231" ref="CG112"/>
    <hyperlink r:id="rId3232" ref="DS112"/>
    <hyperlink r:id="rId3233" ref="K114"/>
    <hyperlink r:id="rId3234" ref="CM116"/>
    <hyperlink r:id="rId3235" ref="I121"/>
    <hyperlink r:id="rId3236" ref="J121"/>
    <hyperlink r:id="rId3237" ref="K121"/>
    <hyperlink r:id="rId3238" ref="L121"/>
    <hyperlink r:id="rId3239" ref="M121"/>
    <hyperlink r:id="rId3240" ref="N121"/>
    <hyperlink r:id="rId3241" ref="O121"/>
    <hyperlink r:id="rId3242" ref="X121"/>
    <hyperlink r:id="rId3243" ref="Y121"/>
    <hyperlink r:id="rId3244" ref="Z121"/>
    <hyperlink r:id="rId3245" ref="AB121"/>
    <hyperlink r:id="rId3246" ref="AC121"/>
    <hyperlink r:id="rId3247" ref="AE121"/>
    <hyperlink r:id="rId3248" ref="AF121"/>
    <hyperlink r:id="rId3249" ref="AT121"/>
    <hyperlink r:id="rId3250" ref="AU121"/>
    <hyperlink r:id="rId3251" ref="BA121"/>
    <hyperlink r:id="rId3252" ref="BB121"/>
    <hyperlink r:id="rId3253" ref="BC121"/>
    <hyperlink r:id="rId3254" ref="BD121"/>
    <hyperlink r:id="rId3255" ref="BE121"/>
    <hyperlink r:id="rId3256" ref="BH121"/>
    <hyperlink r:id="rId3257" ref="BK121"/>
    <hyperlink r:id="rId3258" ref="BQ121"/>
    <hyperlink r:id="rId3259" ref="BY121"/>
    <hyperlink r:id="rId3260" ref="CG121"/>
    <hyperlink r:id="rId3261" ref="CH121"/>
    <hyperlink r:id="rId3262" ref="CI121"/>
    <hyperlink r:id="rId3263" ref="CJ121"/>
    <hyperlink r:id="rId3264" ref="CL121"/>
    <hyperlink r:id="rId3265" ref="CT121"/>
    <hyperlink r:id="rId3266" ref="CU121"/>
    <hyperlink r:id="rId3267" ref="CV121"/>
    <hyperlink r:id="rId3268" ref="CW121"/>
    <hyperlink r:id="rId3269" ref="CX121"/>
    <hyperlink r:id="rId3270" ref="CY121"/>
    <hyperlink r:id="rId3271" ref="CZ121"/>
    <hyperlink r:id="rId3272" ref="DA121"/>
    <hyperlink r:id="rId3273" ref="DG121"/>
    <hyperlink r:id="rId3274" ref="DK121"/>
    <hyperlink r:id="rId3275" ref="L123"/>
    <hyperlink r:id="rId3276" ref="X123"/>
    <hyperlink r:id="rId3277" ref="BD123"/>
    <hyperlink r:id="rId3278" ref="BV123"/>
    <hyperlink r:id="rId3279" ref="BY123"/>
    <hyperlink r:id="rId3280" ref="CZ123"/>
    <hyperlink r:id="rId3281" ref="L126"/>
    <hyperlink r:id="rId3282" ref="P126"/>
    <hyperlink r:id="rId3283" ref="BH126"/>
    <hyperlink r:id="rId3284" ref="BJ126"/>
    <hyperlink r:id="rId3285" ref="BU126"/>
    <hyperlink r:id="rId3286" ref="BV126"/>
    <hyperlink r:id="rId3287" ref="BZ126"/>
    <hyperlink r:id="rId3288" ref="CY126"/>
    <hyperlink r:id="rId3289" ref="CZ126"/>
    <hyperlink r:id="rId3290" ref="Y128"/>
    <hyperlink r:id="rId3291" ref="CZ128"/>
    <hyperlink r:id="rId3292" ref="H129"/>
    <hyperlink r:id="rId3293" ref="I129"/>
    <hyperlink r:id="rId3294" ref="J129"/>
    <hyperlink r:id="rId3295" ref="L129"/>
    <hyperlink r:id="rId3296" ref="M129"/>
    <hyperlink r:id="rId3297" ref="P129"/>
    <hyperlink r:id="rId3298" ref="X129"/>
    <hyperlink r:id="rId3299" ref="Y129"/>
    <hyperlink r:id="rId3300" ref="Z129"/>
    <hyperlink r:id="rId3301" ref="AE129"/>
    <hyperlink r:id="rId3302" ref="BE129"/>
    <hyperlink r:id="rId3303" ref="BQ129"/>
    <hyperlink r:id="rId3304" ref="BS129"/>
    <hyperlink r:id="rId3305" ref="CI129"/>
    <hyperlink r:id="rId3306" ref="CL129"/>
    <hyperlink r:id="rId3307" ref="CZ129"/>
    <hyperlink r:id="rId3308" ref="DG129"/>
    <hyperlink r:id="rId3309" ref="DK129"/>
    <hyperlink r:id="rId3310" ref="K131"/>
    <hyperlink r:id="rId3311" ref="L131"/>
    <hyperlink r:id="rId3312" ref="O131"/>
    <hyperlink r:id="rId3313" ref="P131"/>
    <hyperlink r:id="rId3314" ref="Z131"/>
    <hyperlink r:id="rId3315" ref="AB131"/>
    <hyperlink r:id="rId3316" ref="AF131"/>
    <hyperlink r:id="rId3317" ref="AM131"/>
    <hyperlink r:id="rId3318" ref="AT131"/>
    <hyperlink r:id="rId3319" ref="AV131"/>
    <hyperlink r:id="rId3320" ref="BC131"/>
    <hyperlink r:id="rId3321" ref="BH131"/>
    <hyperlink r:id="rId3322" ref="BV131"/>
    <hyperlink r:id="rId3323" ref="CG131"/>
    <hyperlink r:id="rId3324" ref="CV131"/>
    <hyperlink r:id="rId3325" ref="DK131"/>
    <hyperlink r:id="rId3326" ref="L132"/>
    <hyperlink r:id="rId3327" ref="Q132"/>
    <hyperlink r:id="rId3328" ref="S132"/>
    <hyperlink r:id="rId3329" ref="AI132"/>
    <hyperlink r:id="rId3330" ref="AJ132"/>
    <hyperlink r:id="rId3331" ref="BM132"/>
    <hyperlink r:id="rId3332" ref="CB132"/>
    <hyperlink r:id="rId3333" ref="CC132"/>
    <hyperlink r:id="rId3334" ref="CG132"/>
    <hyperlink r:id="rId3335" ref="CR132"/>
    <hyperlink r:id="rId3336" ref="DE132"/>
    <hyperlink r:id="rId3337" ref="O135"/>
    <hyperlink r:id="rId3338" ref="P135"/>
    <hyperlink r:id="rId3339" ref="Z135"/>
    <hyperlink r:id="rId3340" ref="AB135"/>
    <hyperlink r:id="rId3341" ref="BC135"/>
    <hyperlink r:id="rId3342" ref="BH135"/>
    <hyperlink r:id="rId3343" ref="BV135"/>
    <hyperlink r:id="rId3344" ref="CI135"/>
    <hyperlink r:id="rId3345" ref="CT135"/>
    <hyperlink r:id="rId3346" ref="DK135"/>
    <hyperlink r:id="rId3347" ref="K137"/>
    <hyperlink r:id="rId3348" ref="AU137"/>
    <hyperlink r:id="rId3349" ref="BK137"/>
    <hyperlink r:id="rId3350" ref="BS137"/>
    <hyperlink r:id="rId3351" ref="CL137"/>
    <hyperlink r:id="rId3352" ref="CM137"/>
    <hyperlink r:id="rId3353" ref="CV137"/>
    <hyperlink r:id="rId3354" ref="CZ137"/>
    <hyperlink r:id="rId3355" ref="I138"/>
    <hyperlink r:id="rId3356" ref="J138"/>
    <hyperlink r:id="rId3357" ref="K138"/>
    <hyperlink r:id="rId3358" ref="L138"/>
    <hyperlink r:id="rId3359" ref="AC140"/>
    <hyperlink r:id="rId3360" ref="BH140"/>
    <hyperlink r:id="rId3361" ref="BC142"/>
    <hyperlink r:id="rId3362" ref="K144"/>
    <hyperlink r:id="rId3363" ref="L144"/>
    <hyperlink r:id="rId3364" ref="Z144"/>
    <hyperlink r:id="rId3365" ref="BS144"/>
    <hyperlink r:id="rId3366" ref="BT144"/>
    <hyperlink r:id="rId3367" ref="BV144"/>
    <hyperlink r:id="rId3368" ref="CG144"/>
    <hyperlink r:id="rId3369" ref="DA144"/>
    <hyperlink r:id="rId3370" ref="P145"/>
    <hyperlink r:id="rId3371" ref="AU145"/>
    <hyperlink r:id="rId3372" ref="AG146"/>
    <hyperlink r:id="rId3373" ref="DC146"/>
    <hyperlink r:id="rId3374" ref="T148"/>
    <hyperlink r:id="rId3375" ref="BE148"/>
    <hyperlink r:id="rId3376" ref="BS148"/>
    <hyperlink r:id="rId3377" ref="CR148"/>
    <hyperlink r:id="rId3378" ref="DK152"/>
    <hyperlink r:id="rId3379" ref="K154"/>
    <hyperlink r:id="rId3380" ref="BK154"/>
    <hyperlink r:id="rId3381" ref="DA154"/>
    <hyperlink r:id="rId3382" ref="Y156"/>
    <hyperlink r:id="rId3383" ref="BW156"/>
    <hyperlink r:id="rId3384" ref="CI156"/>
    <hyperlink r:id="rId3385" ref="K158"/>
    <hyperlink r:id="rId3386" ref="X158"/>
    <hyperlink r:id="rId3387" ref="Z158"/>
    <hyperlink r:id="rId3388" ref="BV158"/>
    <hyperlink r:id="rId3389" ref="BZ158"/>
    <hyperlink r:id="rId3390" ref="CF158"/>
    <hyperlink r:id="rId3391" ref="CL158"/>
    <hyperlink r:id="rId3392" ref="CM158"/>
    <hyperlink r:id="rId3393" ref="CZ158"/>
    <hyperlink r:id="rId3394" ref="I162"/>
    <hyperlink r:id="rId3395" ref="K162"/>
    <hyperlink r:id="rId3396" ref="CZ164"/>
    <hyperlink r:id="rId3397" ref="BV165"/>
    <hyperlink r:id="rId3398" ref="CC165"/>
    <hyperlink r:id="rId3399" ref="P166"/>
    <hyperlink r:id="rId3400" ref="AF166"/>
    <hyperlink r:id="rId3401" ref="AB168"/>
    <hyperlink r:id="rId3402" ref="H169"/>
    <hyperlink r:id="rId3403" ref="K169"/>
    <hyperlink r:id="rId3404" ref="BC169"/>
    <hyperlink r:id="rId3405" ref="AA171"/>
    <hyperlink r:id="rId3406" ref="AH175"/>
    <hyperlink r:id="rId3407" ref="DY176"/>
    <hyperlink r:id="rId3408" ref="AT182"/>
    <hyperlink r:id="rId3409" ref="BC186"/>
  </hyperlinks>
  <drawing r:id="rId3410"/>
  <legacyDrawing r:id="rId3411"/>
  <tableParts count="3">
    <tablePart r:id="rId3415"/>
    <tablePart r:id="rId3416"/>
    <tablePart r:id="rId34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1092</v>
      </c>
      <c r="H1" s="676" t="s">
        <v>5922</v>
      </c>
      <c r="I1" s="677" t="s">
        <v>1565</v>
      </c>
      <c r="J1" s="677" t="s">
        <v>5923</v>
      </c>
      <c r="K1" s="676" t="s">
        <v>5924</v>
      </c>
      <c r="L1" s="677" t="s">
        <v>5925</v>
      </c>
      <c r="M1" s="677" t="s">
        <v>538</v>
      </c>
      <c r="N1" s="676" t="s">
        <v>5926</v>
      </c>
      <c r="O1" s="678" t="s">
        <v>5927</v>
      </c>
      <c r="P1" s="677" t="s">
        <v>5928</v>
      </c>
      <c r="Q1" s="678" t="s">
        <v>1826</v>
      </c>
      <c r="R1" s="677" t="s">
        <v>5929</v>
      </c>
      <c r="S1" s="677" t="s">
        <v>5930</v>
      </c>
      <c r="T1" s="677" t="s">
        <v>5931</v>
      </c>
      <c r="U1" s="679" t="s">
        <v>5932</v>
      </c>
      <c r="V1" s="678" t="s">
        <v>1764</v>
      </c>
      <c r="W1" s="677" t="s">
        <v>2171</v>
      </c>
      <c r="X1" s="677" t="s">
        <v>5933</v>
      </c>
      <c r="Y1" s="677" t="s">
        <v>1222</v>
      </c>
      <c r="Z1" s="677" t="s">
        <v>217</v>
      </c>
      <c r="AA1" s="677" t="s">
        <v>4271</v>
      </c>
      <c r="AB1" s="677" t="s">
        <v>5934</v>
      </c>
      <c r="AC1" s="677" t="s">
        <v>3397</v>
      </c>
      <c r="AD1" s="677" t="s">
        <v>3783</v>
      </c>
      <c r="AE1" s="677" t="s">
        <v>5935</v>
      </c>
      <c r="AF1" s="677" t="s">
        <v>2862</v>
      </c>
      <c r="AG1" s="677" t="s">
        <v>1699</v>
      </c>
      <c r="AH1" s="677" t="s">
        <v>5936</v>
      </c>
      <c r="AI1" s="678" t="s">
        <v>5937</v>
      </c>
      <c r="AJ1" s="677" t="s">
        <v>5938</v>
      </c>
      <c r="AK1" s="680" t="s">
        <v>5939</v>
      </c>
      <c r="AL1" s="677" t="s">
        <v>829</v>
      </c>
      <c r="AM1" s="677" t="s">
        <v>5642</v>
      </c>
      <c r="AN1" s="677" t="s">
        <v>5940</v>
      </c>
      <c r="AO1" s="677" t="s">
        <v>5941</v>
      </c>
      <c r="AP1" s="679" t="s">
        <v>5942</v>
      </c>
      <c r="AQ1" s="677" t="s">
        <v>5943</v>
      </c>
      <c r="AR1" s="677" t="s">
        <v>4083</v>
      </c>
      <c r="AS1" s="677" t="s">
        <v>5388</v>
      </c>
      <c r="AT1" s="677" t="s">
        <v>4490</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4085</v>
      </c>
      <c r="V2" s="683" t="s">
        <v>4273</v>
      </c>
      <c r="W2" s="683" t="s">
        <v>1896</v>
      </c>
      <c r="X2" s="683" t="s">
        <v>1767</v>
      </c>
      <c r="Y2" s="683" t="s">
        <v>1788</v>
      </c>
      <c r="Z2" s="683" t="s">
        <v>1567</v>
      </c>
      <c r="AA2" s="683" t="s">
        <v>1982</v>
      </c>
      <c r="AB2" s="683" t="s">
        <v>5771</v>
      </c>
      <c r="AC2" s="683" t="s">
        <v>5771</v>
      </c>
      <c r="AD2" s="683" t="s">
        <v>5451</v>
      </c>
      <c r="AE2" s="683" t="s">
        <v>2900</v>
      </c>
      <c r="AF2" s="683" t="s">
        <v>3295</v>
      </c>
      <c r="AG2" s="683" t="s">
        <v>5803</v>
      </c>
      <c r="AH2" s="683" t="s">
        <v>5803</v>
      </c>
      <c r="AI2" s="683" t="s">
        <v>5472</v>
      </c>
      <c r="AJ2" s="683" t="s">
        <v>1224</v>
      </c>
      <c r="AK2" s="684" t="s">
        <v>1224</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5959</v>
      </c>
      <c r="C3" s="682"/>
      <c r="D3" s="686" t="s">
        <v>5960</v>
      </c>
      <c r="E3" s="686" t="s">
        <v>5961</v>
      </c>
      <c r="F3" s="686" t="s">
        <v>1568</v>
      </c>
      <c r="G3" s="686" t="s">
        <v>3665</v>
      </c>
      <c r="H3" s="686" t="s">
        <v>5962</v>
      </c>
      <c r="I3" s="686" t="s">
        <v>5022</v>
      </c>
      <c r="J3" s="686" t="s">
        <v>5963</v>
      </c>
      <c r="K3" s="686" t="s">
        <v>5862</v>
      </c>
      <c r="L3" s="686" t="s">
        <v>3665</v>
      </c>
      <c r="M3" s="686" t="s">
        <v>5964</v>
      </c>
      <c r="N3" s="686" t="s">
        <v>4638</v>
      </c>
      <c r="O3" s="686" t="s">
        <v>5877</v>
      </c>
      <c r="P3" s="686" t="s">
        <v>4273</v>
      </c>
      <c r="Q3" s="686" t="s">
        <v>5390</v>
      </c>
      <c r="R3" s="686" t="s">
        <v>4657</v>
      </c>
      <c r="S3" s="686" t="s">
        <v>3399</v>
      </c>
      <c r="T3" s="686" t="s">
        <v>5472</v>
      </c>
      <c r="U3" s="686" t="s">
        <v>5580</v>
      </c>
      <c r="V3" s="686" t="s">
        <v>327</v>
      </c>
      <c r="W3" s="686" t="s">
        <v>2434</v>
      </c>
      <c r="X3" s="686" t="s">
        <v>220</v>
      </c>
      <c r="Y3" s="686" t="s">
        <v>4136</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5965</v>
      </c>
      <c r="B4" s="689"/>
      <c r="C4" s="690"/>
      <c r="D4" s="691" t="s">
        <v>5966</v>
      </c>
      <c r="E4" s="691" t="s">
        <v>5819</v>
      </c>
      <c r="F4" s="691" t="s">
        <v>2308</v>
      </c>
      <c r="G4" s="691" t="s">
        <v>5967</v>
      </c>
      <c r="H4" s="691" t="s">
        <v>3422</v>
      </c>
      <c r="I4" s="691" t="s">
        <v>5968</v>
      </c>
      <c r="J4" s="691" t="s">
        <v>5969</v>
      </c>
      <c r="K4" s="691" t="s">
        <v>2123</v>
      </c>
      <c r="L4" s="691" t="s">
        <v>924</v>
      </c>
      <c r="M4" s="691" t="s">
        <v>1568</v>
      </c>
      <c r="N4" s="691" t="s">
        <v>1828</v>
      </c>
      <c r="O4" s="691" t="s">
        <v>4518</v>
      </c>
      <c r="P4" s="691" t="s">
        <v>3109</v>
      </c>
      <c r="Q4" s="691" t="s">
        <v>640</v>
      </c>
      <c r="R4" s="691" t="s">
        <v>5580</v>
      </c>
      <c r="S4" s="691" t="s">
        <v>220</v>
      </c>
      <c r="T4" s="691" t="s">
        <v>4136</v>
      </c>
      <c r="U4" s="691" t="s">
        <v>1436</v>
      </c>
      <c r="V4" s="691" t="s">
        <v>221</v>
      </c>
      <c r="W4" s="691" t="s">
        <v>433</v>
      </c>
      <c r="X4" s="691" t="s">
        <v>1225</v>
      </c>
      <c r="Y4" s="691" t="s">
        <v>4136</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1436</v>
      </c>
      <c r="AO4" s="691" t="s">
        <v>831</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926</v>
      </c>
      <c r="G6" s="705" t="s">
        <v>2681</v>
      </c>
      <c r="H6" s="702" t="s">
        <v>643</v>
      </c>
      <c r="I6" s="702" t="s">
        <v>1569</v>
      </c>
      <c r="J6" s="706" t="s">
        <v>570</v>
      </c>
      <c r="K6" s="705" t="str">
        <f>HYPERLINK("https://youtu.be/BAG8a3WI9KM","52.27")</f>
        <v>52.27</v>
      </c>
      <c r="L6" s="707" t="s">
        <v>1390</v>
      </c>
      <c r="M6" s="708" t="s">
        <v>2510</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4275</v>
      </c>
      <c r="AB7" s="704"/>
      <c r="AC7" s="711"/>
      <c r="AD7" s="712"/>
      <c r="AE7" s="704"/>
      <c r="AF7" s="704"/>
      <c r="AG7" s="704"/>
      <c r="AH7" s="704"/>
      <c r="AI7" s="704"/>
      <c r="AJ7" s="704"/>
      <c r="AK7" s="715" t="s">
        <v>5982</v>
      </c>
      <c r="AL7" s="704"/>
      <c r="AM7" s="707" t="s">
        <v>5644</v>
      </c>
      <c r="AN7" s="704"/>
      <c r="AO7" s="704"/>
      <c r="AP7" s="704"/>
      <c r="AQ7" s="704"/>
      <c r="AR7" s="704"/>
      <c r="AS7" s="704"/>
      <c r="AT7" s="704" t="s">
        <v>4492</v>
      </c>
      <c r="AU7" s="704"/>
      <c r="AV7" s="704"/>
      <c r="AW7" s="704"/>
      <c r="AX7" s="704"/>
      <c r="AY7" s="704"/>
      <c r="AZ7" s="704"/>
      <c r="BA7" s="704"/>
    </row>
    <row r="8" ht="15.75" customHeight="1">
      <c r="A8" s="716"/>
      <c r="B8" s="717" t="s">
        <v>5983</v>
      </c>
      <c r="C8" s="701" t="s">
        <v>330</v>
      </c>
      <c r="D8" s="702" t="s">
        <v>330</v>
      </c>
      <c r="E8" s="705" t="s">
        <v>437</v>
      </c>
      <c r="F8" s="704" t="s">
        <v>927</v>
      </c>
      <c r="G8" s="705" t="s">
        <v>1098</v>
      </c>
      <c r="H8" s="704" t="s">
        <v>1011</v>
      </c>
      <c r="I8" s="705" t="s">
        <v>5984</v>
      </c>
      <c r="J8" s="705" t="s">
        <v>1349</v>
      </c>
      <c r="K8" s="705" t="str">
        <f>HYPERLINK("https://youtu.be/ZP_d48CVxG0","1:19.30")</f>
        <v>1:19.30</v>
      </c>
      <c r="L8" s="707" t="s">
        <v>5985</v>
      </c>
      <c r="M8" s="704"/>
      <c r="N8" s="704"/>
      <c r="O8" s="704" t="s">
        <v>4344</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1820</v>
      </c>
      <c r="G9" s="704"/>
      <c r="H9" s="704" t="s">
        <v>1820</v>
      </c>
      <c r="I9" s="704"/>
      <c r="J9" s="704"/>
      <c r="K9" s="704" t="s">
        <v>1305</v>
      </c>
      <c r="L9" s="704"/>
      <c r="M9" s="704"/>
      <c r="N9" s="704" t="s">
        <v>5989</v>
      </c>
      <c r="O9" s="704" t="s">
        <v>5990</v>
      </c>
      <c r="P9" s="704"/>
      <c r="Q9" s="707" t="s">
        <v>5421</v>
      </c>
      <c r="R9" s="704" t="s">
        <v>5991</v>
      </c>
      <c r="S9" s="707" t="s">
        <v>5421</v>
      </c>
      <c r="T9" s="704" t="s">
        <v>1184</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5992</v>
      </c>
      <c r="B10" s="719" t="s">
        <v>5974</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2145</v>
      </c>
      <c r="D11" s="707" t="s">
        <v>1264</v>
      </c>
      <c r="E11" s="705" t="s">
        <v>2749</v>
      </c>
      <c r="F11" s="704"/>
      <c r="G11" s="705" t="s">
        <v>2145</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1899</v>
      </c>
      <c r="D12" s="705" t="s">
        <v>1899</v>
      </c>
      <c r="E12" s="705" t="s">
        <v>3968</v>
      </c>
      <c r="F12" s="704" t="s">
        <v>5998</v>
      </c>
      <c r="G12" s="725"/>
      <c r="H12" s="704"/>
      <c r="I12" s="704"/>
      <c r="J12" s="705" t="s">
        <v>5999</v>
      </c>
      <c r="K12" s="704" t="s">
        <v>5320</v>
      </c>
      <c r="L12" s="707" t="s">
        <v>551</v>
      </c>
      <c r="M12" s="704"/>
      <c r="N12" s="704"/>
      <c r="O12" s="704" t="s">
        <v>6000</v>
      </c>
      <c r="P12" s="705" t="s">
        <v>6001</v>
      </c>
      <c r="Q12" s="704" t="s">
        <v>5998</v>
      </c>
      <c r="R12" s="705" t="s">
        <v>4244</v>
      </c>
      <c r="S12" s="704"/>
      <c r="T12" s="704"/>
      <c r="U12" s="704" t="s">
        <v>2460</v>
      </c>
      <c r="V12" s="704"/>
      <c r="W12" s="704"/>
      <c r="X12" s="704"/>
      <c r="Y12" s="712"/>
      <c r="Z12" s="704"/>
      <c r="AA12" s="705" t="s">
        <v>6002</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4493</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2220</v>
      </c>
      <c r="J13" s="705" t="s">
        <v>101</v>
      </c>
      <c r="K13" s="704" t="s">
        <v>6008</v>
      </c>
      <c r="L13" s="707" t="s">
        <v>1899</v>
      </c>
      <c r="M13" s="708" t="s">
        <v>904</v>
      </c>
      <c r="N13" s="707" t="s">
        <v>1515</v>
      </c>
      <c r="O13" s="704" t="s">
        <v>3668</v>
      </c>
      <c r="P13" s="704"/>
      <c r="Q13" s="707" t="s">
        <v>4194</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5104</v>
      </c>
      <c r="N14" s="704"/>
      <c r="O14" s="705" t="str">
        <f>HYPERLINK("https://youtu.be/rZW3Nzg9CsM","14.20")</f>
        <v>14.20</v>
      </c>
      <c r="P14" s="709" t="s">
        <v>4051</v>
      </c>
      <c r="Q14" s="704" t="s">
        <v>451</v>
      </c>
      <c r="R14" s="704"/>
      <c r="S14" s="709"/>
      <c r="T14" s="704"/>
      <c r="U14" s="709" t="s">
        <v>5168</v>
      </c>
      <c r="V14" s="709"/>
      <c r="W14" s="704"/>
      <c r="X14" s="704"/>
      <c r="Y14" s="705" t="s">
        <v>4245</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1100</v>
      </c>
      <c r="D15" s="705" t="s">
        <v>545</v>
      </c>
      <c r="E15" s="705" t="s">
        <v>545</v>
      </c>
      <c r="F15" s="705" t="str">
        <f>HYPERLINK("https://youtu.be/v-0tSrJ8Kf0","13.80")</f>
        <v>13.80</v>
      </c>
      <c r="G15" s="708" t="s">
        <v>1100</v>
      </c>
      <c r="H15" s="702" t="s">
        <v>545</v>
      </c>
      <c r="I15" s="707" t="s">
        <v>1100</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5992</v>
      </c>
      <c r="B16" s="719" t="s">
        <v>5971</v>
      </c>
      <c r="C16" s="720" t="s">
        <v>1658</v>
      </c>
      <c r="D16" s="707" t="s">
        <v>6010</v>
      </c>
      <c r="E16" s="705" t="s">
        <v>6011</v>
      </c>
      <c r="F16" s="705" t="s">
        <v>6012</v>
      </c>
      <c r="G16" s="705" t="s">
        <v>1658</v>
      </c>
      <c r="H16" s="704" t="s">
        <v>6013</v>
      </c>
      <c r="I16" s="704"/>
      <c r="J16" s="705" t="s">
        <v>2385</v>
      </c>
      <c r="K16" s="704"/>
      <c r="L16" s="707" t="s">
        <v>6014</v>
      </c>
      <c r="M16" s="705" t="s">
        <v>6013</v>
      </c>
      <c r="N16" s="707" t="s">
        <v>6012</v>
      </c>
      <c r="O16" s="704"/>
      <c r="P16" s="704"/>
      <c r="Q16" s="707" t="s">
        <v>6011</v>
      </c>
      <c r="R16" s="705" t="s">
        <v>6015</v>
      </c>
      <c r="S16" s="707" t="s">
        <v>6013</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2014</v>
      </c>
      <c r="D18" s="705" t="s">
        <v>2014</v>
      </c>
      <c r="E18" s="705" t="s">
        <v>1991</v>
      </c>
      <c r="F18" s="704" t="s">
        <v>2734</v>
      </c>
      <c r="G18" s="704"/>
      <c r="H18" s="707" t="s">
        <v>1952</v>
      </c>
      <c r="I18" s="704"/>
      <c r="J18" s="704"/>
      <c r="K18" s="705" t="str">
        <f>HYPERLINK("https://youtu.be/t-1yqXLdZMA","38.05")</f>
        <v>38.05</v>
      </c>
      <c r="L18" s="704"/>
      <c r="M18" s="705" t="s">
        <v>6019</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6020</v>
      </c>
      <c r="B19" s="700" t="s">
        <v>6021</v>
      </c>
      <c r="C19" s="714" t="s">
        <v>2463</v>
      </c>
      <c r="D19" s="705" t="s">
        <v>1197</v>
      </c>
      <c r="E19" s="705" t="s">
        <v>2463</v>
      </c>
      <c r="F19" s="705" t="s">
        <v>6022</v>
      </c>
      <c r="G19" s="704"/>
      <c r="H19" s="733"/>
      <c r="I19" s="704"/>
      <c r="J19" s="705" t="s">
        <v>5032</v>
      </c>
      <c r="K19" s="704" t="s">
        <v>3740</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1271</v>
      </c>
      <c r="D20" s="705" t="s">
        <v>1271</v>
      </c>
      <c r="E20" s="705" t="s">
        <v>1351</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6028</v>
      </c>
      <c r="D21" s="705" t="s">
        <v>6028</v>
      </c>
      <c r="E21" s="705" t="s">
        <v>1165</v>
      </c>
      <c r="F21" s="705" t="s">
        <v>784</v>
      </c>
      <c r="G21" s="708" t="s">
        <v>1101</v>
      </c>
      <c r="H21" s="702" t="s">
        <v>814</v>
      </c>
      <c r="I21" s="705" t="s">
        <v>5766</v>
      </c>
      <c r="J21" s="735" t="s">
        <v>1351</v>
      </c>
      <c r="K21" s="705" t="str">
        <f>HYPERLINK("https://clips.twitch.tv/EnergeticBeautifulMallardRalpherZ","42.96")</f>
        <v>42.96</v>
      </c>
      <c r="L21" s="707" t="s">
        <v>4252</v>
      </c>
      <c r="M21" s="708" t="s">
        <v>364</v>
      </c>
      <c r="N21" s="704"/>
      <c r="O21" s="704" t="s">
        <v>1839</v>
      </c>
      <c r="P21" s="705" t="s">
        <v>1451</v>
      </c>
      <c r="Q21" s="704" t="s">
        <v>6029</v>
      </c>
      <c r="R21" s="708" t="s">
        <v>2801</v>
      </c>
      <c r="S21" s="705" t="s">
        <v>745</v>
      </c>
      <c r="T21" s="704"/>
      <c r="U21" s="704" t="s">
        <v>558</v>
      </c>
      <c r="V21" s="705" t="str">
        <f>HYPERLINK("https://www.youtube.com/watch?v=XcowqtMv72o","42.92")</f>
        <v>42.92</v>
      </c>
      <c r="W21" s="704"/>
      <c r="X21" s="704"/>
      <c r="Y21" s="712"/>
      <c r="Z21" s="704"/>
      <c r="AA21" s="705" t="s">
        <v>4840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6030</v>
      </c>
      <c r="B22" s="700" t="s">
        <v>6031</v>
      </c>
      <c r="C22" s="701" t="s">
        <v>2667</v>
      </c>
      <c r="D22" s="706" t="s">
        <v>908</v>
      </c>
      <c r="E22" s="736" t="s">
        <v>2667</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6032</v>
      </c>
      <c r="C23" s="714" t="s">
        <v>6033</v>
      </c>
      <c r="D23" s="705" t="s">
        <v>3685</v>
      </c>
      <c r="E23" s="737"/>
      <c r="F23" s="704"/>
      <c r="G23" s="704"/>
      <c r="H23" s="738" t="s">
        <v>968</v>
      </c>
      <c r="I23" s="707" t="s">
        <v>6034</v>
      </c>
      <c r="J23" s="737"/>
      <c r="K23" s="704"/>
      <c r="L23" s="704"/>
      <c r="M23" s="737"/>
      <c r="N23" s="737"/>
      <c r="O23" s="737"/>
      <c r="P23" s="704"/>
      <c r="Q23" s="737"/>
      <c r="R23" s="737"/>
      <c r="S23" s="704"/>
      <c r="T23" s="737"/>
      <c r="U23" s="704"/>
      <c r="V23" s="704"/>
      <c r="W23" s="706" t="s">
        <v>6035</v>
      </c>
      <c r="X23" s="737"/>
      <c r="Y23" s="739"/>
      <c r="Z23" s="706" t="s">
        <v>6033</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6036</v>
      </c>
      <c r="B24" s="700" t="s">
        <v>6037</v>
      </c>
      <c r="C24" s="714" t="s">
        <v>251</v>
      </c>
      <c r="D24" s="705" t="s">
        <v>251</v>
      </c>
      <c r="E24" s="704"/>
      <c r="F24" s="704"/>
      <c r="G24" s="704"/>
      <c r="H24" s="704"/>
      <c r="I24" s="704"/>
      <c r="J24" s="704"/>
      <c r="K24" s="704"/>
      <c r="L24" s="704"/>
      <c r="M24" s="704"/>
      <c r="N24" s="704"/>
      <c r="O24" s="705" t="s">
        <v>6038</v>
      </c>
      <c r="P24" s="704"/>
      <c r="Q24" s="704" t="s">
        <v>6039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6040</v>
      </c>
      <c r="C25" s="714" t="s">
        <v>6041</v>
      </c>
      <c r="D25" s="705" t="s">
        <v>6042</v>
      </c>
      <c r="E25" s="705" t="s">
        <v>6041</v>
      </c>
      <c r="F25" s="704"/>
      <c r="G25" s="704"/>
      <c r="H25" s="704"/>
      <c r="I25" s="704"/>
      <c r="J25" s="704"/>
      <c r="K25" s="704"/>
      <c r="L25" s="704"/>
      <c r="M25" s="704"/>
      <c r="N25" s="704"/>
      <c r="O25" s="704"/>
      <c r="P25" s="704"/>
      <c r="Q25" s="704" t="s">
        <v>6042</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6043</v>
      </c>
      <c r="C26" s="714" t="s">
        <v>3328</v>
      </c>
      <c r="D26" s="705" t="s">
        <v>6044</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6045</v>
      </c>
      <c r="C27" s="714" t="s">
        <v>6046</v>
      </c>
      <c r="D27" s="705" t="s">
        <v>6046</v>
      </c>
      <c r="E27" s="704"/>
      <c r="F27" s="704"/>
      <c r="G27" s="705" t="s">
        <v>6047</v>
      </c>
      <c r="H27" s="704"/>
      <c r="I27" s="704"/>
      <c r="J27" s="705" t="s">
        <v>1353</v>
      </c>
      <c r="K27" s="704"/>
      <c r="L27" s="707" t="s">
        <v>6048</v>
      </c>
      <c r="M27" s="708" t="s">
        <v>6049</v>
      </c>
      <c r="N27" s="707" t="s">
        <v>6050</v>
      </c>
      <c r="O27" s="704"/>
      <c r="P27" s="707" t="s">
        <v>6051</v>
      </c>
      <c r="Q27" s="704" t="s">
        <v>6052</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6053</v>
      </c>
      <c r="C28" s="714" t="s">
        <v>5787</v>
      </c>
      <c r="D28" s="705" t="s">
        <v>5787</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6054</v>
      </c>
      <c r="C29" s="714" t="s">
        <v>2655</v>
      </c>
      <c r="D29" s="705" t="s">
        <v>2655</v>
      </c>
      <c r="E29" s="704"/>
      <c r="F29" s="704"/>
      <c r="G29" s="704"/>
      <c r="H29" s="704"/>
      <c r="I29" s="704"/>
      <c r="J29" s="704"/>
      <c r="K29" s="704"/>
      <c r="L29" s="704"/>
      <c r="M29" s="704"/>
      <c r="N29" s="704"/>
      <c r="O29" s="704"/>
      <c r="P29" s="705" t="s">
        <v>5074</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6055</v>
      </c>
      <c r="C30" s="743" t="s">
        <v>955</v>
      </c>
      <c r="D30" s="705" t="s">
        <v>1634</v>
      </c>
      <c r="E30" s="705" t="s">
        <v>3852</v>
      </c>
      <c r="F30" s="704" t="s">
        <v>1467</v>
      </c>
      <c r="G30" s="704"/>
      <c r="H30" s="704"/>
      <c r="I30" s="704"/>
      <c r="J30" s="704"/>
      <c r="K30" s="704" t="s">
        <v>6056</v>
      </c>
      <c r="L30" s="704"/>
      <c r="M30" s="702" t="s">
        <v>955</v>
      </c>
      <c r="N30" s="704"/>
      <c r="O30" s="704" t="s">
        <v>5074</v>
      </c>
      <c r="P30" s="705" t="s">
        <v>6057</v>
      </c>
      <c r="Q30" s="704"/>
      <c r="R30" s="704"/>
      <c r="S30" s="704"/>
      <c r="T30" s="704"/>
      <c r="U30" s="704"/>
      <c r="V30" s="704"/>
      <c r="W30" s="704"/>
      <c r="X30" s="704"/>
      <c r="Y30" s="712"/>
      <c r="Z30" s="704"/>
      <c r="AA30" s="705" t="s">
        <v>4811</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6058</v>
      </c>
      <c r="C31" s="743" t="s">
        <v>1719</v>
      </c>
      <c r="D31" s="705" t="s">
        <v>1444</v>
      </c>
      <c r="E31" s="704"/>
      <c r="F31" s="705" t="s">
        <v>2442</v>
      </c>
      <c r="G31" s="704"/>
      <c r="H31" s="704"/>
      <c r="I31" s="704"/>
      <c r="J31" s="705" t="s">
        <v>110</v>
      </c>
      <c r="K31" s="704" t="s">
        <v>1634</v>
      </c>
      <c r="L31" s="704"/>
      <c r="M31" s="705" t="s">
        <v>1719</v>
      </c>
      <c r="N31" s="704"/>
      <c r="O31" s="704" t="s">
        <v>5306</v>
      </c>
      <c r="P31" s="705" t="s">
        <v>6059</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6060</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6061</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6062</v>
      </c>
      <c r="C34" s="743" t="s">
        <v>3050</v>
      </c>
      <c r="D34" s="705" t="s">
        <v>6057</v>
      </c>
      <c r="E34" s="705" t="s">
        <v>2769</v>
      </c>
      <c r="F34" s="709" t="s">
        <v>4472</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6063</v>
      </c>
      <c r="C35" s="720" t="s">
        <v>6064</v>
      </c>
      <c r="D35" s="705" t="s">
        <v>3426</v>
      </c>
      <c r="E35" s="705" t="s">
        <v>1519</v>
      </c>
      <c r="F35" s="705" t="s">
        <v>2442</v>
      </c>
      <c r="G35" s="704"/>
      <c r="H35" s="709" t="s">
        <v>6065</v>
      </c>
      <c r="I35" s="704"/>
      <c r="J35" s="709"/>
      <c r="K35" s="704"/>
      <c r="L35" s="704"/>
      <c r="M35" s="705" t="s">
        <v>6064</v>
      </c>
      <c r="N35" s="709"/>
      <c r="O35" s="709"/>
      <c r="P35" s="705" t="s">
        <v>6066</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6067</v>
      </c>
      <c r="C36" s="743" t="s">
        <v>3210</v>
      </c>
      <c r="D36" s="705" t="s">
        <v>3050</v>
      </c>
      <c r="E36" s="705" t="s">
        <v>2074</v>
      </c>
      <c r="F36" s="705" t="s">
        <v>6066</v>
      </c>
      <c r="G36" s="744"/>
      <c r="H36" s="704"/>
      <c r="I36" s="704"/>
      <c r="J36" s="704"/>
      <c r="K36" s="704" t="s">
        <v>6068</v>
      </c>
      <c r="L36" s="704"/>
      <c r="M36" s="745" t="s">
        <v>3210</v>
      </c>
      <c r="N36" s="704"/>
      <c r="O36" s="704"/>
      <c r="P36" s="705" t="s">
        <v>6065</v>
      </c>
      <c r="Q36" s="704" t="s">
        <v>2732</v>
      </c>
      <c r="R36" s="704"/>
      <c r="S36" s="704"/>
      <c r="T36" s="704"/>
      <c r="U36" s="704" t="s">
        <v>5511</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6069</v>
      </c>
      <c r="C37" s="746" t="s">
        <v>1168</v>
      </c>
      <c r="D37" s="705" t="s">
        <v>3613</v>
      </c>
      <c r="E37" s="705" t="s">
        <v>3802</v>
      </c>
      <c r="F37" s="704"/>
      <c r="G37" s="705" t="s">
        <v>1709</v>
      </c>
      <c r="H37" s="704"/>
      <c r="I37" s="704"/>
      <c r="J37" s="705" t="s">
        <v>3157</v>
      </c>
      <c r="K37" s="705" t="s">
        <v>1709</v>
      </c>
      <c r="L37" s="707" t="s">
        <v>2250</v>
      </c>
      <c r="M37" s="747" t="s">
        <v>1168</v>
      </c>
      <c r="N37" s="705" t="s">
        <v>3613</v>
      </c>
      <c r="O37" s="704"/>
      <c r="P37" s="705" t="s">
        <v>4767</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6070</v>
      </c>
      <c r="C38" s="701" t="s">
        <v>3871</v>
      </c>
      <c r="D38" s="705" t="s">
        <v>3871</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6071</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6072</v>
      </c>
      <c r="C39" s="714" t="s">
        <v>2303</v>
      </c>
      <c r="D39" s="705" t="s">
        <v>3557</v>
      </c>
      <c r="E39" s="702" t="s">
        <v>3557</v>
      </c>
      <c r="F39" s="704"/>
      <c r="G39" s="704"/>
      <c r="H39" s="704"/>
      <c r="I39" s="704"/>
      <c r="J39" s="705" t="s">
        <v>2076</v>
      </c>
      <c r="K39" s="704"/>
      <c r="L39" s="704"/>
      <c r="M39" s="705" t="s">
        <v>468</v>
      </c>
      <c r="N39" s="704"/>
      <c r="O39" s="704"/>
      <c r="P39" s="705" t="s">
        <v>1204</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2047</v>
      </c>
      <c r="D40" s="705" t="s">
        <v>4619</v>
      </c>
      <c r="E40" s="705" t="s">
        <v>2047</v>
      </c>
      <c r="F40" s="704" t="s">
        <v>967</v>
      </c>
      <c r="G40" s="704"/>
      <c r="H40" s="704" t="s">
        <v>275</v>
      </c>
      <c r="I40" s="704"/>
      <c r="J40" s="704"/>
      <c r="K40" s="705" t="s">
        <v>2047</v>
      </c>
      <c r="L40" s="704"/>
      <c r="M40" s="704"/>
      <c r="N40" s="704"/>
      <c r="O40" s="705" t="str">
        <f>HYPERLINK("https://youtu.be/Z3lDpXDeu-A","48.50")</f>
        <v>48.50</v>
      </c>
      <c r="P40" s="705" t="s">
        <v>6073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6074</v>
      </c>
      <c r="C41" s="701" t="s">
        <v>6075</v>
      </c>
      <c r="D41" s="704"/>
      <c r="E41" s="704"/>
      <c r="F41" s="704"/>
      <c r="G41" s="704"/>
      <c r="H41" s="704"/>
      <c r="I41" s="704"/>
      <c r="J41" s="704"/>
      <c r="K41" s="705" t="s">
        <v>6075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6076</v>
      </c>
      <c r="C42" s="701" t="s">
        <v>6077</v>
      </c>
      <c r="D42" s="704"/>
      <c r="E42" s="704"/>
      <c r="F42" s="704"/>
      <c r="G42" s="704"/>
      <c r="H42" s="704"/>
      <c r="I42" s="704"/>
      <c r="J42" s="704"/>
      <c r="K42" s="705" t="s">
        <v>6077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6078</v>
      </c>
      <c r="C43" s="701" t="s">
        <v>5008</v>
      </c>
      <c r="D43" s="704"/>
      <c r="E43" s="704"/>
      <c r="F43" s="704"/>
      <c r="G43" s="704"/>
      <c r="H43" s="704"/>
      <c r="I43" s="704"/>
      <c r="J43" s="704"/>
      <c r="K43" s="705" t="s">
        <v>5008</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6079</v>
      </c>
      <c r="B44" s="700" t="s">
        <v>6080</v>
      </c>
      <c r="C44" s="714" t="s">
        <v>1108</v>
      </c>
      <c r="D44" s="705" t="s">
        <v>6081</v>
      </c>
      <c r="E44" s="704"/>
      <c r="F44" s="704"/>
      <c r="G44" s="725"/>
      <c r="H44" s="704"/>
      <c r="I44" s="707" t="s">
        <v>4891</v>
      </c>
      <c r="J44" s="704"/>
      <c r="K44" s="705" t="str">
        <f>HYPERLINK("https://youtu.be/WdBDZlWcLa8","16.95")</f>
        <v>16.95</v>
      </c>
      <c r="L44" s="707" t="s">
        <v>4770</v>
      </c>
      <c r="M44" s="704"/>
      <c r="N44" s="704"/>
      <c r="O44" s="705" t="str">
        <f>HYPERLINK("https://youtu.be/FwtG-kRM0SE","17.64")</f>
        <v>17.64</v>
      </c>
      <c r="P44" s="704"/>
      <c r="Q44" s="705" t="str">
        <f>HYPERLINK("https://clips.twitch.tv/VainSmokyPotSeemsGood","16.88")</f>
        <v>16.88</v>
      </c>
      <c r="R44" s="705" t="s">
        <v>1108</v>
      </c>
      <c r="S44" s="704"/>
      <c r="T44" s="704"/>
      <c r="U44" s="704" t="s">
        <v>5026</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6082</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6083</v>
      </c>
      <c r="B46" s="700" t="s">
        <v>6084</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1018</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6085</v>
      </c>
      <c r="B49" s="757" t="s">
        <v>6086</v>
      </c>
      <c r="C49" s="746" t="s">
        <v>1863</v>
      </c>
      <c r="D49" s="705" t="s">
        <v>187</v>
      </c>
      <c r="E49" s="705" t="s">
        <v>2681</v>
      </c>
      <c r="F49" s="705" t="s">
        <v>936</v>
      </c>
      <c r="G49" s="758"/>
      <c r="H49" s="702" t="s">
        <v>112</v>
      </c>
      <c r="I49" s="758"/>
      <c r="J49" s="705" t="s">
        <v>1692</v>
      </c>
      <c r="K49" s="758" t="s">
        <v>1591</v>
      </c>
      <c r="L49" s="728" t="s">
        <v>3314</v>
      </c>
      <c r="M49" s="759" t="s">
        <v>1863</v>
      </c>
      <c r="N49" s="758"/>
      <c r="O49" s="760" t="s">
        <v>2902</v>
      </c>
      <c r="P49" s="728" t="s">
        <v>3531</v>
      </c>
      <c r="Q49" s="758" t="s">
        <v>1169</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6087</v>
      </c>
      <c r="C50" s="714" t="s">
        <v>2524</v>
      </c>
      <c r="D50" s="705" t="s">
        <v>2524</v>
      </c>
      <c r="E50" s="758"/>
      <c r="F50" s="758"/>
      <c r="G50" s="705" t="s">
        <v>399</v>
      </c>
      <c r="H50" s="758"/>
      <c r="I50" s="758"/>
      <c r="J50" s="725"/>
      <c r="K50" s="758"/>
      <c r="L50" s="728" t="s">
        <v>1390</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6088</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6089</v>
      </c>
      <c r="C52" s="714" t="s">
        <v>238</v>
      </c>
      <c r="D52" s="707" t="s">
        <v>343</v>
      </c>
      <c r="E52" s="758"/>
      <c r="F52" s="758"/>
      <c r="G52" s="767" t="s">
        <v>6090</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6086</v>
      </c>
      <c r="C53" s="714" t="s">
        <v>3170</v>
      </c>
      <c r="D53" s="707" t="s">
        <v>4673</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6087</v>
      </c>
      <c r="C54" s="714" t="s">
        <v>128</v>
      </c>
      <c r="D54" s="707" t="s">
        <v>6091</v>
      </c>
      <c r="E54" s="705" t="s">
        <v>128</v>
      </c>
      <c r="F54" s="758"/>
      <c r="G54" s="758"/>
      <c r="H54" s="758"/>
      <c r="I54" s="707" t="s">
        <v>128</v>
      </c>
      <c r="J54" s="758"/>
      <c r="K54" s="758"/>
      <c r="L54" s="760" t="s">
        <v>6092</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6088</v>
      </c>
      <c r="C55" s="714" t="s">
        <v>1301</v>
      </c>
      <c r="D55" s="725"/>
      <c r="E55" s="705" t="s">
        <v>1301</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6089</v>
      </c>
      <c r="C56" s="743" t="s">
        <v>412</v>
      </c>
      <c r="D56" s="707" t="s">
        <v>6093</v>
      </c>
      <c r="E56" s="758"/>
      <c r="F56" s="758"/>
      <c r="G56" s="705" t="s">
        <v>3586</v>
      </c>
      <c r="H56" s="758"/>
      <c r="I56" s="705" t="s">
        <v>3586</v>
      </c>
      <c r="J56" s="705" t="s">
        <v>6094</v>
      </c>
      <c r="K56" s="758"/>
      <c r="L56" s="728" t="s">
        <v>6095</v>
      </c>
      <c r="M56" s="758"/>
      <c r="N56" s="758"/>
      <c r="O56" s="760"/>
      <c r="P56" s="758"/>
      <c r="Q56" s="770" t="s">
        <v>6026</v>
      </c>
      <c r="R56" s="758"/>
      <c r="S56" s="758"/>
      <c r="T56" s="728" t="s">
        <v>3586</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6096</v>
      </c>
      <c r="B57" s="757" t="s">
        <v>6097</v>
      </c>
      <c r="C57" s="714" t="str">
        <f>HYPERLINK("https://youtu.be/WV5J-Ci9wPU","16.74")</f>
        <v>16.74</v>
      </c>
      <c r="D57" s="728" t="s">
        <v>1449</v>
      </c>
      <c r="E57" s="758"/>
      <c r="F57" s="760" t="s">
        <v>5229</v>
      </c>
      <c r="G57" s="758"/>
      <c r="H57" s="758"/>
      <c r="I57" s="705" t="s">
        <v>6081</v>
      </c>
      <c r="J57" s="758"/>
      <c r="K57" s="758"/>
      <c r="L57" s="728" t="s">
        <v>2230</v>
      </c>
      <c r="M57" s="758"/>
      <c r="N57" s="758"/>
      <c r="O57" s="758" t="s">
        <v>6098</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5992</v>
      </c>
      <c r="B58" s="772" t="s">
        <v>6099</v>
      </c>
      <c r="C58" s="743" t="s">
        <v>5717</v>
      </c>
      <c r="D58" s="704"/>
      <c r="E58" s="705" t="s">
        <v>1078</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6100</v>
      </c>
      <c r="C59" s="714" t="s">
        <v>3337</v>
      </c>
      <c r="D59" s="705" t="s">
        <v>3960</v>
      </c>
      <c r="E59" s="758"/>
      <c r="F59" s="705" t="s">
        <v>3960</v>
      </c>
      <c r="G59" s="758"/>
      <c r="H59" s="758"/>
      <c r="I59" s="724" t="s">
        <v>3960</v>
      </c>
      <c r="J59" s="725"/>
      <c r="K59" s="758"/>
      <c r="L59" s="758"/>
      <c r="M59" s="745" t="s">
        <v>6101</v>
      </c>
      <c r="N59" s="705" t="s">
        <v>3337</v>
      </c>
      <c r="O59" s="758"/>
      <c r="P59" s="758"/>
      <c r="Q59" s="758"/>
      <c r="R59" s="758"/>
      <c r="S59" s="728" t="s">
        <v>3393</v>
      </c>
      <c r="T59" s="728" t="s">
        <v>6102</v>
      </c>
      <c r="U59" s="758"/>
      <c r="V59" s="758"/>
      <c r="W59" s="758"/>
      <c r="X59" s="758"/>
      <c r="Y59" s="705" t="s">
        <v>3170</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6103</v>
      </c>
      <c r="B60" s="757" t="s">
        <v>6104</v>
      </c>
      <c r="C60" s="714" t="str">
        <f>HYPERLINK("https://youtu.be/4OqNmNgyDyw","16.24")</f>
        <v>16.24</v>
      </c>
      <c r="D60" s="724" t="s">
        <v>1236</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6105</v>
      </c>
      <c r="C61" s="714" t="s">
        <v>6106</v>
      </c>
      <c r="D61" s="705" t="s">
        <v>6106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6107</v>
      </c>
      <c r="C62" s="720" t="s">
        <v>4279</v>
      </c>
      <c r="D62" s="705" t="s">
        <v>1906</v>
      </c>
      <c r="E62" s="705" t="s">
        <v>4279</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6108</v>
      </c>
      <c r="C63" s="714" t="s">
        <v>848</v>
      </c>
      <c r="D63" s="728" t="s">
        <v>1019</v>
      </c>
      <c r="E63" s="705" t="s">
        <v>116</v>
      </c>
      <c r="F63" s="705" t="s">
        <v>5487</v>
      </c>
      <c r="G63" s="705" t="s">
        <v>6109</v>
      </c>
      <c r="H63" s="728" t="s">
        <v>6110</v>
      </c>
      <c r="I63" s="758"/>
      <c r="J63" s="706" t="s">
        <v>1361</v>
      </c>
      <c r="K63" s="760" t="s">
        <v>1450</v>
      </c>
      <c r="L63" s="758"/>
      <c r="M63" s="708" t="s">
        <v>4250</v>
      </c>
      <c r="N63" s="758"/>
      <c r="O63" s="758" t="s">
        <v>351</v>
      </c>
      <c r="P63" s="705" t="s">
        <v>4594</v>
      </c>
      <c r="Q63" s="758" t="s">
        <v>1626</v>
      </c>
      <c r="R63" s="705" t="s">
        <v>6111</v>
      </c>
      <c r="S63" s="758"/>
      <c r="T63" s="758"/>
      <c r="U63" s="758"/>
      <c r="V63" s="705" t="s">
        <v>848</v>
      </c>
      <c r="W63" s="758"/>
      <c r="X63" s="758"/>
      <c r="Y63" s="758"/>
      <c r="Z63" s="758"/>
      <c r="AA63" s="705" t="s">
        <v>4279</v>
      </c>
      <c r="AB63" s="760" t="s">
        <v>6106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6112</v>
      </c>
      <c r="B64" s="757" t="s">
        <v>6113</v>
      </c>
      <c r="C64" s="714" t="s">
        <v>2318</v>
      </c>
      <c r="D64" s="705" t="s">
        <v>2318</v>
      </c>
      <c r="E64" s="705" t="s">
        <v>4478</v>
      </c>
      <c r="F64" s="758"/>
      <c r="G64" s="758"/>
      <c r="H64" s="758"/>
      <c r="I64" s="758"/>
      <c r="J64" s="705" t="s">
        <v>5224</v>
      </c>
      <c r="K64" s="758" t="s">
        <v>6114</v>
      </c>
      <c r="L64" s="758"/>
      <c r="M64" s="758"/>
      <c r="N64" s="758"/>
      <c r="O64" s="760" t="s">
        <v>6115</v>
      </c>
      <c r="P64" s="705" t="s">
        <v>6116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6117</v>
      </c>
      <c r="C65" s="714" t="s">
        <v>346</v>
      </c>
      <c r="D65" s="705" t="s">
        <v>346</v>
      </c>
      <c r="E65" s="705" t="s">
        <v>1331</v>
      </c>
      <c r="F65" s="705" t="s">
        <v>938</v>
      </c>
      <c r="G65" s="705" t="s">
        <v>4331</v>
      </c>
      <c r="H65" s="702" t="s">
        <v>1020</v>
      </c>
      <c r="I65" s="705" t="s">
        <v>657</v>
      </c>
      <c r="J65" s="705" t="s">
        <v>1362</v>
      </c>
      <c r="K65" s="758" t="s">
        <v>1451</v>
      </c>
      <c r="L65" s="728" t="s">
        <v>1668</v>
      </c>
      <c r="M65" s="708" t="s">
        <v>1933</v>
      </c>
      <c r="N65" s="758"/>
      <c r="O65" s="758" t="s">
        <v>1294</v>
      </c>
      <c r="P65" s="705" t="s">
        <v>3533</v>
      </c>
      <c r="Q65" s="758" t="s">
        <v>6118</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5986</v>
      </c>
      <c r="B66" s="769" t="s">
        <v>6119</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3972</v>
      </c>
      <c r="M66" s="708" t="s">
        <v>3957</v>
      </c>
      <c r="N66" s="758"/>
      <c r="O66" s="758" t="s">
        <v>118</v>
      </c>
      <c r="P66" s="705" t="s">
        <v>1631</v>
      </c>
      <c r="Q66" s="728" t="s">
        <v>6120</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5992</v>
      </c>
      <c r="B67" s="769" t="s">
        <v>6113</v>
      </c>
      <c r="C67" s="714" t="s">
        <v>4989</v>
      </c>
      <c r="D67" s="705" t="s">
        <v>4989</v>
      </c>
      <c r="E67" s="705" t="s">
        <v>4989</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6121</v>
      </c>
      <c r="C68" s="701" t="s">
        <v>2466</v>
      </c>
      <c r="D68" s="705" t="s">
        <v>2012</v>
      </c>
      <c r="E68" s="705" t="s">
        <v>2759</v>
      </c>
      <c r="F68" s="760" t="s">
        <v>6122</v>
      </c>
      <c r="G68" s="758"/>
      <c r="H68" s="760"/>
      <c r="I68" s="728"/>
      <c r="J68" s="705" t="s">
        <v>6123</v>
      </c>
      <c r="K68" s="758"/>
      <c r="L68" s="728" t="s">
        <v>6124</v>
      </c>
      <c r="M68" s="758"/>
      <c r="N68" s="758"/>
      <c r="O68" s="765"/>
      <c r="P68" s="758"/>
      <c r="Q68" s="758"/>
      <c r="R68" s="705" t="s">
        <v>3511</v>
      </c>
      <c r="S68" s="728" t="s">
        <v>6124</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6125</v>
      </c>
      <c r="C69" s="720" t="s">
        <v>2933</v>
      </c>
      <c r="D69" s="707"/>
      <c r="E69" s="776"/>
      <c r="F69" s="760"/>
      <c r="G69" s="705" t="s">
        <v>2933</v>
      </c>
      <c r="H69" s="760"/>
      <c r="I69" s="724" t="s">
        <v>6126</v>
      </c>
      <c r="J69" s="758"/>
      <c r="K69" s="758"/>
      <c r="L69" s="728" t="s">
        <v>4696</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6127</v>
      </c>
      <c r="D70" s="705" t="s">
        <v>353</v>
      </c>
      <c r="E70" s="758"/>
      <c r="F70" s="703" t="str">
        <f>HYPERLINK("https://www.youtube.com/watch?v=8BrDAvD-IV4","1:01.54")</f>
        <v>1:01.54</v>
      </c>
      <c r="G70" s="758"/>
      <c r="H70" s="760" t="s">
        <v>3910</v>
      </c>
      <c r="I70" s="758"/>
      <c r="J70" s="758"/>
      <c r="K70" s="758"/>
      <c r="L70" s="758"/>
      <c r="M70" s="758"/>
      <c r="N70" s="758"/>
      <c r="O70" s="705" t="s">
        <v>6128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6030</v>
      </c>
      <c r="B71" s="757" t="s">
        <v>6129</v>
      </c>
      <c r="C71" s="714" t="s">
        <v>2382</v>
      </c>
      <c r="D71" s="705" t="s">
        <v>2382</v>
      </c>
      <c r="E71" s="760"/>
      <c r="F71" s="758"/>
      <c r="G71" s="758"/>
      <c r="H71" s="776"/>
      <c r="I71" s="758"/>
      <c r="J71" s="705" t="s">
        <v>6130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6131</v>
      </c>
      <c r="C72" s="714" t="s">
        <v>2407</v>
      </c>
      <c r="D72" s="705" t="s">
        <v>2407</v>
      </c>
      <c r="E72" s="705" t="s">
        <v>6132</v>
      </c>
      <c r="F72" s="758"/>
      <c r="G72" s="758"/>
      <c r="H72" s="707" t="s">
        <v>4851</v>
      </c>
      <c r="I72" s="758"/>
      <c r="J72" s="758"/>
      <c r="K72" s="758"/>
      <c r="L72" s="728" t="s">
        <v>2062</v>
      </c>
      <c r="M72" s="758"/>
      <c r="N72" s="758"/>
      <c r="O72" s="703" t="str">
        <f>HYPERLINK("https://youtu.be/HUwmtKe7cOY","56.54")</f>
        <v>56.54</v>
      </c>
      <c r="P72" s="705" t="s">
        <v>6133</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6134</v>
      </c>
      <c r="C73" s="714" t="s">
        <v>658</v>
      </c>
      <c r="D73" s="705" t="s">
        <v>4013</v>
      </c>
      <c r="E73" s="705" t="s">
        <v>454</v>
      </c>
      <c r="F73" s="725"/>
      <c r="G73" s="705" t="s">
        <v>2756</v>
      </c>
      <c r="H73" s="758"/>
      <c r="I73" s="705" t="s">
        <v>1575</v>
      </c>
      <c r="J73" s="705" t="s">
        <v>1364</v>
      </c>
      <c r="K73" s="758" t="s">
        <v>2646</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6135</v>
      </c>
      <c r="B74" s="757" t="s">
        <v>6136</v>
      </c>
      <c r="C74" s="714" t="s">
        <v>3474</v>
      </c>
      <c r="D74" s="705" t="s">
        <v>6137</v>
      </c>
      <c r="E74" s="705" t="s">
        <v>6138</v>
      </c>
      <c r="F74" s="758"/>
      <c r="G74" s="758"/>
      <c r="H74" s="758"/>
      <c r="I74" s="758"/>
      <c r="J74" s="705" t="s">
        <v>4894</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6139</v>
      </c>
      <c r="C75" s="714" t="s">
        <v>6140</v>
      </c>
      <c r="D75" s="725"/>
      <c r="E75" s="705" t="s">
        <v>6140</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6141</v>
      </c>
      <c r="C76" s="714" t="s">
        <v>5858</v>
      </c>
      <c r="D76" s="707" t="s">
        <v>6142</v>
      </c>
      <c r="E76" s="705" t="s">
        <v>1998</v>
      </c>
      <c r="F76" s="705" t="s">
        <v>942</v>
      </c>
      <c r="G76" s="705" t="s">
        <v>852</v>
      </c>
      <c r="H76" s="707" t="s">
        <v>942</v>
      </c>
      <c r="I76" s="705" t="s">
        <v>415</v>
      </c>
      <c r="J76" s="705" t="s">
        <v>1366</v>
      </c>
      <c r="K76" s="758" t="s">
        <v>3406</v>
      </c>
      <c r="L76" s="728" t="s">
        <v>6143</v>
      </c>
      <c r="M76" s="758"/>
      <c r="N76" s="758"/>
      <c r="O76" s="705" t="s">
        <v>5858</v>
      </c>
      <c r="P76" s="705" t="s">
        <v>6144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6079</v>
      </c>
      <c r="B77" s="757" t="s">
        <v>6145</v>
      </c>
      <c r="C77" s="714" t="s">
        <v>4959</v>
      </c>
      <c r="D77" s="705" t="s">
        <v>4959</v>
      </c>
      <c r="E77" s="705" t="s">
        <v>2064</v>
      </c>
      <c r="F77" s="758" t="s">
        <v>2993</v>
      </c>
      <c r="G77" s="758"/>
      <c r="H77" s="758"/>
      <c r="I77" s="705" t="s">
        <v>4959</v>
      </c>
      <c r="J77" s="758"/>
      <c r="K77" s="758" t="s">
        <v>4646</v>
      </c>
      <c r="L77" s="728" t="s">
        <v>6146</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5254</v>
      </c>
      <c r="AI77" s="758"/>
      <c r="AJ77" s="758"/>
      <c r="AK77" s="760" t="s">
        <v>4959</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6147</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6148</v>
      </c>
      <c r="AL78" s="758"/>
      <c r="AM78" s="758"/>
      <c r="AN78" s="758"/>
      <c r="AO78" s="758"/>
      <c r="AP78" s="758"/>
      <c r="AQ78" s="758"/>
      <c r="AR78" s="758"/>
      <c r="AS78" s="758"/>
      <c r="AT78" s="758"/>
      <c r="AU78" s="758"/>
      <c r="AV78" s="758"/>
      <c r="AW78" s="758"/>
      <c r="AX78" s="758"/>
      <c r="AY78" s="758"/>
      <c r="AZ78" s="758"/>
      <c r="BA78" s="758"/>
    </row>
    <row r="79" ht="15.75" customHeight="1">
      <c r="A79" s="763"/>
      <c r="B79" s="764" t="s">
        <v>6149</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6150</v>
      </c>
      <c r="C80" s="720" t="s">
        <v>1577</v>
      </c>
      <c r="D80" s="702" t="s">
        <v>351</v>
      </c>
      <c r="E80" s="705" t="s">
        <v>1453</v>
      </c>
      <c r="F80" s="705" t="s">
        <v>6151</v>
      </c>
      <c r="G80" s="705" t="s">
        <v>122</v>
      </c>
      <c r="H80" s="728" t="s">
        <v>122</v>
      </c>
      <c r="I80" s="705" t="s">
        <v>1577</v>
      </c>
      <c r="J80" s="706" t="s">
        <v>1367</v>
      </c>
      <c r="K80" s="758"/>
      <c r="L80" s="728" t="s">
        <v>122</v>
      </c>
      <c r="M80" s="708" t="s">
        <v>6152</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4499</v>
      </c>
      <c r="AU80" s="778"/>
      <c r="AV80" s="758"/>
      <c r="AW80" s="758"/>
      <c r="AX80" s="758"/>
      <c r="AY80" s="758"/>
      <c r="AZ80" s="758"/>
      <c r="BA80" s="758"/>
    </row>
    <row r="81" ht="15.75" customHeight="1">
      <c r="A81" s="756" t="s">
        <v>6083</v>
      </c>
      <c r="B81" s="757" t="s">
        <v>6153</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1025</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3453</v>
      </c>
      <c r="D84" s="785" t="s">
        <v>1958</v>
      </c>
      <c r="E84" s="785" t="s">
        <v>3453</v>
      </c>
      <c r="F84" s="786"/>
      <c r="G84" s="786"/>
      <c r="H84" s="787" t="s">
        <v>1026</v>
      </c>
      <c r="I84" s="786"/>
      <c r="J84" s="708" t="s">
        <v>6155</v>
      </c>
      <c r="K84" s="788" t="str">
        <f>HYPERLINK("https://youtu.be/ycBfir2aflI","41.70")</f>
        <v>41.70</v>
      </c>
      <c r="L84" s="789" t="s">
        <v>1991</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566</v>
      </c>
      <c r="D85" s="794"/>
      <c r="E85" s="785" t="s">
        <v>566</v>
      </c>
      <c r="F85" s="785" t="s">
        <v>566</v>
      </c>
      <c r="G85" s="785" t="s">
        <v>5721</v>
      </c>
      <c r="H85" s="789" t="s">
        <v>1027</v>
      </c>
      <c r="I85" s="786"/>
      <c r="J85" s="708" t="s">
        <v>6091</v>
      </c>
      <c r="K85" s="785" t="s">
        <v>4919</v>
      </c>
      <c r="L85" s="789" t="s">
        <v>2482</v>
      </c>
      <c r="M85" s="708" t="s">
        <v>4014</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3960</v>
      </c>
      <c r="I86" s="786"/>
      <c r="J86" s="785" t="s">
        <v>6156</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6157</v>
      </c>
      <c r="B87" s="797" t="s">
        <v>6018</v>
      </c>
      <c r="C87" s="714" t="s">
        <v>4348</v>
      </c>
      <c r="D87" s="794"/>
      <c r="E87" s="785" t="s">
        <v>6158</v>
      </c>
      <c r="F87" s="786"/>
      <c r="G87" s="786"/>
      <c r="H87" s="787" t="s">
        <v>1034</v>
      </c>
      <c r="I87" s="798" t="s">
        <v>1583</v>
      </c>
      <c r="J87" s="786"/>
      <c r="K87" s="796" t="s">
        <v>3554</v>
      </c>
      <c r="L87" s="786"/>
      <c r="M87" s="786"/>
      <c r="N87" s="786"/>
      <c r="O87" s="786"/>
      <c r="P87" s="789" t="s">
        <v>2704</v>
      </c>
      <c r="Q87" s="786"/>
      <c r="R87" s="786"/>
      <c r="S87" s="786"/>
      <c r="T87" s="786"/>
      <c r="U87" s="786"/>
      <c r="V87" s="785" t="s">
        <v>4348</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6096</v>
      </c>
      <c r="B88" s="799" t="s">
        <v>6159</v>
      </c>
      <c r="C88" s="714" t="s">
        <v>1526</v>
      </c>
      <c r="D88" s="794"/>
      <c r="E88" s="786"/>
      <c r="F88" s="786"/>
      <c r="G88" s="786"/>
      <c r="H88" s="787" t="s">
        <v>1028</v>
      </c>
      <c r="I88" s="786"/>
      <c r="J88" s="785" t="s">
        <v>1373</v>
      </c>
      <c r="K88" s="786" t="s">
        <v>6160</v>
      </c>
      <c r="L88" s="786"/>
      <c r="M88" s="708" t="s">
        <v>6161</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6162</v>
      </c>
      <c r="C89" s="802" t="s">
        <v>6163</v>
      </c>
      <c r="D89" s="794"/>
      <c r="E89" s="786"/>
      <c r="F89" s="786"/>
      <c r="G89" s="786"/>
      <c r="H89" s="803"/>
      <c r="I89" s="786"/>
      <c r="J89" s="786"/>
      <c r="K89" s="786"/>
      <c r="L89" s="786"/>
      <c r="M89" s="708" t="s">
        <v>6163</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6103</v>
      </c>
      <c r="B90" s="799" t="s">
        <v>6164</v>
      </c>
      <c r="C90" s="714" t="s">
        <v>463</v>
      </c>
      <c r="D90" s="794"/>
      <c r="E90" s="785" t="s">
        <v>463</v>
      </c>
      <c r="F90" s="786"/>
      <c r="G90" s="786"/>
      <c r="H90" s="786"/>
      <c r="I90" s="786"/>
      <c r="J90" s="788" t="s">
        <v>801</v>
      </c>
      <c r="K90" s="786"/>
      <c r="L90" s="786"/>
      <c r="M90" s="708" t="s">
        <v>6165</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6166</v>
      </c>
      <c r="AR90" s="786"/>
      <c r="AS90" s="786"/>
      <c r="AT90" s="786"/>
      <c r="AU90" s="786"/>
      <c r="AV90" s="786"/>
      <c r="AW90" s="786"/>
      <c r="AX90" s="786"/>
      <c r="AY90" s="786"/>
      <c r="AZ90" s="786"/>
      <c r="BA90" s="786"/>
    </row>
    <row r="91" ht="15.75" customHeight="1">
      <c r="A91" s="783" t="s">
        <v>6112</v>
      </c>
      <c r="B91" s="799" t="s">
        <v>6167</v>
      </c>
      <c r="C91" s="802" t="s">
        <v>464</v>
      </c>
      <c r="D91" s="794"/>
      <c r="E91" s="786"/>
      <c r="F91" s="786"/>
      <c r="G91" s="786"/>
      <c r="H91" s="789" t="s">
        <v>1030</v>
      </c>
      <c r="I91" s="786"/>
      <c r="J91" s="785" t="s">
        <v>4398</v>
      </c>
      <c r="K91" s="786" t="s">
        <v>6168</v>
      </c>
      <c r="L91" s="786"/>
      <c r="M91" s="708" t="s">
        <v>6169</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6170</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6167</v>
      </c>
      <c r="C93" s="714" t="s">
        <v>465</v>
      </c>
      <c r="D93" s="785" t="s">
        <v>360</v>
      </c>
      <c r="E93" s="785" t="s">
        <v>3066</v>
      </c>
      <c r="F93" s="786"/>
      <c r="G93" s="786"/>
      <c r="H93" s="786"/>
      <c r="I93" s="786"/>
      <c r="J93" s="785" t="s">
        <v>6171</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6170</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6159</v>
      </c>
      <c r="C95" s="714" t="s">
        <v>2701</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6170</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6135</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6170</v>
      </c>
      <c r="C98" s="802" t="s">
        <v>570</v>
      </c>
      <c r="D98" s="794"/>
      <c r="E98" s="786"/>
      <c r="F98" s="786"/>
      <c r="G98" s="786"/>
      <c r="H98" s="787" t="s">
        <v>1031</v>
      </c>
      <c r="I98" s="786"/>
      <c r="J98" s="785" t="s">
        <v>1376</v>
      </c>
      <c r="K98" s="786" t="s">
        <v>6172</v>
      </c>
      <c r="L98" s="786"/>
      <c r="M98" s="708" t="s">
        <v>570</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6079</v>
      </c>
      <c r="B99" s="799" t="s">
        <v>6080</v>
      </c>
      <c r="C99" s="701" t="s">
        <v>535</v>
      </c>
      <c r="D99" s="785" t="s">
        <v>6156</v>
      </c>
      <c r="E99" s="785" t="s">
        <v>735</v>
      </c>
      <c r="F99" s="808" t="s">
        <v>2332</v>
      </c>
      <c r="G99" s="786"/>
      <c r="H99" s="786"/>
      <c r="I99" s="785" t="s">
        <v>6156</v>
      </c>
      <c r="J99" s="786"/>
      <c r="K99" s="788" t="str">
        <f>HYPERLINK("https://youtu.be/NIfI1hsvvFQ","19.73")</f>
        <v>19.73</v>
      </c>
      <c r="L99" s="789" t="s">
        <v>2624</v>
      </c>
      <c r="M99" s="809" t="s">
        <v>535</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6082</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6083</v>
      </c>
      <c r="B101" s="799" t="s">
        <v>6173</v>
      </c>
      <c r="C101" s="714" t="s">
        <v>6174</v>
      </c>
      <c r="D101" s="794"/>
      <c r="E101" s="785" t="s">
        <v>6174</v>
      </c>
      <c r="F101" s="786"/>
      <c r="G101" s="786"/>
      <c r="H101" s="786"/>
      <c r="I101" s="786"/>
      <c r="J101" s="785" t="s">
        <v>6175</v>
      </c>
      <c r="K101" s="786"/>
      <c r="L101" s="786"/>
      <c r="M101" s="786"/>
      <c r="N101" s="786"/>
      <c r="O101" s="786" t="s">
        <v>5014</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6176</v>
      </c>
      <c r="C102" s="701" t="s">
        <v>1602</v>
      </c>
      <c r="D102" s="794"/>
      <c r="E102" s="785" t="s">
        <v>1602</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6177</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6178</v>
      </c>
      <c r="C103" s="714" t="s">
        <v>6179</v>
      </c>
      <c r="D103" s="785" t="s">
        <v>6179</v>
      </c>
      <c r="E103" s="789" t="s">
        <v>426</v>
      </c>
      <c r="F103" s="785" t="s">
        <v>953</v>
      </c>
      <c r="G103" s="785" t="s">
        <v>6180</v>
      </c>
      <c r="H103" s="786"/>
      <c r="I103" s="786"/>
      <c r="J103" s="786"/>
      <c r="K103" s="798" t="s">
        <v>257</v>
      </c>
      <c r="L103" s="789" t="s">
        <v>5589</v>
      </c>
      <c r="M103" s="759" t="s">
        <v>1581</v>
      </c>
      <c r="N103" s="785" t="s">
        <v>6181</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6182</v>
      </c>
      <c r="C104" s="714" t="s">
        <v>6183</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6184</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6185</v>
      </c>
      <c r="B106" s="810" t="s">
        <v>5971</v>
      </c>
      <c r="C106" s="714" t="s">
        <v>468</v>
      </c>
      <c r="D106" s="794"/>
      <c r="E106" s="785" t="s">
        <v>403</v>
      </c>
      <c r="F106" s="785" t="s">
        <v>954</v>
      </c>
      <c r="G106" s="785" t="s">
        <v>2302</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6159</v>
      </c>
      <c r="C107" s="714" t="s">
        <v>2656</v>
      </c>
      <c r="D107" s="794"/>
      <c r="E107" s="786"/>
      <c r="F107" s="786"/>
      <c r="G107" s="786"/>
      <c r="H107" s="789" t="s">
        <v>1035</v>
      </c>
      <c r="I107" s="786"/>
      <c r="J107" s="786"/>
      <c r="K107" s="785" t="s">
        <v>6186</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6187</v>
      </c>
      <c r="B109" s="816"/>
      <c r="C109" s="701" t="s">
        <v>6188</v>
      </c>
      <c r="D109" s="785" t="s">
        <v>6188</v>
      </c>
      <c r="E109" s="786"/>
      <c r="F109" s="808"/>
      <c r="G109" s="786"/>
      <c r="H109" s="787" t="s">
        <v>6188</v>
      </c>
      <c r="I109" s="785" t="s">
        <v>6188</v>
      </c>
      <c r="J109" s="786"/>
      <c r="K109" s="786"/>
      <c r="L109" s="789" t="s">
        <v>6189</v>
      </c>
      <c r="M109" s="786"/>
      <c r="N109" s="786"/>
      <c r="O109" s="786"/>
      <c r="P109" s="786"/>
      <c r="Q109" s="786"/>
      <c r="R109" s="789" t="s">
        <v>6190</v>
      </c>
      <c r="S109" s="789" t="s">
        <v>6189</v>
      </c>
      <c r="T109" s="789" t="s">
        <v>6191</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6192</v>
      </c>
      <c r="AU109" s="786"/>
      <c r="AV109" s="786"/>
      <c r="AW109" s="786"/>
      <c r="AX109" s="786"/>
      <c r="AY109" s="786"/>
      <c r="AZ109" s="786"/>
      <c r="BA109" s="786"/>
    </row>
    <row r="110" ht="15.75" customHeight="1">
      <c r="A110" s="815" t="s">
        <v>5970</v>
      </c>
      <c r="B110" s="817" t="s">
        <v>6193</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6194</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6195</v>
      </c>
      <c r="C112" s="714" t="s">
        <v>6196</v>
      </c>
      <c r="D112" s="794"/>
      <c r="E112" s="785" t="s">
        <v>6196</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6197</v>
      </c>
      <c r="C113" s="714" t="s">
        <v>823</v>
      </c>
      <c r="D113" s="794"/>
      <c r="E113" s="785" t="s">
        <v>472</v>
      </c>
      <c r="F113" s="803"/>
      <c r="G113" s="785" t="s">
        <v>1121</v>
      </c>
      <c r="H113" s="803"/>
      <c r="I113" s="785" t="s">
        <v>1584</v>
      </c>
      <c r="J113" s="785" t="s">
        <v>1379</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6198</v>
      </c>
      <c r="D114" s="794"/>
      <c r="E114" s="803"/>
      <c r="F114" s="803"/>
      <c r="G114" s="803"/>
      <c r="H114" s="803"/>
      <c r="I114" s="785" t="s">
        <v>3494</v>
      </c>
      <c r="J114" s="785" t="s">
        <v>6199</v>
      </c>
      <c r="K114" s="804"/>
      <c r="L114" s="786"/>
      <c r="M114" s="820"/>
      <c r="N114" s="786"/>
      <c r="O114" s="786"/>
      <c r="P114" s="789"/>
      <c r="Q114" s="786"/>
      <c r="R114" s="785" t="s">
        <v>6198</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957</v>
      </c>
      <c r="D115" s="794"/>
      <c r="E115" s="785" t="s">
        <v>1380</v>
      </c>
      <c r="F115" s="785" t="s">
        <v>957</v>
      </c>
      <c r="G115" s="785" t="s">
        <v>1585</v>
      </c>
      <c r="H115" s="787" t="s">
        <v>1037</v>
      </c>
      <c r="I115" s="785" t="s">
        <v>1585</v>
      </c>
      <c r="J115" s="785" t="s">
        <v>1380</v>
      </c>
      <c r="K115" s="788" t="str">
        <f>HYPERLINK("https://youtu.be/6f5dBhAmU1g","42.10")</f>
        <v>42.10</v>
      </c>
      <c r="L115" s="789" t="s">
        <v>440</v>
      </c>
      <c r="M115" s="708" t="s">
        <v>1544</v>
      </c>
      <c r="N115" s="786"/>
      <c r="O115" s="786" t="s">
        <v>6200</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5037</v>
      </c>
      <c r="F116" s="785" t="s">
        <v>369</v>
      </c>
      <c r="G116" s="785" t="s">
        <v>257</v>
      </c>
      <c r="H116" s="787" t="s">
        <v>143</v>
      </c>
      <c r="I116" s="785" t="s">
        <v>474</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1964</v>
      </c>
      <c r="D117" s="785" t="s">
        <v>6201</v>
      </c>
      <c r="E117" s="785" t="s">
        <v>1560</v>
      </c>
      <c r="F117" s="785" t="s">
        <v>6202</v>
      </c>
      <c r="G117" s="785" t="s">
        <v>1964</v>
      </c>
      <c r="H117" s="795" t="s">
        <v>2933</v>
      </c>
      <c r="I117" s="789" t="s">
        <v>1560</v>
      </c>
      <c r="J117" s="785" t="s">
        <v>6202</v>
      </c>
      <c r="K117" s="786"/>
      <c r="L117" s="789" t="s">
        <v>6201</v>
      </c>
      <c r="M117" s="786"/>
      <c r="N117" s="786"/>
      <c r="O117" s="794"/>
      <c r="P117" s="786"/>
      <c r="Q117" s="789" t="s">
        <v>683</v>
      </c>
      <c r="R117" s="785" t="s">
        <v>6203</v>
      </c>
      <c r="S117" s="786"/>
      <c r="T117" s="786"/>
      <c r="U117" s="786"/>
      <c r="V117" s="786"/>
      <c r="W117" s="785" t="s">
        <v>6204</v>
      </c>
      <c r="X117" s="786"/>
      <c r="Y117" s="785" t="s">
        <v>6205</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6206</v>
      </c>
      <c r="C118" s="714" t="s">
        <v>6207</v>
      </c>
      <c r="D118" s="794"/>
      <c r="E118" s="785" t="s">
        <v>6207</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6208</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6103</v>
      </c>
      <c r="B120" s="817" t="s">
        <v>6209</v>
      </c>
      <c r="C120" s="714" t="s">
        <v>6210</v>
      </c>
      <c r="D120" s="794"/>
      <c r="E120" s="786"/>
      <c r="F120" s="786"/>
      <c r="G120" s="786"/>
      <c r="H120" s="786"/>
      <c r="I120" s="786"/>
      <c r="J120" s="785" t="s">
        <v>4305</v>
      </c>
      <c r="K120" s="794"/>
      <c r="L120" s="786"/>
      <c r="M120" s="786"/>
      <c r="N120" s="786"/>
      <c r="O120" s="786"/>
      <c r="P120" s="785" t="s">
        <v>5032</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6211</v>
      </c>
      <c r="C121" s="714" t="s">
        <v>1831</v>
      </c>
      <c r="D121" s="794"/>
      <c r="E121" s="785" t="s">
        <v>3329</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6212</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6213</v>
      </c>
      <c r="C123" s="701" t="s">
        <v>370</v>
      </c>
      <c r="D123" s="787" t="s">
        <v>370</v>
      </c>
      <c r="E123" s="786"/>
      <c r="F123" s="785" t="s">
        <v>4481</v>
      </c>
      <c r="G123" s="785" t="s">
        <v>4106</v>
      </c>
      <c r="H123" s="787" t="s">
        <v>1038</v>
      </c>
      <c r="I123" s="785" t="s">
        <v>1586</v>
      </c>
      <c r="J123" s="785" t="s">
        <v>1381</v>
      </c>
      <c r="K123" s="785" t="s">
        <v>5057</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6214</v>
      </c>
      <c r="AS123" s="786"/>
      <c r="AT123" s="786"/>
      <c r="AU123" s="786"/>
      <c r="AV123" s="786"/>
      <c r="AW123" s="786"/>
      <c r="AX123" s="786"/>
      <c r="AY123" s="786"/>
      <c r="AZ123" s="786"/>
      <c r="BA123" s="786"/>
    </row>
    <row r="124" ht="15.75" customHeight="1">
      <c r="A124" s="815" t="s">
        <v>6020</v>
      </c>
      <c r="B124" s="817" t="s">
        <v>6215</v>
      </c>
      <c r="C124" s="714" t="s">
        <v>3347</v>
      </c>
      <c r="D124" s="794"/>
      <c r="E124" s="785" t="s">
        <v>3347</v>
      </c>
      <c r="F124" s="786"/>
      <c r="G124" s="785" t="s">
        <v>6216</v>
      </c>
      <c r="H124" s="786"/>
      <c r="I124" s="786"/>
      <c r="J124" s="786"/>
      <c r="K124" s="786"/>
      <c r="L124" s="786"/>
      <c r="M124" s="785" t="s">
        <v>5364</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6217</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6218</v>
      </c>
      <c r="C125" s="714" t="s">
        <v>3414</v>
      </c>
      <c r="D125" s="803"/>
      <c r="E125" s="786"/>
      <c r="F125" s="803"/>
      <c r="G125" s="803"/>
      <c r="H125" s="803"/>
      <c r="I125" s="786"/>
      <c r="J125" s="803"/>
      <c r="K125" s="786"/>
      <c r="L125" s="786"/>
      <c r="M125" s="785" t="s">
        <v>3414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6219</v>
      </c>
      <c r="C126" s="714" t="s">
        <v>6220</v>
      </c>
      <c r="D126" s="785" t="s">
        <v>959</v>
      </c>
      <c r="E126" s="786"/>
      <c r="F126" s="785" t="s">
        <v>3949</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6030</v>
      </c>
      <c r="B127" s="817" t="s">
        <v>6221</v>
      </c>
      <c r="C127" s="714" t="s">
        <v>6222</v>
      </c>
      <c r="D127" s="794"/>
      <c r="E127" s="785" t="s">
        <v>6222</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6223</v>
      </c>
      <c r="C128" s="714" t="s">
        <v>6029</v>
      </c>
      <c r="D128" s="794"/>
      <c r="E128" s="785" t="s">
        <v>6029</v>
      </c>
      <c r="F128" s="786"/>
      <c r="G128" s="785" t="s">
        <v>2206</v>
      </c>
      <c r="H128" s="789" t="s">
        <v>1040</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6036</v>
      </c>
      <c r="B129" s="817" t="s">
        <v>6224</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6225</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6224</v>
      </c>
      <c r="C131" s="714" t="s">
        <v>6226</v>
      </c>
      <c r="D131" s="785" t="s">
        <v>6226</v>
      </c>
      <c r="E131" s="785" t="s">
        <v>2754</v>
      </c>
      <c r="F131" s="785" t="s">
        <v>2024</v>
      </c>
      <c r="G131" s="786"/>
      <c r="H131" s="786"/>
      <c r="I131" s="803"/>
      <c r="J131" s="785" t="s">
        <v>2645</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6225</v>
      </c>
      <c r="C132" s="701" t="s">
        <v>1464</v>
      </c>
      <c r="D132" s="785" t="s">
        <v>1805</v>
      </c>
      <c r="E132" s="787" t="s">
        <v>1464</v>
      </c>
      <c r="F132" s="785" t="s">
        <v>1805</v>
      </c>
      <c r="G132" s="785" t="s">
        <v>148</v>
      </c>
      <c r="H132" s="786"/>
      <c r="I132" s="785" t="s">
        <v>3915</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6227</v>
      </c>
      <c r="D133" s="803"/>
      <c r="E133" s="808"/>
      <c r="F133" s="786"/>
      <c r="G133" s="787" t="s">
        <v>6227</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6228</v>
      </c>
      <c r="B134" s="823" t="s">
        <v>6229</v>
      </c>
      <c r="C134" s="714" t="s">
        <v>1806</v>
      </c>
      <c r="D134" s="785" t="s">
        <v>6230</v>
      </c>
      <c r="E134" s="808"/>
      <c r="F134" s="786"/>
      <c r="G134" s="798"/>
      <c r="H134" s="787" t="s">
        <v>1043</v>
      </c>
      <c r="I134" s="786"/>
      <c r="J134" s="786"/>
      <c r="K134" s="808" t="s">
        <v>6231</v>
      </c>
      <c r="L134" s="786"/>
      <c r="M134" s="708" t="s">
        <v>3363</v>
      </c>
      <c r="N134" s="786" t="s">
        <v>6232</v>
      </c>
      <c r="O134" s="808" t="s">
        <v>6233</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6234</v>
      </c>
      <c r="AK134" s="791"/>
      <c r="AL134" s="786"/>
      <c r="AM134" s="786"/>
      <c r="AN134" s="786"/>
      <c r="AO134" s="786"/>
      <c r="AP134" s="808" t="s">
        <v>6235</v>
      </c>
      <c r="AQ134" s="786"/>
      <c r="AR134" s="786"/>
      <c r="AS134" s="786"/>
      <c r="AT134" s="808" t="s">
        <v>4501</v>
      </c>
      <c r="AU134" s="786"/>
      <c r="AV134" s="786"/>
      <c r="AW134" s="786"/>
      <c r="AX134" s="786"/>
      <c r="AY134" s="786"/>
      <c r="AZ134" s="786"/>
      <c r="BA134" s="786"/>
    </row>
    <row r="135" ht="15.75" customHeight="1">
      <c r="A135" s="818"/>
      <c r="B135" s="819" t="s">
        <v>6236</v>
      </c>
      <c r="C135" s="714" t="s">
        <v>581</v>
      </c>
      <c r="D135" s="794"/>
      <c r="E135" s="785" t="s">
        <v>4879</v>
      </c>
      <c r="F135" s="795"/>
      <c r="G135" s="785" t="s">
        <v>581</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6237</v>
      </c>
      <c r="C136" s="714" t="s">
        <v>6238</v>
      </c>
      <c r="D136" s="787" t="s">
        <v>376</v>
      </c>
      <c r="E136" s="786"/>
      <c r="F136" s="795"/>
      <c r="G136" s="798"/>
      <c r="H136" s="786"/>
      <c r="I136" s="785" t="s">
        <v>150</v>
      </c>
      <c r="J136" s="786"/>
      <c r="K136" s="785" t="s">
        <v>781</v>
      </c>
      <c r="L136" s="786"/>
      <c r="M136" s="809" t="s">
        <v>6239</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6240</v>
      </c>
      <c r="C137" s="714" t="s">
        <v>2827</v>
      </c>
      <c r="D137" s="794"/>
      <c r="E137" s="786"/>
      <c r="F137" s="785" t="s">
        <v>6241</v>
      </c>
      <c r="G137" s="785" t="s">
        <v>1126</v>
      </c>
      <c r="H137" s="786"/>
      <c r="I137" s="786"/>
      <c r="J137" s="785" t="s">
        <v>1385</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6242</v>
      </c>
      <c r="B138" s="823" t="s">
        <v>6229</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6236</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6237</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6240</v>
      </c>
      <c r="C141" s="714" t="s">
        <v>4320</v>
      </c>
      <c r="D141" s="795"/>
      <c r="E141" s="795"/>
      <c r="F141" s="785" t="s">
        <v>1573</v>
      </c>
      <c r="G141" s="786"/>
      <c r="H141" s="786"/>
      <c r="I141" s="786"/>
      <c r="J141" s="785" t="s">
        <v>6243</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6244</v>
      </c>
      <c r="B142" s="823" t="s">
        <v>6245</v>
      </c>
      <c r="C142" s="714" t="s">
        <v>6246</v>
      </c>
      <c r="D142" s="795"/>
      <c r="E142" s="785" t="s">
        <v>6246</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6247</v>
      </c>
      <c r="AU142" s="786"/>
      <c r="AV142" s="786"/>
      <c r="AW142" s="786"/>
      <c r="AX142" s="786"/>
      <c r="AY142" s="786"/>
      <c r="AZ142" s="786"/>
      <c r="BA142" s="786"/>
    </row>
    <row r="143" ht="15.75" customHeight="1">
      <c r="A143" s="818"/>
      <c r="B143" s="819" t="s">
        <v>6248</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6249</v>
      </c>
      <c r="B144" s="823" t="s">
        <v>6250</v>
      </c>
      <c r="C144" s="701" t="s">
        <v>6251</v>
      </c>
      <c r="D144" s="795"/>
      <c r="E144" s="795"/>
      <c r="F144" s="785" t="s">
        <v>1411</v>
      </c>
      <c r="G144" s="786"/>
      <c r="H144" s="786"/>
      <c r="I144" s="785" t="s">
        <v>6252</v>
      </c>
      <c r="J144" s="785" t="s">
        <v>6253</v>
      </c>
      <c r="K144" s="785" t="s">
        <v>6254</v>
      </c>
      <c r="L144" s="786"/>
      <c r="M144" s="786"/>
      <c r="N144" s="795"/>
      <c r="O144" s="786"/>
      <c r="P144" s="786"/>
      <c r="Q144" s="786"/>
      <c r="R144" s="785" t="s">
        <v>6255</v>
      </c>
      <c r="S144" s="786"/>
      <c r="T144" s="786"/>
      <c r="U144" s="786"/>
      <c r="V144" s="786"/>
      <c r="W144" s="786"/>
      <c r="X144" s="786"/>
      <c r="Y144" s="786"/>
      <c r="Z144" s="786"/>
      <c r="AA144" s="786"/>
      <c r="AB144" s="786"/>
      <c r="AC144" s="785" t="s">
        <v>6251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6256</v>
      </c>
      <c r="C145" s="701" t="s">
        <v>6257</v>
      </c>
      <c r="D145" s="795"/>
      <c r="E145" s="795"/>
      <c r="F145" s="786"/>
      <c r="G145" s="786"/>
      <c r="H145" s="786"/>
      <c r="I145" s="785" t="s">
        <v>6258</v>
      </c>
      <c r="J145" s="786"/>
      <c r="K145" s="786"/>
      <c r="L145" s="786"/>
      <c r="M145" s="786"/>
      <c r="N145" s="795"/>
      <c r="O145" s="786"/>
      <c r="P145" s="786"/>
      <c r="Q145" s="786"/>
      <c r="R145" s="786"/>
      <c r="S145" s="786"/>
      <c r="T145" s="786"/>
      <c r="U145" s="786"/>
      <c r="V145" s="786"/>
      <c r="W145" s="786"/>
      <c r="X145" s="786"/>
      <c r="Y145" s="786"/>
      <c r="Z145" s="786"/>
      <c r="AA145" s="786"/>
      <c r="AB145" s="786"/>
      <c r="AC145" s="785" t="s">
        <v>6257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6259</v>
      </c>
      <c r="C146" s="701" t="s">
        <v>6252</v>
      </c>
      <c r="D146" s="795"/>
      <c r="E146" s="795"/>
      <c r="F146" s="786"/>
      <c r="G146" s="786"/>
      <c r="H146" s="786"/>
      <c r="I146" s="705" t="s">
        <v>6251</v>
      </c>
      <c r="J146" s="786"/>
      <c r="K146" s="785" t="s">
        <v>6260</v>
      </c>
      <c r="L146" s="786"/>
      <c r="M146" s="786"/>
      <c r="N146" s="795"/>
      <c r="O146" s="786"/>
      <c r="P146" s="786"/>
      <c r="Q146" s="786"/>
      <c r="R146" s="786"/>
      <c r="S146" s="786"/>
      <c r="T146" s="786"/>
      <c r="U146" s="786"/>
      <c r="V146" s="786"/>
      <c r="W146" s="785" t="s">
        <v>1083</v>
      </c>
      <c r="X146" s="786"/>
      <c r="Y146" s="786"/>
      <c r="Z146" s="786"/>
      <c r="AA146" s="786"/>
      <c r="AB146" s="786"/>
      <c r="AC146" s="789" t="s">
        <v>6261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6262</v>
      </c>
      <c r="C147" s="701" t="s">
        <v>2050</v>
      </c>
      <c r="D147" s="795"/>
      <c r="E147" s="795"/>
      <c r="F147" s="785" t="s">
        <v>6263</v>
      </c>
      <c r="G147" s="803"/>
      <c r="H147" s="786"/>
      <c r="I147" s="785" t="s">
        <v>6264</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1536</v>
      </c>
      <c r="D148" s="785" t="s">
        <v>6265</v>
      </c>
      <c r="E148" s="785" t="s">
        <v>6266</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6079</v>
      </c>
      <c r="B149" s="828" t="s">
        <v>6267</v>
      </c>
      <c r="C149" s="714" t="s">
        <v>2828</v>
      </c>
      <c r="D149" s="794"/>
      <c r="E149" s="785" t="s">
        <v>2828</v>
      </c>
      <c r="F149" s="786"/>
      <c r="G149" s="785" t="s">
        <v>2828</v>
      </c>
      <c r="H149" s="786"/>
      <c r="I149" s="785" t="s">
        <v>2828</v>
      </c>
      <c r="J149" s="785" t="s">
        <v>4623</v>
      </c>
      <c r="K149" s="786"/>
      <c r="L149" s="789" t="s">
        <v>2673</v>
      </c>
      <c r="M149" s="786"/>
      <c r="N149" s="786"/>
      <c r="O149" s="786"/>
      <c r="P149" s="808" t="s">
        <v>6268</v>
      </c>
      <c r="Q149" s="786"/>
      <c r="R149" s="785" t="s">
        <v>2828</v>
      </c>
      <c r="S149" s="786"/>
      <c r="T149" s="786"/>
      <c r="U149" s="786"/>
      <c r="V149" s="786"/>
      <c r="W149" s="786"/>
      <c r="X149" s="786"/>
      <c r="Y149" s="785" t="s">
        <v>2828</v>
      </c>
      <c r="Z149" s="786"/>
      <c r="AA149" s="786"/>
      <c r="AB149" s="786"/>
      <c r="AC149" s="790"/>
      <c r="AD149" s="786"/>
      <c r="AE149" s="786"/>
      <c r="AF149" s="786"/>
      <c r="AG149" s="786"/>
      <c r="AH149" s="785" t="s">
        <v>5260</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6269</v>
      </c>
      <c r="C150" s="714" t="s">
        <v>1964</v>
      </c>
      <c r="D150" s="785" t="s">
        <v>6270</v>
      </c>
      <c r="E150" s="785" t="s">
        <v>510</v>
      </c>
      <c r="F150" s="786"/>
      <c r="G150" s="785" t="s">
        <v>1818</v>
      </c>
      <c r="H150" s="786"/>
      <c r="I150" s="785" t="s">
        <v>6271</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6083</v>
      </c>
      <c r="B151" s="828" t="s">
        <v>6272</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6273</v>
      </c>
      <c r="D152" s="794"/>
      <c r="E152" s="809" t="s">
        <v>6273</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6274</v>
      </c>
      <c r="C153" s="714" t="s">
        <v>1477</v>
      </c>
      <c r="D153" s="794"/>
      <c r="E153" s="786"/>
      <c r="F153" s="786"/>
      <c r="G153" s="786"/>
      <c r="H153" s="787" t="s">
        <v>1047</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6275</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6276</v>
      </c>
      <c r="B156" s="835" t="s">
        <v>6277</v>
      </c>
      <c r="C156" s="714" t="s">
        <v>6278</v>
      </c>
      <c r="D156" s="705" t="s">
        <v>6279</v>
      </c>
      <c r="E156" s="702" t="s">
        <v>6279</v>
      </c>
      <c r="F156" s="705" t="s">
        <v>6280</v>
      </c>
      <c r="G156" s="758"/>
      <c r="H156" s="707" t="s">
        <v>6280</v>
      </c>
      <c r="I156" s="728" t="s">
        <v>6279</v>
      </c>
      <c r="J156" s="705" t="s">
        <v>6281</v>
      </c>
      <c r="K156" s="758"/>
      <c r="L156" s="707" t="s">
        <v>6279</v>
      </c>
      <c r="M156" s="702" t="s">
        <v>6282</v>
      </c>
      <c r="N156" s="758"/>
      <c r="O156" s="760"/>
      <c r="P156" s="705" t="s">
        <v>6283</v>
      </c>
      <c r="Q156" s="758"/>
      <c r="R156" s="705" t="s">
        <v>6284</v>
      </c>
      <c r="S156" s="758"/>
      <c r="T156" s="758"/>
      <c r="U156" s="758"/>
      <c r="V156" s="758"/>
      <c r="W156" s="758"/>
      <c r="X156" s="705" t="s">
        <v>6252</v>
      </c>
      <c r="Y156" s="758"/>
      <c r="Z156" s="705" t="s">
        <v>6278</v>
      </c>
      <c r="AA156" s="758"/>
      <c r="AB156" s="758"/>
      <c r="AC156" s="761"/>
      <c r="AD156" s="758"/>
      <c r="AE156" s="758"/>
      <c r="AF156" s="728" t="s">
        <v>6281</v>
      </c>
      <c r="AG156" s="728" t="s">
        <v>6283</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6285</v>
      </c>
      <c r="C157" s="714" t="s">
        <v>6282</v>
      </c>
      <c r="D157" s="705" t="s">
        <v>6282</v>
      </c>
      <c r="E157" s="758"/>
      <c r="F157" s="758"/>
      <c r="G157" s="758"/>
      <c r="H157" s="758"/>
      <c r="I157" s="728" t="s">
        <v>6279</v>
      </c>
      <c r="J157" s="707"/>
      <c r="K157" s="758"/>
      <c r="L157" s="705" t="s">
        <v>2921</v>
      </c>
      <c r="M157" s="758"/>
      <c r="N157" s="707" t="s">
        <v>6282</v>
      </c>
      <c r="O157" s="760"/>
      <c r="P157" s="758"/>
      <c r="Q157" s="758"/>
      <c r="R157" s="758"/>
      <c r="S157" s="758"/>
      <c r="T157" s="705" t="s">
        <v>6279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6286</v>
      </c>
      <c r="B158" s="835" t="s">
        <v>5971</v>
      </c>
      <c r="C158" s="714" t="s">
        <v>1873</v>
      </c>
      <c r="D158" s="705" t="s">
        <v>6287</v>
      </c>
      <c r="E158" s="758"/>
      <c r="F158" s="758"/>
      <c r="G158" s="758"/>
      <c r="H158" s="707" t="s">
        <v>4581</v>
      </c>
      <c r="I158" s="728" t="s">
        <v>6288</v>
      </c>
      <c r="J158" s="705" t="s">
        <v>6288</v>
      </c>
      <c r="K158" s="758"/>
      <c r="L158" s="758"/>
      <c r="M158" s="758"/>
      <c r="N158" s="707" t="s">
        <v>2639</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6289</v>
      </c>
      <c r="B159" s="839" t="s">
        <v>5971</v>
      </c>
      <c r="C159" s="714" t="s">
        <v>6290</v>
      </c>
      <c r="D159" s="705" t="s">
        <v>6291</v>
      </c>
      <c r="E159" s="705" t="s">
        <v>6290</v>
      </c>
      <c r="F159" s="758"/>
      <c r="G159" s="758"/>
      <c r="H159" s="725"/>
      <c r="I159" s="728" t="s">
        <v>6292</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6293</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6294</v>
      </c>
      <c r="C161" s="714" t="s">
        <v>4449</v>
      </c>
      <c r="D161" s="705" t="s">
        <v>4449</v>
      </c>
      <c r="E161" s="705" t="s">
        <v>6295</v>
      </c>
      <c r="F161" s="758"/>
      <c r="G161" s="705" t="s">
        <v>6296</v>
      </c>
      <c r="H161" s="758"/>
      <c r="I161" s="705" t="s">
        <v>3521</v>
      </c>
      <c r="J161" s="708" t="s">
        <v>1390</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5986</v>
      </c>
      <c r="B162" s="842" t="s">
        <v>6297</v>
      </c>
      <c r="C162" s="714" t="s">
        <v>6298</v>
      </c>
      <c r="D162" s="707"/>
      <c r="E162" s="705" t="s">
        <v>6298</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6299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6300</v>
      </c>
      <c r="C163" s="701" t="s">
        <v>2874</v>
      </c>
      <c r="D163" s="705" t="s">
        <v>2874</v>
      </c>
      <c r="E163" s="705" t="s">
        <v>486</v>
      </c>
      <c r="F163" s="705" t="s">
        <v>4748</v>
      </c>
      <c r="G163" s="705" t="s">
        <v>6301</v>
      </c>
      <c r="H163" s="702" t="s">
        <v>1050</v>
      </c>
      <c r="I163" s="758"/>
      <c r="J163" s="708" t="s">
        <v>1391</v>
      </c>
      <c r="K163" s="758" t="s">
        <v>1480</v>
      </c>
      <c r="L163" s="728" t="s">
        <v>1656</v>
      </c>
      <c r="M163" s="708" t="s">
        <v>3606</v>
      </c>
      <c r="N163" s="758"/>
      <c r="O163" s="758" t="s">
        <v>1656</v>
      </c>
      <c r="P163" s="705" t="s">
        <v>5004</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3624</v>
      </c>
      <c r="E164" s="758"/>
      <c r="F164" s="705" t="s">
        <v>1132</v>
      </c>
      <c r="G164" s="708" t="s">
        <v>1132</v>
      </c>
      <c r="H164" s="758"/>
      <c r="I164" s="705" t="s">
        <v>1592</v>
      </c>
      <c r="J164" s="758"/>
      <c r="K164" s="758" t="s">
        <v>4937</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6104</v>
      </c>
      <c r="C165" s="714" t="s">
        <v>4098</v>
      </c>
      <c r="D165" s="765"/>
      <c r="E165" s="705" t="s">
        <v>4098</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6307</v>
      </c>
      <c r="B167" s="842" t="s">
        <v>6104</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1059</v>
      </c>
      <c r="I169" s="758"/>
      <c r="J169" s="708" t="s">
        <v>1398</v>
      </c>
      <c r="K169" s="760" t="s">
        <v>181</v>
      </c>
      <c r="L169" s="758"/>
      <c r="M169" s="708" t="s">
        <v>6315</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4503</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5177</v>
      </c>
      <c r="N173" s="702" t="s">
        <v>691</v>
      </c>
      <c r="O173" s="758"/>
      <c r="P173" s="758"/>
      <c r="Q173" s="728" t="s">
        <v>5889</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6281</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6112</v>
      </c>
      <c r="B178" s="846" t="s">
        <v>6322</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5900</v>
      </c>
      <c r="K179" s="758"/>
      <c r="L179" s="758"/>
      <c r="M179" s="758"/>
      <c r="N179" s="707" t="s">
        <v>3469</v>
      </c>
      <c r="O179" s="760" t="s">
        <v>4326</v>
      </c>
      <c r="P179" s="705" t="s">
        <v>5286</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1507</v>
      </c>
      <c r="D182" s="728"/>
      <c r="E182" s="705" t="s">
        <v>1507</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4784</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1588</v>
      </c>
      <c r="K183" s="758" t="s">
        <v>1941</v>
      </c>
      <c r="L183" s="728" t="s">
        <v>3437</v>
      </c>
      <c r="M183" s="758"/>
      <c r="N183" s="758"/>
      <c r="O183" s="758" t="s">
        <v>6328</v>
      </c>
      <c r="P183" s="758"/>
      <c r="Q183" s="758"/>
      <c r="R183" s="758"/>
      <c r="S183" s="758"/>
      <c r="T183" s="758"/>
      <c r="U183" s="758" t="s">
        <v>2764</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6325</v>
      </c>
      <c r="C184" s="714" t="s">
        <v>4795</v>
      </c>
      <c r="D184" s="765"/>
      <c r="E184" s="705" t="s">
        <v>4795</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4833</v>
      </c>
      <c r="H185" s="765"/>
      <c r="I185" s="758"/>
      <c r="J185" s="758"/>
      <c r="K185" s="758" t="s">
        <v>1481</v>
      </c>
      <c r="L185" s="705" t="s">
        <v>2086</v>
      </c>
      <c r="M185" s="705" t="s">
        <v>6330</v>
      </c>
      <c r="N185" s="758"/>
      <c r="O185" s="758" t="s">
        <v>5890</v>
      </c>
      <c r="P185" s="705" t="s">
        <v>3772</v>
      </c>
      <c r="Q185" s="758"/>
      <c r="R185" s="758"/>
      <c r="S185" s="728" t="s">
        <v>2293</v>
      </c>
      <c r="T185" s="758"/>
      <c r="U185" s="758"/>
      <c r="V185" s="758"/>
      <c r="W185" s="758"/>
      <c r="X185" s="758"/>
      <c r="Y185" s="758"/>
      <c r="Z185" s="758"/>
      <c r="AA185" s="758"/>
      <c r="AB185" s="705" t="s">
        <v>4833</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5971</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5971</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5992</v>
      </c>
      <c r="B190" s="842" t="s">
        <v>5971</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6079</v>
      </c>
      <c r="B191" s="840" t="s">
        <v>6145</v>
      </c>
      <c r="C191" s="714" t="s">
        <v>1887</v>
      </c>
      <c r="D191" s="765"/>
      <c r="E191" s="705" t="s">
        <v>1887</v>
      </c>
      <c r="F191" s="758"/>
      <c r="G191" s="705" t="s">
        <v>6345</v>
      </c>
      <c r="H191" s="758"/>
      <c r="I191" s="758"/>
      <c r="J191" s="705" t="s">
        <v>6346</v>
      </c>
      <c r="K191" s="758"/>
      <c r="L191" s="728" t="s">
        <v>6347</v>
      </c>
      <c r="M191" s="758"/>
      <c r="N191" s="758"/>
      <c r="O191" s="758" t="s">
        <v>498</v>
      </c>
      <c r="P191" s="728" t="s">
        <v>4007</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1396</v>
      </c>
      <c r="K192" s="758"/>
      <c r="L192" s="728" t="s">
        <v>1484</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6083</v>
      </c>
      <c r="B193" s="840" t="s">
        <v>6349</v>
      </c>
      <c r="C193" s="701" t="s">
        <v>1485</v>
      </c>
      <c r="D193" s="765"/>
      <c r="E193" s="705" t="s">
        <v>493</v>
      </c>
      <c r="F193" s="758"/>
      <c r="G193" s="758"/>
      <c r="H193" s="758"/>
      <c r="I193" s="758"/>
      <c r="J193" s="728"/>
      <c r="K193" s="705" t="s">
        <v>1485</v>
      </c>
      <c r="L193" s="758"/>
      <c r="M193" s="708" t="s">
        <v>6350</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1487</v>
      </c>
      <c r="D194" s="765"/>
      <c r="E194" s="758"/>
      <c r="F194" s="758"/>
      <c r="G194" s="758"/>
      <c r="H194" s="702" t="s">
        <v>1060</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701</v>
      </c>
      <c r="D196" s="794"/>
      <c r="E196" s="785" t="s">
        <v>348</v>
      </c>
      <c r="F196" s="785" t="s">
        <v>255</v>
      </c>
      <c r="G196" s="785" t="s">
        <v>4256</v>
      </c>
      <c r="H196" s="787" t="s">
        <v>1061</v>
      </c>
      <c r="I196" s="785" t="s">
        <v>6353</v>
      </c>
      <c r="J196" s="708" t="s">
        <v>1175</v>
      </c>
      <c r="K196" s="786" t="s">
        <v>6354</v>
      </c>
      <c r="L196" s="789" t="s">
        <v>348</v>
      </c>
      <c r="M196" s="708" t="s">
        <v>4193</v>
      </c>
      <c r="N196" s="786"/>
      <c r="O196" s="808" t="s">
        <v>3953</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6096</v>
      </c>
      <c r="B197" s="855" t="s">
        <v>6355</v>
      </c>
      <c r="C197" s="714" t="s">
        <v>1962</v>
      </c>
      <c r="D197" s="785" t="s">
        <v>1962</v>
      </c>
      <c r="E197" s="785" t="s">
        <v>2790</v>
      </c>
      <c r="F197" s="785" t="s">
        <v>1264</v>
      </c>
      <c r="G197" s="785" t="s">
        <v>2500</v>
      </c>
      <c r="H197" s="787" t="s">
        <v>1062</v>
      </c>
      <c r="I197" s="785" t="s">
        <v>2339</v>
      </c>
      <c r="J197" s="708" t="s">
        <v>6356</v>
      </c>
      <c r="K197" s="785" t="s">
        <v>4024</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6103</v>
      </c>
      <c r="B198" s="855" t="s">
        <v>5971</v>
      </c>
      <c r="C198" s="714" t="str">
        <f>HYPERLINK("https://www.youtube.com/watch?v=aWzlUqH0LaM","41.87")</f>
        <v>41.87</v>
      </c>
      <c r="D198" s="794"/>
      <c r="E198" s="789" t="s">
        <v>1839</v>
      </c>
      <c r="F198" s="785" t="str">
        <f>HYPERLINK("https://www.youtube.com/watch?v=aWzlUqH0LaM","41.87")</f>
        <v>41.87</v>
      </c>
      <c r="G198" s="785" t="s">
        <v>183</v>
      </c>
      <c r="H198" s="787" t="s">
        <v>1063</v>
      </c>
      <c r="I198" s="789" t="s">
        <v>1797</v>
      </c>
      <c r="J198" s="708" t="s">
        <v>1402</v>
      </c>
      <c r="K198" s="785" t="s">
        <v>457</v>
      </c>
      <c r="L198" s="789" t="s">
        <v>4252</v>
      </c>
      <c r="M198" s="786"/>
      <c r="N198" s="786"/>
      <c r="O198" s="786" t="s">
        <v>3189</v>
      </c>
      <c r="P198" s="785" t="s">
        <v>5871</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6112</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1403</v>
      </c>
      <c r="K200" s="786"/>
      <c r="L200" s="789" t="s">
        <v>1929</v>
      </c>
      <c r="M200" s="708" t="s">
        <v>6364</v>
      </c>
      <c r="N200" s="785" t="s">
        <v>704</v>
      </c>
      <c r="O200" s="786"/>
      <c r="P200" s="786"/>
      <c r="Q200" s="786"/>
      <c r="R200" s="786"/>
      <c r="S200" s="786"/>
      <c r="T200" s="786"/>
      <c r="U200" s="786" t="s">
        <v>5701</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6268</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6253</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6030</v>
      </c>
      <c r="B205" s="855" t="s">
        <v>6097</v>
      </c>
      <c r="C205" s="714" t="s">
        <v>6379</v>
      </c>
      <c r="D205" s="794"/>
      <c r="E205" s="786"/>
      <c r="F205" s="786"/>
      <c r="G205" s="786"/>
      <c r="H205" s="786"/>
      <c r="I205" s="786"/>
      <c r="J205" s="786"/>
      <c r="K205" s="786" t="s">
        <v>6380</v>
      </c>
      <c r="L205" s="786"/>
      <c r="M205" s="785" t="s">
        <v>6379</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6036</v>
      </c>
      <c r="B206" s="855" t="s">
        <v>6381</v>
      </c>
      <c r="C206" s="701" t="s">
        <v>6382</v>
      </c>
      <c r="D206" s="794"/>
      <c r="E206" s="785" t="s">
        <v>6382</v>
      </c>
      <c r="F206" s="786"/>
      <c r="G206" s="786"/>
      <c r="H206" s="786"/>
      <c r="I206" s="786"/>
      <c r="J206" s="786"/>
      <c r="K206" s="786"/>
      <c r="L206" s="786"/>
      <c r="M206" s="786"/>
      <c r="N206" s="786"/>
      <c r="O206" s="786"/>
      <c r="P206" s="785" t="s">
        <v>5047</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1404</v>
      </c>
      <c r="H207" s="786"/>
      <c r="I207" s="786"/>
      <c r="J207" s="785" t="s">
        <v>1404</v>
      </c>
      <c r="K207" s="786" t="s">
        <v>6384</v>
      </c>
      <c r="L207" s="789" t="s">
        <v>2163</v>
      </c>
      <c r="M207" s="708" t="s">
        <v>6385</v>
      </c>
      <c r="N207" s="785" t="s">
        <v>3512</v>
      </c>
      <c r="O207" s="786" t="s">
        <v>3870</v>
      </c>
      <c r="P207" s="785" t="s">
        <v>3947</v>
      </c>
      <c r="Q207" s="789" t="s">
        <v>1671</v>
      </c>
      <c r="R207" s="785" t="s">
        <v>1169</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2654</v>
      </c>
      <c r="D209" s="794"/>
      <c r="E209" s="787" t="s">
        <v>2654</v>
      </c>
      <c r="F209" s="786"/>
      <c r="G209" s="786"/>
      <c r="H209" s="786"/>
      <c r="I209" s="786"/>
      <c r="J209" s="786"/>
      <c r="K209" s="786"/>
      <c r="L209" s="786"/>
      <c r="M209" s="786"/>
      <c r="N209" s="786"/>
      <c r="O209" s="786"/>
      <c r="P209" s="808" t="s">
        <v>4760</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3766</v>
      </c>
      <c r="D210" s="785" t="s">
        <v>3766</v>
      </c>
      <c r="E210" s="785" t="s">
        <v>5155</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5096</v>
      </c>
      <c r="D211" s="794"/>
      <c r="E211" s="785" t="s">
        <v>5096</v>
      </c>
      <c r="F211" s="786"/>
      <c r="G211" s="803"/>
      <c r="H211" s="786"/>
      <c r="I211" s="786"/>
      <c r="J211" s="785" t="s">
        <v>2774</v>
      </c>
      <c r="K211" s="786" t="s">
        <v>2026</v>
      </c>
      <c r="L211" s="789" t="s">
        <v>6390</v>
      </c>
      <c r="M211" s="786"/>
      <c r="N211" s="786"/>
      <c r="O211" s="786" t="s">
        <v>6391</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1431</v>
      </c>
      <c r="D214" s="785" t="s">
        <v>1431</v>
      </c>
      <c r="E214" s="785" t="s">
        <v>1785</v>
      </c>
      <c r="F214" s="786"/>
      <c r="G214" s="786"/>
      <c r="H214" s="795" t="s">
        <v>726</v>
      </c>
      <c r="I214" s="786"/>
      <c r="J214" s="785" t="s">
        <v>5832</v>
      </c>
      <c r="K214" s="786"/>
      <c r="L214" s="786"/>
      <c r="M214" s="785" t="s">
        <v>2294</v>
      </c>
      <c r="N214" s="786"/>
      <c r="O214" s="786"/>
      <c r="P214" s="785" t="s">
        <v>1137</v>
      </c>
      <c r="Q214" s="786"/>
      <c r="R214" s="785" t="s">
        <v>1396</v>
      </c>
      <c r="S214" s="785" t="s">
        <v>6342</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1874</v>
      </c>
      <c r="L215" s="786"/>
      <c r="M215" s="708" t="s">
        <v>1486</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6079</v>
      </c>
      <c r="B216" s="855" t="s">
        <v>6145</v>
      </c>
      <c r="C216" s="701" t="s">
        <v>2576</v>
      </c>
      <c r="D216" s="785" t="s">
        <v>2819</v>
      </c>
      <c r="E216" s="864"/>
      <c r="F216" s="786"/>
      <c r="G216" s="785" t="s">
        <v>4160</v>
      </c>
      <c r="H216" s="786"/>
      <c r="I216" s="798" t="s">
        <v>4826</v>
      </c>
      <c r="J216" s="786"/>
      <c r="K216" s="864"/>
      <c r="L216" s="789" t="s">
        <v>5226</v>
      </c>
      <c r="M216" s="786"/>
      <c r="N216" s="864"/>
      <c r="O216" s="786" t="s">
        <v>2572</v>
      </c>
      <c r="P216" s="785" t="s">
        <v>5185</v>
      </c>
      <c r="Q216" s="786"/>
      <c r="R216" s="786"/>
      <c r="S216" s="786"/>
      <c r="T216" s="786"/>
      <c r="U216" s="786" t="s">
        <v>3926</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6147</v>
      </c>
      <c r="C217" s="701" t="s">
        <v>2852</v>
      </c>
      <c r="D217" s="785" t="s">
        <v>3914</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3832</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6150</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5971</v>
      </c>
      <c r="C220" s="701" t="s">
        <v>1067</v>
      </c>
      <c r="D220" s="794"/>
      <c r="E220" s="794"/>
      <c r="F220" s="785" t="s">
        <v>981</v>
      </c>
      <c r="G220" s="786"/>
      <c r="H220" s="787" t="s">
        <v>1067</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1144</v>
      </c>
      <c r="H222" s="789" t="s">
        <v>2431</v>
      </c>
      <c r="I222" s="785" t="s">
        <v>605</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712</v>
      </c>
      <c r="D223" s="794"/>
      <c r="E223" s="786"/>
      <c r="F223" s="786"/>
      <c r="G223" s="786"/>
      <c r="H223" s="787" t="s">
        <v>621</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6411</v>
      </c>
      <c r="C228" s="714" t="s">
        <v>3390</v>
      </c>
      <c r="D228" s="794"/>
      <c r="E228" s="785" t="s">
        <v>3390</v>
      </c>
      <c r="F228" s="786"/>
      <c r="G228" s="786"/>
      <c r="H228" s="786"/>
      <c r="I228" s="786"/>
      <c r="J228" s="788" t="s">
        <v>5810</v>
      </c>
      <c r="K228" s="785" t="s">
        <v>6412</v>
      </c>
      <c r="L228" s="786"/>
      <c r="M228" s="786"/>
      <c r="N228" s="786"/>
      <c r="O228" s="786"/>
      <c r="P228" s="786"/>
      <c r="Q228" s="786" t="s">
        <v>762</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183</v>
      </c>
      <c r="D229" s="785" t="s">
        <v>183</v>
      </c>
      <c r="E229" s="785" t="s">
        <v>985</v>
      </c>
      <c r="F229" s="786"/>
      <c r="G229" s="785" t="s">
        <v>1329</v>
      </c>
      <c r="H229" s="789" t="s">
        <v>6414</v>
      </c>
      <c r="I229" s="789" t="s">
        <v>1331</v>
      </c>
      <c r="J229" s="786"/>
      <c r="K229" s="794"/>
      <c r="L229" s="789" t="s">
        <v>1782</v>
      </c>
      <c r="M229" s="708" t="s">
        <v>4128</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5205</v>
      </c>
      <c r="D231" s="785" t="s">
        <v>985</v>
      </c>
      <c r="E231" s="786"/>
      <c r="F231" s="786"/>
      <c r="G231" s="785" t="s">
        <v>5205</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6103</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4340</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6120</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3677</v>
      </c>
      <c r="D236" s="785" t="s">
        <v>3677</v>
      </c>
      <c r="E236" s="785" t="s">
        <v>3078</v>
      </c>
      <c r="F236" s="785" t="s">
        <v>276</v>
      </c>
      <c r="G236" s="785" t="s">
        <v>185</v>
      </c>
      <c r="H236" s="789" t="s">
        <v>1021</v>
      </c>
      <c r="I236" s="785" t="s">
        <v>4003</v>
      </c>
      <c r="J236" s="708" t="s">
        <v>1412</v>
      </c>
      <c r="K236" s="786" t="s">
        <v>627</v>
      </c>
      <c r="L236" s="789" t="s">
        <v>420</v>
      </c>
      <c r="M236" s="708" t="s">
        <v>605</v>
      </c>
      <c r="N236" s="786"/>
      <c r="O236" s="808" t="s">
        <v>5459</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6430</v>
      </c>
      <c r="C237" s="746" t="s">
        <v>4286</v>
      </c>
      <c r="D237" s="785" t="s">
        <v>6431</v>
      </c>
      <c r="E237" s="786"/>
      <c r="F237" s="808" t="s">
        <v>6432</v>
      </c>
      <c r="G237" s="786"/>
      <c r="H237" s="795" t="s">
        <v>6433</v>
      </c>
      <c r="I237" s="786"/>
      <c r="J237" s="785" t="s">
        <v>6434</v>
      </c>
      <c r="K237" s="788" t="str">
        <f>HYPERLINK("https://youtu.be/fNmQmNF7N9I","46.93")</f>
        <v>46.93</v>
      </c>
      <c r="L237" s="786"/>
      <c r="M237" s="759" t="s">
        <v>4286</v>
      </c>
      <c r="N237" s="795" t="s">
        <v>6410</v>
      </c>
      <c r="O237" s="786"/>
      <c r="P237" s="785" t="s">
        <v>730</v>
      </c>
      <c r="Q237" s="786"/>
      <c r="R237" s="808" t="s">
        <v>3600</v>
      </c>
      <c r="S237" s="789" t="s">
        <v>5175</v>
      </c>
      <c r="T237" s="786"/>
      <c r="U237" s="786" t="s">
        <v>579</v>
      </c>
      <c r="V237" s="786"/>
      <c r="W237" s="786"/>
      <c r="X237" s="789" t="s">
        <v>6435</v>
      </c>
      <c r="Y237" s="786"/>
      <c r="Z237" s="786"/>
      <c r="AA237" s="789" t="s">
        <v>6436</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3509</v>
      </c>
      <c r="H238" s="795" t="s">
        <v>4090</v>
      </c>
      <c r="I238" s="786"/>
      <c r="J238" s="785" t="s">
        <v>6438</v>
      </c>
      <c r="K238" s="788" t="str">
        <f>HYPERLINK(" https://youtu.be/dsDcBzsPA5s","45.74")</f>
        <v>45.74</v>
      </c>
      <c r="L238" s="789" t="s">
        <v>3332</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1146</v>
      </c>
      <c r="D239" s="785" t="s">
        <v>408</v>
      </c>
      <c r="E239" s="786"/>
      <c r="F239" s="825" t="s">
        <v>1331</v>
      </c>
      <c r="G239" s="708" t="s">
        <v>1146</v>
      </c>
      <c r="H239" s="808" t="s">
        <v>318</v>
      </c>
      <c r="I239" s="798" t="s">
        <v>4540</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1331</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6443</v>
      </c>
      <c r="B240" s="876"/>
      <c r="C240" s="714" t="s">
        <v>5429</v>
      </c>
      <c r="D240" s="785" t="s">
        <v>2650</v>
      </c>
      <c r="E240" s="785" t="s">
        <v>2242</v>
      </c>
      <c r="F240" s="786"/>
      <c r="G240" s="785" t="s">
        <v>5429</v>
      </c>
      <c r="H240" s="808" t="s">
        <v>6444</v>
      </c>
      <c r="I240" s="789" t="s">
        <v>311</v>
      </c>
      <c r="J240" s="785" t="s">
        <v>5307</v>
      </c>
      <c r="K240" s="795"/>
      <c r="L240" s="786"/>
      <c r="M240" s="787" t="s">
        <v>2572</v>
      </c>
      <c r="N240" s="785" t="s">
        <v>5429</v>
      </c>
      <c r="O240" s="786"/>
      <c r="P240" s="786"/>
      <c r="Q240" s="786"/>
      <c r="R240" s="786"/>
      <c r="S240" s="785" t="s">
        <v>4160</v>
      </c>
      <c r="T240" s="789" t="s">
        <v>5692</v>
      </c>
      <c r="U240" s="786"/>
      <c r="V240" s="786"/>
      <c r="W240" s="785" t="s">
        <v>6445</v>
      </c>
      <c r="X240" s="786"/>
      <c r="Y240" s="785" t="s">
        <v>3716</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6135</v>
      </c>
      <c r="B241" s="877" t="s">
        <v>6447</v>
      </c>
      <c r="C241" s="714" t="s">
        <v>719</v>
      </c>
      <c r="D241" s="785" t="s">
        <v>3951</v>
      </c>
      <c r="E241" s="785" t="s">
        <v>514</v>
      </c>
      <c r="F241" s="786"/>
      <c r="G241" s="785" t="s">
        <v>6448</v>
      </c>
      <c r="H241" s="789" t="s">
        <v>1072</v>
      </c>
      <c r="I241" s="789" t="s">
        <v>2087</v>
      </c>
      <c r="J241" s="708" t="s">
        <v>1414</v>
      </c>
      <c r="K241" s="785" t="s">
        <v>1495</v>
      </c>
      <c r="L241" s="786"/>
      <c r="M241" s="708" t="s">
        <v>3173</v>
      </c>
      <c r="N241" s="785" t="s">
        <v>719</v>
      </c>
      <c r="O241" s="786"/>
      <c r="P241" s="786"/>
      <c r="Q241" s="789" t="s">
        <v>5669</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6079</v>
      </c>
      <c r="B242" s="873" t="s">
        <v>6451</v>
      </c>
      <c r="C242" s="714" t="s">
        <v>3860</v>
      </c>
      <c r="D242" s="787" t="s">
        <v>3860</v>
      </c>
      <c r="E242" s="789" t="s">
        <v>1720</v>
      </c>
      <c r="F242" s="786"/>
      <c r="G242" s="786"/>
      <c r="H242" s="786"/>
      <c r="I242" s="786"/>
      <c r="J242" s="785" t="s">
        <v>6452</v>
      </c>
      <c r="K242" s="786"/>
      <c r="L242" s="789" t="s">
        <v>6453</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3975</v>
      </c>
      <c r="D243" s="785" t="s">
        <v>2490</v>
      </c>
      <c r="E243" s="785" t="s">
        <v>3832</v>
      </c>
      <c r="F243" s="786"/>
      <c r="G243" s="803"/>
      <c r="H243" s="786"/>
      <c r="I243" s="808" t="s">
        <v>1301</v>
      </c>
      <c r="J243" s="786"/>
      <c r="K243" s="786"/>
      <c r="L243" s="789" t="s">
        <v>4886</v>
      </c>
      <c r="M243" s="786"/>
      <c r="N243" s="785" t="s">
        <v>3975</v>
      </c>
      <c r="O243" s="786"/>
      <c r="P243" s="786"/>
      <c r="Q243" s="789" t="s">
        <v>2852</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1210</v>
      </c>
      <c r="G244" s="785" t="s">
        <v>3160</v>
      </c>
      <c r="H244" s="786"/>
      <c r="I244" s="786"/>
      <c r="J244" s="785" t="s">
        <v>3160</v>
      </c>
      <c r="K244" s="786"/>
      <c r="L244" s="789" t="s">
        <v>1554</v>
      </c>
      <c r="M244" s="708" t="s">
        <v>5721</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6083</v>
      </c>
      <c r="B245" s="873" t="s">
        <v>5971</v>
      </c>
      <c r="C245" s="714" t="s">
        <v>6456</v>
      </c>
      <c r="D245" s="794"/>
      <c r="E245" s="786"/>
      <c r="F245" s="786"/>
      <c r="G245" s="786"/>
      <c r="H245" s="789" t="s">
        <v>1074</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6185</v>
      </c>
      <c r="B246" s="873" t="s">
        <v>6159</v>
      </c>
      <c r="C246" s="701" t="s">
        <v>3705</v>
      </c>
      <c r="D246" s="794"/>
      <c r="E246" s="786"/>
      <c r="F246" s="786"/>
      <c r="G246" s="786"/>
      <c r="H246" s="786"/>
      <c r="I246" s="786"/>
      <c r="J246" s="785" t="s">
        <v>3021</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6162</v>
      </c>
      <c r="C247" s="714" t="s">
        <v>2853</v>
      </c>
      <c r="D247" s="794"/>
      <c r="E247" s="786"/>
      <c r="F247" s="786"/>
      <c r="G247" s="786"/>
      <c r="H247" s="786"/>
      <c r="I247" s="786"/>
      <c r="J247" s="785" t="s">
        <v>1417</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6457</v>
      </c>
      <c r="D248" s="794"/>
      <c r="E248" s="786"/>
      <c r="F248" s="786"/>
      <c r="G248" s="786"/>
      <c r="H248" s="787" t="s">
        <v>1076</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4444</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1426</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5133</v>
      </c>
      <c r="D252" s="886" t="s">
        <v>5640</v>
      </c>
      <c r="E252" s="886" t="s">
        <v>5133</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4648</v>
      </c>
      <c r="D253" s="158" t="s">
        <v>4233</v>
      </c>
      <c r="E253" s="158" t="s">
        <v>1033</v>
      </c>
      <c r="F253" s="895"/>
      <c r="G253" s="158" t="s">
        <v>4648</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3923</v>
      </c>
      <c r="D254" s="886" t="s">
        <v>3923</v>
      </c>
      <c r="E254" s="886" t="s">
        <v>528</v>
      </c>
      <c r="F254" s="540"/>
      <c r="G254" s="887"/>
      <c r="H254" s="540"/>
      <c r="I254" s="887"/>
      <c r="J254" s="887"/>
      <c r="K254" s="887"/>
      <c r="L254" s="888" t="s">
        <v>6473</v>
      </c>
      <c r="M254" s="887"/>
      <c r="N254" s="540"/>
      <c r="O254" s="887"/>
      <c r="P254" s="907" t="s">
        <v>5298</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1342</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6097</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1560</v>
      </c>
      <c r="D261" s="525"/>
      <c r="E261" s="914" t="s">
        <v>1560</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1089</v>
      </c>
      <c r="I264" s="887"/>
      <c r="J264" s="887"/>
      <c r="K264" s="886" t="s">
        <v>1509</v>
      </c>
      <c r="L264" s="887"/>
      <c r="M264" s="886" t="s">
        <v>635</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1086</v>
      </c>
      <c r="I266" s="886" t="s">
        <v>1887</v>
      </c>
      <c r="J266" s="152" t="s">
        <v>1338</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4122</v>
      </c>
      <c r="D277" s="524" t="s">
        <v>3714</v>
      </c>
      <c r="E277" s="898"/>
      <c r="F277" s="919" t="s">
        <v>6026</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6097</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6097</v>
      </c>
      <c r="C285" s="893" t="s">
        <v>6504</v>
      </c>
      <c r="D285" s="913"/>
      <c r="E285" s="898"/>
      <c r="F285" s="898"/>
      <c r="G285" s="898"/>
      <c r="H285" s="898"/>
      <c r="I285" s="898"/>
      <c r="J285" s="898"/>
      <c r="K285" s="158" t="s">
        <v>6504</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5974</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4003</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6080</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6082</v>
      </c>
      <c r="C291" s="904" t="s">
        <v>6512</v>
      </c>
      <c r="D291" s="894" t="s">
        <v>4205</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5971</v>
      </c>
      <c r="C292" s="885" t="s">
        <v>1454</v>
      </c>
      <c r="D292" s="921" t="s">
        <v>2463</v>
      </c>
      <c r="E292" s="922"/>
      <c r="F292" s="149" t="s">
        <v>2201</v>
      </c>
      <c r="G292" s="923"/>
      <c r="H292" s="886" t="s">
        <v>2144</v>
      </c>
      <c r="I292" s="149" t="s">
        <v>6222</v>
      </c>
      <c r="J292" s="922"/>
      <c r="K292" s="923"/>
      <c r="L292" s="923"/>
      <c r="M292" s="922"/>
      <c r="N292" s="922"/>
      <c r="O292" s="922"/>
      <c r="P292" s="923"/>
      <c r="Q292" s="922"/>
      <c r="R292" s="922"/>
      <c r="S292" s="149" t="s">
        <v>6470</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1202</v>
      </c>
      <c r="D299" s="894" t="s">
        <v>1202</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5971</v>
      </c>
      <c r="C302" s="910" t="s">
        <v>6534</v>
      </c>
      <c r="D302" s="912"/>
      <c r="E302" s="887"/>
      <c r="F302" s="887"/>
      <c r="G302" s="887"/>
      <c r="H302" s="887"/>
      <c r="I302" s="887"/>
      <c r="J302" s="887"/>
      <c r="K302" s="887"/>
      <c r="L302" s="887"/>
      <c r="M302" s="886" t="s">
        <v>3572</v>
      </c>
      <c r="N302" s="887"/>
      <c r="O302" s="887"/>
      <c r="P302" s="887"/>
      <c r="Q302" s="887"/>
      <c r="R302" s="887"/>
      <c r="S302" s="888" t="s">
        <v>5889</v>
      </c>
      <c r="T302" s="887"/>
      <c r="U302" s="887"/>
      <c r="V302" s="887"/>
      <c r="W302" s="887"/>
      <c r="X302" s="887"/>
      <c r="Y302" s="887"/>
      <c r="Z302" s="887"/>
      <c r="AA302" s="887"/>
      <c r="AB302" s="887"/>
      <c r="AC302" s="886" t="s">
        <v>6534</v>
      </c>
      <c r="AD302" s="887"/>
      <c r="AE302" s="887"/>
      <c r="AF302" s="886" t="s">
        <v>5534</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4355</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5971</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1217</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6587</v>
      </c>
      <c r="C4" s="105" t="s">
        <v>540</v>
      </c>
      <c r="D4" s="106" t="s">
        <v>540</v>
      </c>
      <c r="E4" s="107" t="s">
        <v>540</v>
      </c>
      <c r="F4" s="108" t="s">
        <v>4486</v>
      </c>
      <c r="G4" s="104" t="s">
        <v>4657</v>
      </c>
      <c r="H4" s="971"/>
      <c r="I4" s="972" t="s">
        <v>1349</v>
      </c>
      <c r="J4" s="972"/>
      <c r="K4" s="973" t="s">
        <v>6588</v>
      </c>
      <c r="L4" s="972" t="s">
        <v>6589</v>
      </c>
      <c r="M4" s="971"/>
      <c r="N4" s="971"/>
      <c r="O4" s="974" t="s">
        <v>6590</v>
      </c>
      <c r="P4" s="975"/>
      <c r="Q4" s="976" t="s">
        <v>5391</v>
      </c>
      <c r="R4" s="977"/>
      <c r="S4" s="977"/>
      <c r="T4" s="978" t="s">
        <v>6148</v>
      </c>
      <c r="U4" s="979"/>
      <c r="V4" s="980" t="s">
        <v>6591</v>
      </c>
      <c r="W4" s="975"/>
      <c r="X4" s="981" t="s">
        <v>364</v>
      </c>
      <c r="Y4" s="981" t="s">
        <v>6592</v>
      </c>
      <c r="Z4" s="982" t="s">
        <v>5120</v>
      </c>
      <c r="AA4" s="983" t="s">
        <v>6593</v>
      </c>
      <c r="AB4" s="983" t="s">
        <v>976</v>
      </c>
      <c r="AC4" s="984" t="s">
        <v>596</v>
      </c>
      <c r="AD4" s="982" t="s">
        <v>1242</v>
      </c>
      <c r="AE4" s="983" t="s">
        <v>5278</v>
      </c>
      <c r="AF4" s="982" t="s">
        <v>6594</v>
      </c>
      <c r="AG4" s="985"/>
      <c r="AH4" s="975"/>
      <c r="AI4" s="986" t="s">
        <v>2932</v>
      </c>
      <c r="AJ4" s="987"/>
      <c r="AK4" s="986" t="s">
        <v>4230</v>
      </c>
      <c r="AL4" s="986"/>
      <c r="AM4" s="988" t="s">
        <v>1996</v>
      </c>
      <c r="AN4" s="987"/>
      <c r="AO4" s="989" t="s">
        <v>6595</v>
      </c>
      <c r="AP4" s="986" t="s">
        <v>6596</v>
      </c>
      <c r="AQ4" s="986" t="s">
        <v>6597</v>
      </c>
      <c r="AR4" s="987"/>
      <c r="AS4" s="987"/>
      <c r="AT4" s="987"/>
      <c r="AU4" s="990" t="s">
        <v>3416</v>
      </c>
      <c r="AV4" s="991" t="s">
        <v>3240</v>
      </c>
      <c r="AW4" s="986" t="s">
        <v>6598</v>
      </c>
      <c r="AX4" s="975"/>
      <c r="AY4" s="992"/>
      <c r="AZ4" s="993" t="s">
        <v>6599</v>
      </c>
      <c r="BA4" s="994" t="s">
        <v>6600</v>
      </c>
      <c r="BB4" s="995" t="s">
        <v>6601</v>
      </c>
      <c r="BC4" s="996"/>
      <c r="BD4" s="975"/>
      <c r="BE4" s="997" t="s">
        <v>6602</v>
      </c>
      <c r="BF4" s="998" t="s">
        <v>3467</v>
      </c>
      <c r="BG4" s="998"/>
      <c r="BH4" s="998"/>
      <c r="BI4" s="999" t="s">
        <v>1724</v>
      </c>
      <c r="BJ4" s="1000"/>
      <c r="BK4" s="998" t="s">
        <v>6603</v>
      </c>
      <c r="BL4" s="975"/>
      <c r="BM4" s="1001" t="s">
        <v>2315</v>
      </c>
      <c r="BN4" s="1002"/>
      <c r="BO4" s="1002"/>
      <c r="BP4" s="1003" t="s">
        <v>6604</v>
      </c>
      <c r="BQ4" s="1002"/>
      <c r="BR4" s="1004" t="s">
        <v>1962</v>
      </c>
      <c r="BS4" s="1002"/>
      <c r="BT4" s="1005" t="s">
        <v>3441</v>
      </c>
      <c r="BU4" s="1004" t="s">
        <v>6605</v>
      </c>
      <c r="BV4" s="975"/>
      <c r="BW4" s="1006" t="s">
        <v>2540</v>
      </c>
      <c r="BX4" s="1007" t="s">
        <v>3739</v>
      </c>
      <c r="BY4" s="1008"/>
      <c r="BZ4" s="1008"/>
      <c r="CA4" s="1007" t="s">
        <v>1331</v>
      </c>
      <c r="CB4" s="1009" t="s">
        <v>4387</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3785</v>
      </c>
      <c r="G5" s="83" t="s">
        <v>1513</v>
      </c>
      <c r="H5" s="1010" t="s">
        <v>1703</v>
      </c>
      <c r="I5" s="1011" t="s">
        <v>4138</v>
      </c>
      <c r="J5" s="974" t="s">
        <v>6608</v>
      </c>
      <c r="K5" s="1012" t="s">
        <v>5509</v>
      </c>
      <c r="L5" s="1010" t="s">
        <v>5111</v>
      </c>
      <c r="M5" s="1013"/>
      <c r="N5" s="1013"/>
      <c r="O5" s="973" t="s">
        <v>6609</v>
      </c>
      <c r="P5" s="1014"/>
      <c r="Q5" s="1015" t="s">
        <v>6610</v>
      </c>
      <c r="R5" s="1015" t="s">
        <v>2541</v>
      </c>
      <c r="S5" s="1016"/>
      <c r="T5" s="980" t="s">
        <v>231</v>
      </c>
      <c r="U5" s="1017"/>
      <c r="V5" s="978" t="s">
        <v>6611</v>
      </c>
      <c r="W5" s="1014"/>
      <c r="X5" s="1018" t="s">
        <v>5906</v>
      </c>
      <c r="Y5" s="1018" t="s">
        <v>6612</v>
      </c>
      <c r="Z5" s="983" t="s">
        <v>2816</v>
      </c>
      <c r="AA5" s="1019" t="s">
        <v>6613</v>
      </c>
      <c r="AB5" s="981" t="s">
        <v>1364</v>
      </c>
      <c r="AC5" s="1019" t="s">
        <v>1406</v>
      </c>
      <c r="AD5" s="982" t="s">
        <v>1242</v>
      </c>
      <c r="AE5" s="984" t="s">
        <v>4811</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4614</v>
      </c>
      <c r="AV5" s="1025" t="s">
        <v>1389</v>
      </c>
      <c r="AW5" s="987"/>
      <c r="AX5" s="1014"/>
      <c r="AY5" s="1026"/>
      <c r="AZ5" s="994" t="s">
        <v>6620</v>
      </c>
      <c r="BA5" s="993" t="s">
        <v>6109</v>
      </c>
      <c r="BB5" s="1027" t="s">
        <v>6621</v>
      </c>
      <c r="BC5" s="1028"/>
      <c r="BD5" s="1014"/>
      <c r="BE5" s="999" t="s">
        <v>6622</v>
      </c>
      <c r="BF5" s="1029" t="s">
        <v>1391</v>
      </c>
      <c r="BG5" s="1030" t="s">
        <v>5542</v>
      </c>
      <c r="BH5" s="1031"/>
      <c r="BI5" s="1029" t="s">
        <v>6623</v>
      </c>
      <c r="BJ5" s="1032"/>
      <c r="BK5" s="998" t="s">
        <v>6624</v>
      </c>
      <c r="BL5" s="1014"/>
      <c r="BM5" s="1033" t="s">
        <v>4301</v>
      </c>
      <c r="BN5" s="1003"/>
      <c r="BO5" s="1005" t="s">
        <v>210</v>
      </c>
      <c r="BP5" s="1003" t="s">
        <v>6625</v>
      </c>
      <c r="BQ5" s="1034"/>
      <c r="BR5" s="1033" t="s">
        <v>6626</v>
      </c>
      <c r="BS5" s="1034"/>
      <c r="BT5" s="1003" t="s">
        <v>6627</v>
      </c>
      <c r="BU5" s="1003" t="s">
        <v>2152</v>
      </c>
      <c r="BV5" s="1014"/>
      <c r="BW5" s="1035" t="s">
        <v>2867</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1225</v>
      </c>
      <c r="E6" s="107" t="s">
        <v>831</v>
      </c>
      <c r="F6" s="108" t="s">
        <v>5451</v>
      </c>
      <c r="G6" s="104" t="s">
        <v>3498</v>
      </c>
      <c r="H6" s="1011" t="s">
        <v>2902</v>
      </c>
      <c r="I6" s="1013"/>
      <c r="J6" s="1011" t="s">
        <v>1704</v>
      </c>
      <c r="K6" s="1037" t="s">
        <v>6630</v>
      </c>
      <c r="L6" s="1011" t="s">
        <v>6631</v>
      </c>
      <c r="M6" s="1038" t="s">
        <v>4779</v>
      </c>
      <c r="N6" s="1013"/>
      <c r="O6" s="1039" t="s">
        <v>6632</v>
      </c>
      <c r="P6" s="1014"/>
      <c r="Q6" s="1040" t="s">
        <v>6633</v>
      </c>
      <c r="R6" s="980" t="s">
        <v>3957</v>
      </c>
      <c r="S6" s="976" t="s">
        <v>6634</v>
      </c>
      <c r="T6" s="976" t="s">
        <v>5291</v>
      </c>
      <c r="U6" s="1041"/>
      <c r="V6" s="1015" t="s">
        <v>6635</v>
      </c>
      <c r="W6" s="1014"/>
      <c r="X6" s="1018" t="s">
        <v>1988</v>
      </c>
      <c r="Y6" s="984" t="s">
        <v>6636</v>
      </c>
      <c r="Z6" s="984" t="s">
        <v>6637</v>
      </c>
      <c r="AA6" s="982" t="s">
        <v>6638</v>
      </c>
      <c r="AB6" s="982" t="s">
        <v>4576</v>
      </c>
      <c r="AC6" s="981" t="s">
        <v>2550</v>
      </c>
      <c r="AD6" s="1018" t="s">
        <v>3914</v>
      </c>
      <c r="AE6" s="1018" t="s">
        <v>2289</v>
      </c>
      <c r="AF6" s="984" t="s">
        <v>6639</v>
      </c>
      <c r="AG6" s="101"/>
      <c r="AH6" s="1014"/>
      <c r="AI6" s="987"/>
      <c r="AJ6" s="987"/>
      <c r="AK6" s="1024" t="s">
        <v>1234</v>
      </c>
      <c r="AL6" s="1042"/>
      <c r="AM6" s="1023"/>
      <c r="AN6" s="988" t="s">
        <v>6640</v>
      </c>
      <c r="AO6" s="1023"/>
      <c r="AP6" s="987"/>
      <c r="AQ6" s="987"/>
      <c r="AR6" s="1023"/>
      <c r="AS6" s="987"/>
      <c r="AT6" s="1023"/>
      <c r="AU6" s="1025" t="s">
        <v>4395</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5037</v>
      </c>
      <c r="BS6" s="1034"/>
      <c r="BT6" s="1048" t="s">
        <v>6650</v>
      </c>
      <c r="BU6" s="1003" t="s">
        <v>6651</v>
      </c>
      <c r="BV6" s="1014"/>
      <c r="BW6" s="1050" t="s">
        <v>1973</v>
      </c>
      <c r="BX6" s="1051" t="s">
        <v>6652</v>
      </c>
      <c r="BY6" s="1052" t="s">
        <v>4743</v>
      </c>
      <c r="BZ6" s="1036"/>
      <c r="CA6" s="1052" t="s">
        <v>3218</v>
      </c>
      <c r="CB6" s="1053" t="s">
        <v>6653</v>
      </c>
      <c r="CC6" s="1052" t="s">
        <v>6654</v>
      </c>
      <c r="CD6" s="1050" t="s">
        <v>4762</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4136</v>
      </c>
      <c r="E7" s="86" t="s">
        <v>4136</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4844</v>
      </c>
      <c r="U7" s="1015" t="s">
        <v>6664</v>
      </c>
      <c r="V7" s="978" t="s">
        <v>6665</v>
      </c>
      <c r="W7" s="1014"/>
      <c r="X7" s="984" t="s">
        <v>6666</v>
      </c>
      <c r="Y7" s="982" t="s">
        <v>6667</v>
      </c>
      <c r="Z7" s="1018" t="s">
        <v>3106</v>
      </c>
      <c r="AA7" s="1018" t="s">
        <v>6668</v>
      </c>
      <c r="AB7" s="1058" t="s">
        <v>2378</v>
      </c>
      <c r="AC7" s="1018" t="s">
        <v>5314</v>
      </c>
      <c r="AD7" s="1018" t="s">
        <v>1959</v>
      </c>
      <c r="AE7" s="1018" t="s">
        <v>6669</v>
      </c>
      <c r="AF7" s="1020" t="s">
        <v>6670</v>
      </c>
      <c r="AG7" s="1021" t="s">
        <v>6671</v>
      </c>
      <c r="AH7" s="1014"/>
      <c r="AI7" s="1025" t="s">
        <v>1011</v>
      </c>
      <c r="AJ7" s="1024" t="s">
        <v>6672</v>
      </c>
      <c r="AK7" s="991" t="s">
        <v>2353</v>
      </c>
      <c r="AL7" s="986" t="s">
        <v>4368</v>
      </c>
      <c r="AM7" s="986" t="s">
        <v>6673</v>
      </c>
      <c r="AN7" s="1025" t="s">
        <v>2568</v>
      </c>
      <c r="AO7" s="986" t="s">
        <v>6674</v>
      </c>
      <c r="AP7" s="1024" t="s">
        <v>6675</v>
      </c>
      <c r="AQ7" s="991" t="s">
        <v>6676</v>
      </c>
      <c r="AR7" s="1024" t="s">
        <v>6677</v>
      </c>
      <c r="AS7" s="988" t="s">
        <v>6678</v>
      </c>
      <c r="AT7" s="1024" t="s">
        <v>6679</v>
      </c>
      <c r="AU7" s="991" t="s">
        <v>5172</v>
      </c>
      <c r="AV7" s="1024" t="s">
        <v>6680</v>
      </c>
      <c r="AW7" s="988" t="s">
        <v>6681</v>
      </c>
      <c r="AX7" s="1014"/>
      <c r="AY7" s="994" t="s">
        <v>6682</v>
      </c>
      <c r="AZ7" s="1027" t="s">
        <v>6683</v>
      </c>
      <c r="BA7" s="1059" t="s">
        <v>3143</v>
      </c>
      <c r="BB7" s="1043" t="s">
        <v>6684</v>
      </c>
      <c r="BC7" s="993" t="s">
        <v>6684</v>
      </c>
      <c r="BD7" s="1014"/>
      <c r="BE7" s="1060" t="s">
        <v>6685</v>
      </c>
      <c r="BF7" s="1061" t="s">
        <v>3487</v>
      </c>
      <c r="BG7" s="1029" t="s">
        <v>800</v>
      </c>
      <c r="BH7" s="998" t="s">
        <v>6686</v>
      </c>
      <c r="BI7" s="1029" t="s">
        <v>6687</v>
      </c>
      <c r="BJ7" s="999" t="s">
        <v>6688</v>
      </c>
      <c r="BK7" s="1029" t="s">
        <v>6689</v>
      </c>
      <c r="BL7" s="1014"/>
      <c r="BM7" s="1049" t="s">
        <v>6690</v>
      </c>
      <c r="BN7" s="1005" t="s">
        <v>5430</v>
      </c>
      <c r="BO7" s="1049" t="s">
        <v>6446</v>
      </c>
      <c r="BP7" s="1049" t="s">
        <v>6691</v>
      </c>
      <c r="BQ7" s="1033" t="s">
        <v>999</v>
      </c>
      <c r="BR7" s="1049" t="s">
        <v>1304</v>
      </c>
      <c r="BS7" s="1005" t="s">
        <v>6691</v>
      </c>
      <c r="BT7" s="1004" t="s">
        <v>6692</v>
      </c>
      <c r="BU7" s="1049" t="s">
        <v>6693</v>
      </c>
      <c r="BV7" s="1014"/>
      <c r="BW7" s="1035" t="s">
        <v>1206</v>
      </c>
      <c r="BX7" s="1052" t="s">
        <v>5742</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6700</v>
      </c>
      <c r="C8" s="105" t="s">
        <v>924</v>
      </c>
      <c r="D8" s="106" t="s">
        <v>540</v>
      </c>
      <c r="E8" s="107" t="s">
        <v>1225</v>
      </c>
      <c r="F8" s="108" t="s">
        <v>3295</v>
      </c>
      <c r="G8" s="104" t="s">
        <v>2173</v>
      </c>
      <c r="H8" s="971"/>
      <c r="I8" s="1064" t="s">
        <v>5975</v>
      </c>
      <c r="J8" s="1012"/>
      <c r="K8" s="1011" t="s">
        <v>6701</v>
      </c>
      <c r="L8" s="973" t="s">
        <v>527</v>
      </c>
      <c r="M8" s="1013"/>
      <c r="N8" s="1013"/>
      <c r="O8" s="1038" t="s">
        <v>6702</v>
      </c>
      <c r="P8" s="1014"/>
      <c r="Q8" s="980" t="s">
        <v>6234</v>
      </c>
      <c r="R8" s="1016"/>
      <c r="S8" s="1016"/>
      <c r="T8" s="1016" t="s">
        <v>6703</v>
      </c>
      <c r="U8" s="1041"/>
      <c r="V8" s="1041" t="s">
        <v>6704</v>
      </c>
      <c r="W8" s="1014"/>
      <c r="X8" s="983" t="s">
        <v>784</v>
      </c>
      <c r="Y8" s="1021" t="s">
        <v>6160</v>
      </c>
      <c r="Z8" s="1019" t="s">
        <v>6705</v>
      </c>
      <c r="AA8" s="1019" t="s">
        <v>5225</v>
      </c>
      <c r="AB8" s="1018" t="s">
        <v>3715</v>
      </c>
      <c r="AC8" s="1019" t="s">
        <v>6706</v>
      </c>
      <c r="AD8" s="1065" t="s">
        <v>2033</v>
      </c>
      <c r="AE8" s="1066" t="s">
        <v>843</v>
      </c>
      <c r="AF8" s="983" t="s">
        <v>6707</v>
      </c>
      <c r="AG8" s="982" t="s">
        <v>6708</v>
      </c>
      <c r="AH8" s="1022"/>
      <c r="AI8" s="1023" t="s">
        <v>6709</v>
      </c>
      <c r="AJ8" s="1025" t="s">
        <v>6710</v>
      </c>
      <c r="AK8" s="1025" t="s">
        <v>845</v>
      </c>
      <c r="AL8" s="1067"/>
      <c r="AM8" s="1025" t="s">
        <v>5382</v>
      </c>
      <c r="AN8" s="1023" t="s">
        <v>6711</v>
      </c>
      <c r="AO8" s="1068" t="s">
        <v>6712</v>
      </c>
      <c r="AP8" s="987"/>
      <c r="AQ8" s="987"/>
      <c r="AR8" s="1023"/>
      <c r="AS8" s="987"/>
      <c r="AT8" s="1023" t="s">
        <v>6713</v>
      </c>
      <c r="AU8" s="1023" t="s">
        <v>1073</v>
      </c>
      <c r="AV8" s="1042" t="s">
        <v>6714</v>
      </c>
      <c r="AW8" s="1042" t="s">
        <v>6715</v>
      </c>
      <c r="AX8" s="1014"/>
      <c r="AY8" s="996"/>
      <c r="AZ8" s="1028" t="s">
        <v>6716</v>
      </c>
      <c r="BA8" s="1069" t="s">
        <v>5145</v>
      </c>
      <c r="BB8" s="994" t="s">
        <v>6717</v>
      </c>
      <c r="BC8" s="1028"/>
      <c r="BD8" s="1014"/>
      <c r="BE8" s="1070" t="s">
        <v>6718</v>
      </c>
      <c r="BF8" s="1071" t="s">
        <v>4419</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4076</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4486</v>
      </c>
      <c r="G9" s="83" t="s">
        <v>5390</v>
      </c>
      <c r="H9" s="1075" t="s">
        <v>2498</v>
      </c>
      <c r="I9" s="973" t="s">
        <v>3667</v>
      </c>
      <c r="J9" s="973" t="s">
        <v>6725</v>
      </c>
      <c r="K9" s="1055" t="s">
        <v>896</v>
      </c>
      <c r="L9" s="1013" t="s">
        <v>6726</v>
      </c>
      <c r="M9" s="1013"/>
      <c r="N9" s="1013"/>
      <c r="O9" s="1038" t="s">
        <v>6727</v>
      </c>
      <c r="P9" s="1014"/>
      <c r="Q9" s="1057" t="s">
        <v>6728</v>
      </c>
      <c r="R9" s="1016"/>
      <c r="S9" s="1016"/>
      <c r="T9" s="1057" t="s">
        <v>4959</v>
      </c>
      <c r="U9" s="1041"/>
      <c r="V9" s="1041" t="s">
        <v>6729</v>
      </c>
      <c r="W9" s="1014"/>
      <c r="X9" s="1021"/>
      <c r="Y9" s="1019" t="s">
        <v>6730</v>
      </c>
      <c r="Z9" s="1021" t="s">
        <v>6726</v>
      </c>
      <c r="AA9" s="1021" t="s">
        <v>6731</v>
      </c>
      <c r="AB9" s="984" t="s">
        <v>497</v>
      </c>
      <c r="AC9" s="1019" t="s">
        <v>2465</v>
      </c>
      <c r="AD9" s="1018" t="s">
        <v>2005</v>
      </c>
      <c r="AE9" s="982" t="s">
        <v>1269</v>
      </c>
      <c r="AF9" s="1021" t="s">
        <v>6732</v>
      </c>
      <c r="AG9" s="1021"/>
      <c r="AH9" s="1014"/>
      <c r="AI9" s="991" t="s">
        <v>6733</v>
      </c>
      <c r="AJ9" s="987"/>
      <c r="AK9" s="1076"/>
      <c r="AL9" s="1076" t="s">
        <v>6734</v>
      </c>
      <c r="AM9" s="1068" t="s">
        <v>4439</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5065</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3971</v>
      </c>
      <c r="BX9" s="1036"/>
      <c r="BY9" s="1082"/>
      <c r="BZ9" s="1052" t="s">
        <v>6750</v>
      </c>
      <c r="CA9" s="1074" t="s">
        <v>1197</v>
      </c>
      <c r="CB9" s="1036"/>
      <c r="CC9" s="1074" t="s">
        <v>6751</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5947</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1306</v>
      </c>
      <c r="Y10" s="1021"/>
      <c r="Z10" s="981" t="s">
        <v>6757</v>
      </c>
      <c r="AA10" s="1018" t="s">
        <v>6758</v>
      </c>
      <c r="AB10" s="981" t="s">
        <v>3025</v>
      </c>
      <c r="AC10" s="983" t="s">
        <v>1724</v>
      </c>
      <c r="AD10" s="981" t="s">
        <v>6759</v>
      </c>
      <c r="AE10" s="1083" t="s">
        <v>6760</v>
      </c>
      <c r="AF10" s="1018" t="s">
        <v>6761</v>
      </c>
      <c r="AG10" s="1021"/>
      <c r="AH10" s="1014"/>
      <c r="AI10" s="987"/>
      <c r="AJ10" s="987"/>
      <c r="AK10" s="988" t="s">
        <v>1438</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5562</v>
      </c>
      <c r="BF10" s="999" t="s">
        <v>6766</v>
      </c>
      <c r="BG10" s="1032"/>
      <c r="BH10" s="1032"/>
      <c r="BI10" s="997" t="s">
        <v>6767</v>
      </c>
      <c r="BJ10" s="1032"/>
      <c r="BK10" s="1029" t="s">
        <v>6768</v>
      </c>
      <c r="BL10" s="1014"/>
      <c r="BM10" s="1003" t="s">
        <v>6769</v>
      </c>
      <c r="BN10" s="1048"/>
      <c r="BO10" s="1003"/>
      <c r="BP10" s="1004" t="s">
        <v>6770</v>
      </c>
      <c r="BQ10" s="1048"/>
      <c r="BR10" s="1049" t="s">
        <v>1337</v>
      </c>
      <c r="BS10" s="1034"/>
      <c r="BT10" s="1033" t="s">
        <v>6771</v>
      </c>
      <c r="BU10" s="1048" t="s">
        <v>6772</v>
      </c>
      <c r="BV10" s="1014"/>
      <c r="BW10" s="1062" t="s">
        <v>661</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4657</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3804</v>
      </c>
      <c r="AC11" s="1018" t="s">
        <v>6781</v>
      </c>
      <c r="AD11" s="1018" t="s">
        <v>5230</v>
      </c>
      <c r="AE11" s="1018" t="s">
        <v>6782</v>
      </c>
      <c r="AF11" s="981" t="s">
        <v>6783</v>
      </c>
      <c r="AG11" s="1021"/>
      <c r="AH11" s="1014"/>
      <c r="AI11" s="991" t="s">
        <v>6784</v>
      </c>
      <c r="AJ11" s="991" t="s">
        <v>6785</v>
      </c>
      <c r="AK11" s="991" t="s">
        <v>1239</v>
      </c>
      <c r="AL11" s="986"/>
      <c r="AM11" s="1023"/>
      <c r="AN11" s="991" t="s">
        <v>3801</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4356</v>
      </c>
      <c r="BG11" s="1046" t="s">
        <v>1649</v>
      </c>
      <c r="BH11" s="1032"/>
      <c r="BI11" s="998" t="s">
        <v>4044</v>
      </c>
      <c r="BJ11" s="1032"/>
      <c r="BK11" s="998" t="s">
        <v>6795</v>
      </c>
      <c r="BL11" s="1014"/>
      <c r="BM11" s="1049" t="s">
        <v>6796</v>
      </c>
      <c r="BN11" s="1034"/>
      <c r="BO11" s="1002"/>
      <c r="BP11" s="1034"/>
      <c r="BQ11" s="1034"/>
      <c r="BR11" s="1049" t="s">
        <v>2413</v>
      </c>
      <c r="BS11" s="1034"/>
      <c r="BT11" s="1003" t="s">
        <v>6797</v>
      </c>
      <c r="BU11" s="1003" t="s">
        <v>6798</v>
      </c>
      <c r="BV11" s="1014"/>
      <c r="BW11" s="1035" t="s">
        <v>4590</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1436</v>
      </c>
      <c r="D12" s="106" t="s">
        <v>1436</v>
      </c>
      <c r="E12" s="107" t="s">
        <v>831</v>
      </c>
      <c r="F12" s="108" t="s">
        <v>221</v>
      </c>
      <c r="G12" s="104" t="s">
        <v>5451</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5429</v>
      </c>
      <c r="AE12" s="1019" t="s">
        <v>6243</v>
      </c>
      <c r="AF12" s="1019" t="s">
        <v>6808</v>
      </c>
      <c r="AG12" s="1021"/>
      <c r="AH12" s="1014"/>
      <c r="AI12" s="1042" t="s">
        <v>1490</v>
      </c>
      <c r="AJ12" s="987"/>
      <c r="AK12" s="1023"/>
      <c r="AL12" s="1023"/>
      <c r="AM12" s="1023"/>
      <c r="AN12" s="1042" t="s">
        <v>6809</v>
      </c>
      <c r="AO12" s="1023"/>
      <c r="AP12" s="987"/>
      <c r="AQ12" s="987"/>
      <c r="AR12" s="1023"/>
      <c r="AS12" s="987"/>
      <c r="AT12" s="1023"/>
      <c r="AU12" s="991" t="s">
        <v>5201</v>
      </c>
      <c r="AV12" s="986" t="s">
        <v>6810</v>
      </c>
      <c r="AW12" s="986" t="s">
        <v>5672</v>
      </c>
      <c r="AX12" s="1014"/>
      <c r="AY12" s="1027" t="s">
        <v>6811</v>
      </c>
      <c r="AZ12" s="1085" t="s">
        <v>5215</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3740</v>
      </c>
      <c r="BX12" s="1062" t="s">
        <v>4123</v>
      </c>
      <c r="BY12" s="1036"/>
      <c r="BZ12" s="1036"/>
      <c r="CA12" s="1036"/>
      <c r="CB12" s="1007" t="s">
        <v>5488</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1436</v>
      </c>
      <c r="D13" s="85" t="s">
        <v>1436</v>
      </c>
      <c r="E13" s="86" t="s">
        <v>1436</v>
      </c>
      <c r="F13" s="87" t="s">
        <v>1436</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3542</v>
      </c>
      <c r="AD13" s="1021" t="s">
        <v>1080</v>
      </c>
      <c r="AE13" s="1019" t="s">
        <v>4367</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1273</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1436</v>
      </c>
      <c r="D14" s="106" t="s">
        <v>1436</v>
      </c>
      <c r="E14" s="107" t="s">
        <v>1436</v>
      </c>
      <c r="F14" s="108" t="s">
        <v>1436</v>
      </c>
      <c r="G14" s="104" t="s">
        <v>5451</v>
      </c>
      <c r="H14" s="971"/>
      <c r="I14" s="972" t="s">
        <v>2415</v>
      </c>
      <c r="J14" s="972" t="s">
        <v>3014</v>
      </c>
      <c r="K14" s="972" t="s">
        <v>6844</v>
      </c>
      <c r="L14" s="1038" t="s">
        <v>6845</v>
      </c>
      <c r="M14" s="1013"/>
      <c r="N14" s="1038" t="s">
        <v>6846</v>
      </c>
      <c r="O14" s="972" t="s">
        <v>6847</v>
      </c>
      <c r="P14" s="1014"/>
      <c r="Q14" s="1041" t="s">
        <v>3155</v>
      </c>
      <c r="R14" s="1016"/>
      <c r="S14" s="1016"/>
      <c r="T14" s="1041" t="s">
        <v>4543</v>
      </c>
      <c r="U14" s="1041"/>
      <c r="V14" s="1041" t="s">
        <v>6848</v>
      </c>
      <c r="W14" s="1014"/>
      <c r="X14" s="1019" t="s">
        <v>2095</v>
      </c>
      <c r="Y14" s="1019" t="s">
        <v>6849</v>
      </c>
      <c r="Z14" s="1019" t="s">
        <v>6850</v>
      </c>
      <c r="AA14" s="1019" t="s">
        <v>2952</v>
      </c>
      <c r="AB14" s="1019" t="s">
        <v>4381</v>
      </c>
      <c r="AC14" s="981" t="s">
        <v>2936</v>
      </c>
      <c r="AD14" s="1019" t="s">
        <v>4355</v>
      </c>
      <c r="AE14" s="1019" t="s">
        <v>4790</v>
      </c>
      <c r="AF14" s="981" t="s">
        <v>6851</v>
      </c>
      <c r="AG14" s="1086" t="s">
        <v>6852</v>
      </c>
      <c r="AH14" s="1014"/>
      <c r="AI14" s="987"/>
      <c r="AJ14" s="987"/>
      <c r="AK14" s="986" t="s">
        <v>2200</v>
      </c>
      <c r="AL14" s="1023"/>
      <c r="AM14" s="1042" t="s">
        <v>6442</v>
      </c>
      <c r="AN14" s="986" t="s">
        <v>4694</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1232</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3567</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6859</v>
      </c>
      <c r="C15" s="84" t="s">
        <v>1436</v>
      </c>
      <c r="D15" s="85" t="s">
        <v>831</v>
      </c>
      <c r="E15" s="86" t="s">
        <v>1436</v>
      </c>
      <c r="F15" s="87" t="s">
        <v>831</v>
      </c>
      <c r="G15" s="83" t="s">
        <v>1895</v>
      </c>
      <c r="H15" s="971"/>
      <c r="I15" s="1013"/>
      <c r="J15" s="972" t="s">
        <v>6860</v>
      </c>
      <c r="K15" s="972" t="s">
        <v>6861</v>
      </c>
      <c r="L15" s="1013"/>
      <c r="M15" s="1013"/>
      <c r="N15" s="1013"/>
      <c r="O15" s="1038" t="s">
        <v>6862</v>
      </c>
      <c r="P15" s="1014"/>
      <c r="Q15" s="976" t="s">
        <v>6863</v>
      </c>
      <c r="R15" s="1016"/>
      <c r="S15" s="976" t="s">
        <v>5491</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1175</v>
      </c>
      <c r="AL15" s="1042"/>
      <c r="AM15" s="1023"/>
      <c r="AN15" s="1023"/>
      <c r="AO15" s="1023"/>
      <c r="AP15" s="987"/>
      <c r="AQ15" s="987"/>
      <c r="AR15" s="1023"/>
      <c r="AS15" s="987"/>
      <c r="AT15" s="1023"/>
      <c r="AU15" s="986" t="s">
        <v>3583</v>
      </c>
      <c r="AV15" s="1042" t="s">
        <v>6871</v>
      </c>
      <c r="AW15" s="987"/>
      <c r="AX15" s="1014"/>
      <c r="AY15" s="996"/>
      <c r="AZ15" s="1027" t="s">
        <v>6872</v>
      </c>
      <c r="BA15" s="1027" t="s">
        <v>3040</v>
      </c>
      <c r="BB15" s="1085" t="s">
        <v>6873</v>
      </c>
      <c r="BC15" s="1028"/>
      <c r="BD15" s="1014"/>
      <c r="BE15" s="998" t="s">
        <v>896</v>
      </c>
      <c r="BF15" s="1080" t="s">
        <v>4047</v>
      </c>
      <c r="BG15" s="998" t="s">
        <v>4340</v>
      </c>
      <c r="BH15" s="998" t="s">
        <v>6874</v>
      </c>
      <c r="BI15" s="998" t="s">
        <v>6875</v>
      </c>
      <c r="BJ15" s="1032"/>
      <c r="BK15" s="998" t="s">
        <v>6876</v>
      </c>
      <c r="BL15" s="1014"/>
      <c r="BM15" s="1003" t="s">
        <v>4417</v>
      </c>
      <c r="BN15" s="1034"/>
      <c r="BO15" s="1002"/>
      <c r="BP15" s="1033" t="s">
        <v>6877</v>
      </c>
      <c r="BQ15" s="1034"/>
      <c r="BR15" s="1003" t="s">
        <v>3913</v>
      </c>
      <c r="BS15" s="1034"/>
      <c r="BT15" s="1003" t="s">
        <v>6878</v>
      </c>
      <c r="BU15" s="1003" t="s">
        <v>6879</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1436</v>
      </c>
      <c r="D16" s="106" t="s">
        <v>739</v>
      </c>
      <c r="E16" s="107" t="s">
        <v>1436</v>
      </c>
      <c r="F16" s="108" t="s">
        <v>4136</v>
      </c>
      <c r="G16" s="104" t="s">
        <v>1766</v>
      </c>
      <c r="H16" s="1010" t="s">
        <v>2189</v>
      </c>
      <c r="I16" s="972" t="s">
        <v>6881</v>
      </c>
      <c r="J16" s="972" t="s">
        <v>1387</v>
      </c>
      <c r="K16" s="972" t="s">
        <v>6882</v>
      </c>
      <c r="L16" s="972" t="s">
        <v>6883</v>
      </c>
      <c r="M16" s="1013"/>
      <c r="N16" s="1038"/>
      <c r="O16" s="972" t="s">
        <v>6884</v>
      </c>
      <c r="P16" s="1014"/>
      <c r="Q16" s="976" t="s">
        <v>6885</v>
      </c>
      <c r="R16" s="976" t="s">
        <v>4811</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4537</v>
      </c>
      <c r="AF16" s="981" t="s">
        <v>6895</v>
      </c>
      <c r="AG16" s="1019" t="s">
        <v>6896</v>
      </c>
      <c r="AH16" s="1014"/>
      <c r="AI16" s="991" t="s">
        <v>6897</v>
      </c>
      <c r="AJ16" s="986"/>
      <c r="AK16" s="986" t="s">
        <v>5171</v>
      </c>
      <c r="AL16" s="1024" t="s">
        <v>3021</v>
      </c>
      <c r="AM16" s="986" t="s">
        <v>3659</v>
      </c>
      <c r="AN16" s="989" t="s">
        <v>6898</v>
      </c>
      <c r="AO16" s="986" t="s">
        <v>6899</v>
      </c>
      <c r="AP16" s="991" t="s">
        <v>5843</v>
      </c>
      <c r="AQ16" s="986" t="s">
        <v>6900</v>
      </c>
      <c r="AR16" s="1042"/>
      <c r="AS16" s="986"/>
      <c r="AT16" s="1042"/>
      <c r="AU16" s="989" t="s">
        <v>303</v>
      </c>
      <c r="AV16" s="1042" t="s">
        <v>5369</v>
      </c>
      <c r="AW16" s="986"/>
      <c r="AX16" s="1014"/>
      <c r="AY16" s="1027" t="s">
        <v>6901</v>
      </c>
      <c r="AZ16" s="1027" t="s">
        <v>6902</v>
      </c>
      <c r="BA16" s="1027" t="s">
        <v>214</v>
      </c>
      <c r="BB16" s="1085" t="s">
        <v>6903</v>
      </c>
      <c r="BC16" s="1085"/>
      <c r="BD16" s="1014"/>
      <c r="BE16" s="998" t="s">
        <v>6904</v>
      </c>
      <c r="BF16" s="998" t="s">
        <v>4652</v>
      </c>
      <c r="BG16" s="1029" t="s">
        <v>1612</v>
      </c>
      <c r="BH16" s="1046" t="s">
        <v>6905</v>
      </c>
      <c r="BI16" s="1029" t="s">
        <v>6906</v>
      </c>
      <c r="BJ16" s="1080"/>
      <c r="BK16" s="998" t="s">
        <v>6907</v>
      </c>
      <c r="BL16" s="1014"/>
      <c r="BM16" s="1003" t="s">
        <v>6908</v>
      </c>
      <c r="BN16" s="1048"/>
      <c r="BO16" s="1049" t="s">
        <v>465</v>
      </c>
      <c r="BP16" s="1003" t="s">
        <v>6909</v>
      </c>
      <c r="BQ16" s="1048"/>
      <c r="BR16" s="1049" t="s">
        <v>6177</v>
      </c>
      <c r="BS16" s="1048" t="s">
        <v>6910</v>
      </c>
      <c r="BT16" s="1003" t="s">
        <v>6911</v>
      </c>
      <c r="BU16" s="1003" t="s">
        <v>6912</v>
      </c>
      <c r="BV16" s="1014"/>
      <c r="BW16" s="1007" t="s">
        <v>3821</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4638</v>
      </c>
      <c r="H17" s="1010" t="s">
        <v>4234</v>
      </c>
      <c r="I17" s="972" t="s">
        <v>3848</v>
      </c>
      <c r="J17" s="1010" t="s">
        <v>6917</v>
      </c>
      <c r="K17" s="1013"/>
      <c r="L17" s="1013"/>
      <c r="M17" s="1013"/>
      <c r="N17" s="1013"/>
      <c r="O17" s="1064" t="s">
        <v>6918</v>
      </c>
      <c r="P17" s="1014"/>
      <c r="Q17" s="976" t="s">
        <v>881</v>
      </c>
      <c r="R17" s="1016"/>
      <c r="S17" s="980" t="s">
        <v>6919</v>
      </c>
      <c r="T17" s="976" t="s">
        <v>5110</v>
      </c>
      <c r="U17" s="1016"/>
      <c r="V17" s="1041" t="s">
        <v>6920</v>
      </c>
      <c r="W17" s="1014"/>
      <c r="X17" s="1021"/>
      <c r="Y17" s="981" t="s">
        <v>6921</v>
      </c>
      <c r="Z17" s="1019" t="s">
        <v>6922</v>
      </c>
      <c r="AA17" s="1088" t="s">
        <v>5616</v>
      </c>
      <c r="AB17" s="1018" t="s">
        <v>5750</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5650</v>
      </c>
      <c r="CB17" s="1062" t="s">
        <v>6940</v>
      </c>
      <c r="CC17" s="1008"/>
      <c r="CD17" s="1090" t="s">
        <v>5092</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1436</v>
      </c>
      <c r="F18" s="108" t="s">
        <v>924</v>
      </c>
      <c r="G18" s="104" t="s">
        <v>3148</v>
      </c>
      <c r="H18" s="971"/>
      <c r="I18" s="1013"/>
      <c r="J18" s="1013"/>
      <c r="K18" s="1013"/>
      <c r="L18" s="972" t="s">
        <v>6238</v>
      </c>
      <c r="M18" s="1013"/>
      <c r="N18" s="1013"/>
      <c r="O18" s="1013"/>
      <c r="P18" s="1014"/>
      <c r="Q18" s="977"/>
      <c r="R18" s="1016"/>
      <c r="S18" s="1016"/>
      <c r="T18" s="1016"/>
      <c r="U18" s="1016"/>
      <c r="V18" s="976" t="s">
        <v>6944</v>
      </c>
      <c r="W18" s="1014"/>
      <c r="X18" s="981" t="s">
        <v>4846</v>
      </c>
      <c r="Y18" s="981"/>
      <c r="Z18" s="981" t="s">
        <v>6945</v>
      </c>
      <c r="AA18" s="1092" t="s">
        <v>6946</v>
      </c>
      <c r="AB18" s="981"/>
      <c r="AC18" s="981" t="s">
        <v>6947</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4770</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1436</v>
      </c>
      <c r="D19" s="85" t="s">
        <v>1436</v>
      </c>
      <c r="E19" s="86" t="s">
        <v>831</v>
      </c>
      <c r="F19" s="87" t="s">
        <v>540</v>
      </c>
      <c r="G19" s="83" t="s">
        <v>5472</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3998</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1436</v>
      </c>
      <c r="E20" s="107" t="s">
        <v>1436</v>
      </c>
      <c r="F20" s="108" t="s">
        <v>327</v>
      </c>
      <c r="G20" s="104" t="s">
        <v>220</v>
      </c>
      <c r="H20" s="1099" t="s">
        <v>4305</v>
      </c>
      <c r="I20" s="1013"/>
      <c r="J20" s="1013"/>
      <c r="K20" s="1013"/>
      <c r="L20" s="1013"/>
      <c r="M20" s="1013"/>
      <c r="N20" s="1013"/>
      <c r="O20" s="1013"/>
      <c r="P20" s="1014"/>
      <c r="Q20" s="977"/>
      <c r="R20" s="978" t="s">
        <v>400</v>
      </c>
      <c r="S20" s="1016"/>
      <c r="T20" s="1015" t="s">
        <v>4459</v>
      </c>
      <c r="U20" s="976"/>
      <c r="V20" s="977"/>
      <c r="W20" s="1014"/>
      <c r="X20" s="1021"/>
      <c r="Y20" s="1021"/>
      <c r="Z20" s="1019" t="s">
        <v>3718</v>
      </c>
      <c r="AA20" s="1084"/>
      <c r="AB20" s="985"/>
      <c r="AC20" s="1021"/>
      <c r="AD20" s="982" t="s">
        <v>1242</v>
      </c>
      <c r="AE20" s="1019" t="s">
        <v>5175</v>
      </c>
      <c r="AF20" s="1021"/>
      <c r="AG20" s="1021"/>
      <c r="AH20" s="1014"/>
      <c r="AI20" s="987"/>
      <c r="AJ20" s="987"/>
      <c r="AK20" s="1023"/>
      <c r="AL20" s="1023"/>
      <c r="AM20" s="1023"/>
      <c r="AN20" s="1023"/>
      <c r="AO20" s="1023"/>
      <c r="AP20" s="987"/>
      <c r="AQ20" s="987"/>
      <c r="AR20" s="1023"/>
      <c r="AS20" s="987"/>
      <c r="AT20" s="1023"/>
      <c r="AU20" s="1100" t="s">
        <v>1143</v>
      </c>
      <c r="AV20" s="987"/>
      <c r="AW20" s="987"/>
      <c r="AX20" s="1014"/>
      <c r="AY20" s="996"/>
      <c r="AZ20" s="1027"/>
      <c r="BA20" s="1101" t="s">
        <v>4169</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1436</v>
      </c>
      <c r="D21" s="85" t="s">
        <v>1436</v>
      </c>
      <c r="E21" s="86" t="s">
        <v>739</v>
      </c>
      <c r="F21" s="87" t="s">
        <v>221</v>
      </c>
      <c r="G21" s="83" t="s">
        <v>2864</v>
      </c>
      <c r="H21" s="1055" t="s">
        <v>2834</v>
      </c>
      <c r="I21" s="1055" t="s">
        <v>6970</v>
      </c>
      <c r="J21" s="1103"/>
      <c r="K21" s="1064" t="s">
        <v>6050</v>
      </c>
      <c r="L21" s="972"/>
      <c r="M21" s="1013"/>
      <c r="N21" s="1013"/>
      <c r="O21" s="1038" t="s">
        <v>6971</v>
      </c>
      <c r="P21" s="1014"/>
      <c r="Q21" s="1041" t="s">
        <v>6972</v>
      </c>
      <c r="R21" s="1016"/>
      <c r="S21" s="1016"/>
      <c r="T21" s="1041" t="s">
        <v>4844</v>
      </c>
      <c r="U21" s="1041"/>
      <c r="V21" s="1041" t="s">
        <v>6973</v>
      </c>
      <c r="W21" s="1014"/>
      <c r="X21" s="1019" t="s">
        <v>2162</v>
      </c>
      <c r="Y21" s="1021"/>
      <c r="Z21" s="1019" t="s">
        <v>1857</v>
      </c>
      <c r="AA21" s="1084"/>
      <c r="AB21" s="1019" t="s">
        <v>4928</v>
      </c>
      <c r="AC21" s="1021"/>
      <c r="AD21" s="1021"/>
      <c r="AE21" s="1019" t="s">
        <v>3956</v>
      </c>
      <c r="AF21" s="1019" t="s">
        <v>6974</v>
      </c>
      <c r="AG21" s="1021"/>
      <c r="AH21" s="1014"/>
      <c r="AI21" s="987"/>
      <c r="AJ21" s="987"/>
      <c r="AK21" s="1023"/>
      <c r="AL21" s="1023"/>
      <c r="AM21" s="1042" t="s">
        <v>4753</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1436</v>
      </c>
      <c r="E22" s="107" t="s">
        <v>1436</v>
      </c>
      <c r="F22" s="108" t="s">
        <v>831</v>
      </c>
      <c r="G22" s="104" t="s">
        <v>2173</v>
      </c>
      <c r="H22" s="971"/>
      <c r="I22" s="1013"/>
      <c r="J22" s="972" t="s">
        <v>4756</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4619</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3674</v>
      </c>
      <c r="BO22" s="1002"/>
      <c r="BP22" s="1003" t="s">
        <v>7005</v>
      </c>
      <c r="BQ22" s="1034"/>
      <c r="BR22" s="1003" t="s">
        <v>2789</v>
      </c>
      <c r="BS22" s="1034"/>
      <c r="BT22" s="1003" t="s">
        <v>7006</v>
      </c>
      <c r="BU22" s="1003" t="s">
        <v>7007</v>
      </c>
      <c r="BV22" s="1014"/>
      <c r="BW22" s="1107" t="s">
        <v>3332</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739</v>
      </c>
      <c r="D23" s="85" t="s">
        <v>1436</v>
      </c>
      <c r="E23" s="86" t="s">
        <v>1436</v>
      </c>
      <c r="F23" s="87" t="s">
        <v>1009</v>
      </c>
      <c r="G23" s="83" t="s">
        <v>219</v>
      </c>
      <c r="H23" s="972" t="s">
        <v>3503</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4357</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4195</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1436</v>
      </c>
      <c r="D26" s="106" t="s">
        <v>1436</v>
      </c>
      <c r="E26" s="107" t="s">
        <v>1436</v>
      </c>
      <c r="F26" s="108" t="s">
        <v>1436</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1407</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1436</v>
      </c>
      <c r="D27" s="85" t="s">
        <v>1436</v>
      </c>
      <c r="E27" s="86" t="s">
        <v>831</v>
      </c>
      <c r="F27" s="87" t="s">
        <v>831</v>
      </c>
      <c r="G27" s="83" t="s">
        <v>3644</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3975</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1436</v>
      </c>
      <c r="D28" s="106" t="s">
        <v>1436</v>
      </c>
      <c r="E28" s="107" t="s">
        <v>1436</v>
      </c>
      <c r="F28" s="108" t="s">
        <v>1436</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3631</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4273</v>
      </c>
      <c r="C29" s="84" t="s">
        <v>1436</v>
      </c>
      <c r="D29" s="85" t="s">
        <v>1436</v>
      </c>
      <c r="E29" s="86" t="s">
        <v>1436</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4842</v>
      </c>
      <c r="Y29" s="1021"/>
      <c r="Z29" s="1019" t="s">
        <v>7097</v>
      </c>
      <c r="AA29" s="1087" t="s">
        <v>4357</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1492</v>
      </c>
      <c r="BS29" s="1034"/>
      <c r="BT29" s="1118" t="str">
        <f>HYPERLINK("https://twitter.com/Qbe_Root/status/1400138849058275330", "1:53.21")</f>
        <v>1:53.21</v>
      </c>
      <c r="BU29" s="1003" t="s">
        <v>7106</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5964</v>
      </c>
      <c r="C30" s="105" t="s">
        <v>1436</v>
      </c>
      <c r="D30" s="106" t="s">
        <v>1436</v>
      </c>
      <c r="E30" s="107" t="s">
        <v>1436</v>
      </c>
      <c r="F30" s="108" t="s">
        <v>1436</v>
      </c>
      <c r="G30" s="104" t="s">
        <v>1224</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5964</v>
      </c>
      <c r="C31" s="84" t="s">
        <v>1436</v>
      </c>
      <c r="D31" s="85" t="s">
        <v>1436</v>
      </c>
      <c r="E31" s="86" t="s">
        <v>1436</v>
      </c>
      <c r="F31" s="87" t="s">
        <v>1009</v>
      </c>
      <c r="G31" s="83" t="s">
        <v>433</v>
      </c>
      <c r="H31" s="972" t="s">
        <v>7120</v>
      </c>
      <c r="I31" s="1013"/>
      <c r="J31" s="1013"/>
      <c r="K31" s="1013"/>
      <c r="L31" s="1013"/>
      <c r="M31" s="1013"/>
      <c r="N31" s="1013"/>
      <c r="O31" s="1013"/>
      <c r="P31" s="1014"/>
      <c r="Q31" s="977"/>
      <c r="R31" s="1016"/>
      <c r="S31" s="976" t="s">
        <v>1129</v>
      </c>
      <c r="T31" s="976" t="s">
        <v>1720</v>
      </c>
      <c r="U31" s="976" t="s">
        <v>4190</v>
      </c>
      <c r="V31" s="976" t="s">
        <v>7121</v>
      </c>
      <c r="W31" s="1014"/>
      <c r="X31" s="981" t="s">
        <v>3459</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1458</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1436</v>
      </c>
      <c r="E32" s="107" t="s">
        <v>1436</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5026</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1436</v>
      </c>
      <c r="D33" s="85" t="s">
        <v>831</v>
      </c>
      <c r="E33" s="86" t="s">
        <v>1436</v>
      </c>
      <c r="F33" s="87" t="s">
        <v>924</v>
      </c>
      <c r="G33" s="83" t="s">
        <v>2434</v>
      </c>
      <c r="H33" s="972" t="s">
        <v>940</v>
      </c>
      <c r="I33" s="1013"/>
      <c r="J33" s="1013"/>
      <c r="K33" s="1013"/>
      <c r="L33" s="972" t="s">
        <v>7132</v>
      </c>
      <c r="M33" s="1013"/>
      <c r="N33" s="1010" t="s">
        <v>7133</v>
      </c>
      <c r="O33" s="1013"/>
      <c r="P33" s="1014"/>
      <c r="Q33" s="976" t="s">
        <v>7134</v>
      </c>
      <c r="R33" s="1016"/>
      <c r="S33" s="976" t="s">
        <v>7135</v>
      </c>
      <c r="T33" s="976" t="s">
        <v>4826</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3497</v>
      </c>
      <c r="C34" s="105" t="s">
        <v>1436</v>
      </c>
      <c r="D34" s="106" t="s">
        <v>1436</v>
      </c>
      <c r="E34" s="107" t="s">
        <v>1436</v>
      </c>
      <c r="F34" s="108" t="s">
        <v>1436</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5139</v>
      </c>
      <c r="B35" s="83" t="s">
        <v>5451</v>
      </c>
      <c r="C35" s="84" t="s">
        <v>1436</v>
      </c>
      <c r="D35" s="85" t="s">
        <v>1436</v>
      </c>
      <c r="E35" s="86" t="s">
        <v>831</v>
      </c>
      <c r="F35" s="87" t="s">
        <v>739</v>
      </c>
      <c r="G35" s="83" t="s">
        <v>220</v>
      </c>
      <c r="H35" s="972" t="s">
        <v>3414</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1436</v>
      </c>
      <c r="D36" s="106" t="s">
        <v>1436</v>
      </c>
      <c r="E36" s="107" t="s">
        <v>1436</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5803</v>
      </c>
      <c r="C37" s="84" t="s">
        <v>1436</v>
      </c>
      <c r="D37" s="85" t="s">
        <v>1436</v>
      </c>
      <c r="E37" s="86" t="s">
        <v>1436</v>
      </c>
      <c r="F37" s="87" t="s">
        <v>1436</v>
      </c>
      <c r="G37" s="83" t="s">
        <v>1225</v>
      </c>
      <c r="H37" s="971"/>
      <c r="I37" s="1013"/>
      <c r="J37" s="1013"/>
      <c r="K37" s="1013"/>
      <c r="L37" s="972" t="s">
        <v>4828</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1436</v>
      </c>
      <c r="D38" s="106" t="s">
        <v>1436</v>
      </c>
      <c r="E38" s="107" t="s">
        <v>1436</v>
      </c>
      <c r="F38" s="108" t="s">
        <v>1436</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1436</v>
      </c>
      <c r="D39" s="85" t="s">
        <v>1436</v>
      </c>
      <c r="E39" s="86" t="s">
        <v>1436</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1225</v>
      </c>
      <c r="C40" s="105" t="s">
        <v>1436</v>
      </c>
      <c r="D40" s="106" t="s">
        <v>1436</v>
      </c>
      <c r="E40" s="107" t="s">
        <v>1436</v>
      </c>
      <c r="F40" s="108" t="s">
        <v>1436</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1225</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540</v>
      </c>
      <c r="C43" s="84" t="s">
        <v>1436</v>
      </c>
      <c r="D43" s="85" t="s">
        <v>1436</v>
      </c>
      <c r="E43" s="86" t="s">
        <v>1436</v>
      </c>
      <c r="F43" s="87" t="s">
        <v>1436</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540</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1009</v>
      </c>
      <c r="C45" s="84" t="s">
        <v>1436</v>
      </c>
      <c r="D45" s="85" t="s">
        <v>1436</v>
      </c>
      <c r="E45" s="86" t="s">
        <v>1436</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3610</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1009</v>
      </c>
      <c r="C46" s="105" t="s">
        <v>1436</v>
      </c>
      <c r="D46" s="106" t="s">
        <v>1436</v>
      </c>
      <c r="E46" s="107" t="s">
        <v>1436</v>
      </c>
      <c r="F46" s="108" t="s">
        <v>1436</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1436</v>
      </c>
      <c r="D47" s="85" t="s">
        <v>1436</v>
      </c>
      <c r="E47" s="86" t="s">
        <v>1436</v>
      </c>
      <c r="F47" s="87" t="s">
        <v>1436</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1436</v>
      </c>
      <c r="D48" s="106" t="s">
        <v>1436</v>
      </c>
      <c r="E48" s="107" t="s">
        <v>1436</v>
      </c>
      <c r="F48" s="108" t="s">
        <v>1436</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5004</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739</v>
      </c>
      <c r="C49" s="84" t="s">
        <v>1436</v>
      </c>
      <c r="D49" s="85" t="s">
        <v>1436</v>
      </c>
      <c r="E49" s="86" t="s">
        <v>1436</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1436</v>
      </c>
      <c r="D50" s="106" t="s">
        <v>1436</v>
      </c>
      <c r="E50" s="107" t="s">
        <v>1436</v>
      </c>
      <c r="F50" s="108" t="s">
        <v>1436</v>
      </c>
      <c r="G50" s="104" t="s">
        <v>831</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1436</v>
      </c>
      <c r="D51" s="85" t="s">
        <v>1436</v>
      </c>
      <c r="E51" s="86" t="s">
        <v>1436</v>
      </c>
      <c r="F51" s="87" t="s">
        <v>1436</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1436</v>
      </c>
      <c r="D52" s="106" t="s">
        <v>1436</v>
      </c>
      <c r="E52" s="107" t="s">
        <v>1436</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1225</v>
      </c>
      <c r="F3" s="1161" t="s">
        <v>3644</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1382</v>
      </c>
      <c r="X3" s="708" t="s">
        <v>2047</v>
      </c>
      <c r="Y3" s="708" t="s">
        <v>2912</v>
      </c>
      <c r="Z3" s="1164" t="s">
        <v>4970</v>
      </c>
      <c r="AA3" s="820"/>
      <c r="AB3" s="1166" t="s">
        <v>6917</v>
      </c>
      <c r="AC3" s="1167" t="s">
        <v>3303</v>
      </c>
      <c r="AD3" s="708" t="s">
        <v>5814</v>
      </c>
      <c r="AE3" s="820"/>
      <c r="AF3" s="1167" t="s">
        <v>7122</v>
      </c>
      <c r="AG3" s="1134"/>
      <c r="AH3" s="1165" t="s">
        <v>7301</v>
      </c>
      <c r="AI3" s="1165" t="s">
        <v>4629</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4909</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4994</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1513</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1009</v>
      </c>
      <c r="D5" s="1159" t="s">
        <v>1009</v>
      </c>
      <c r="E5" s="1160" t="s">
        <v>831</v>
      </c>
      <c r="F5" s="1161" t="s">
        <v>4136</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1169</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3497</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6217</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1225</v>
      </c>
      <c r="D6" s="1159" t="s">
        <v>1225</v>
      </c>
      <c r="E6" s="1160" t="s">
        <v>924</v>
      </c>
      <c r="F6" s="1161" t="s">
        <v>3399</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2304</v>
      </c>
      <c r="Z6" s="1133"/>
      <c r="AA6" s="1133"/>
      <c r="AB6" s="1133"/>
      <c r="AC6" s="1133"/>
      <c r="AD6" s="733" t="s">
        <v>7399</v>
      </c>
      <c r="AE6" s="820"/>
      <c r="AF6" s="708" t="s">
        <v>663</v>
      </c>
      <c r="AG6" s="820"/>
      <c r="AH6" s="1133"/>
      <c r="AI6" s="1133"/>
      <c r="AJ6" s="1164" t="s">
        <v>2381</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4226</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5580</v>
      </c>
      <c r="CM6" s="1177" t="s">
        <v>4137</v>
      </c>
      <c r="CN6" s="1177" t="s">
        <v>4486</v>
      </c>
      <c r="CO6" s="1175"/>
      <c r="CP6" s="1175"/>
      <c r="CQ6" s="1175"/>
      <c r="CR6" s="1175"/>
      <c r="CS6" s="1177" t="s">
        <v>7415</v>
      </c>
      <c r="CT6" s="141"/>
    </row>
    <row r="7" ht="15.75" customHeight="1">
      <c r="A7" s="1178" t="s">
        <v>6656</v>
      </c>
      <c r="B7" s="1157" t="s">
        <v>7416</v>
      </c>
      <c r="C7" s="1158" t="s">
        <v>221</v>
      </c>
      <c r="D7" s="1159" t="s">
        <v>640</v>
      </c>
      <c r="E7" s="1160" t="s">
        <v>640</v>
      </c>
      <c r="F7" s="1161" t="s">
        <v>3399</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6196</v>
      </c>
      <c r="Y7" s="708" t="s">
        <v>3680</v>
      </c>
      <c r="Z7" s="1167" t="s">
        <v>7423</v>
      </c>
      <c r="AA7" s="820"/>
      <c r="AB7" s="820"/>
      <c r="AC7" s="1169" t="s">
        <v>7424</v>
      </c>
      <c r="AD7" s="708" t="s">
        <v>4205</v>
      </c>
      <c r="AE7" s="820"/>
      <c r="AF7" s="708" t="s">
        <v>2846</v>
      </c>
      <c r="AG7" s="1181"/>
      <c r="AH7" s="1169" t="s">
        <v>7425</v>
      </c>
      <c r="AI7" s="1169" t="s">
        <v>1364</v>
      </c>
      <c r="AJ7" s="1169"/>
      <c r="AK7" s="733" t="s">
        <v>1599</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4657</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4550</v>
      </c>
      <c r="BZ7" s="1164" t="s">
        <v>7437</v>
      </c>
      <c r="CA7" s="1164" t="s">
        <v>1369</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3485</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1168</v>
      </c>
      <c r="BW8" s="1167" t="s">
        <v>3536</v>
      </c>
      <c r="BX8" s="1164" t="s">
        <v>3210</v>
      </c>
      <c r="BY8" s="1182" t="s">
        <v>3894</v>
      </c>
      <c r="BZ8" s="1181"/>
      <c r="CA8" s="1165" t="s">
        <v>1717</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1436</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3610</v>
      </c>
      <c r="V9" s="1134"/>
      <c r="W9" s="733" t="s">
        <v>3197</v>
      </c>
      <c r="X9" s="708" t="s">
        <v>3666</v>
      </c>
      <c r="Y9" s="708" t="s">
        <v>7466</v>
      </c>
      <c r="Z9" s="1134"/>
      <c r="AA9" s="1134"/>
      <c r="AB9" s="1134"/>
      <c r="AC9" s="733" t="s">
        <v>3481</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1513</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1391</v>
      </c>
      <c r="BW9" s="1134"/>
      <c r="BX9" s="733" t="s">
        <v>1537</v>
      </c>
      <c r="BY9" s="733" t="s">
        <v>2348</v>
      </c>
      <c r="BZ9" s="1134"/>
      <c r="CA9" s="1134"/>
      <c r="CB9" s="733" t="s">
        <v>3543</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1436</v>
      </c>
      <c r="D10" s="1159" t="s">
        <v>831</v>
      </c>
      <c r="E10" s="1160" t="s">
        <v>739</v>
      </c>
      <c r="F10" s="1161" t="s">
        <v>924</v>
      </c>
      <c r="G10" s="1157" t="s">
        <v>5580</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4251</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5535</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3497</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1436</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1569</v>
      </c>
      <c r="X12" s="1169"/>
      <c r="Y12" s="1167" t="s">
        <v>1183</v>
      </c>
      <c r="Z12" s="1134"/>
      <c r="AA12" s="1134"/>
      <c r="AB12" s="1134"/>
      <c r="AC12" s="1169" t="s">
        <v>4013</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5083</v>
      </c>
      <c r="B13" s="1157" t="s">
        <v>7515</v>
      </c>
      <c r="C13" s="1158" t="s">
        <v>1436</v>
      </c>
      <c r="D13" s="1159" t="s">
        <v>739</v>
      </c>
      <c r="E13" s="1160" t="s">
        <v>1436</v>
      </c>
      <c r="F13" s="1161" t="s">
        <v>4136</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4666</v>
      </c>
      <c r="X13" s="708" t="s">
        <v>7523</v>
      </c>
      <c r="Y13" s="1169" t="s">
        <v>2540</v>
      </c>
      <c r="Z13" s="1134"/>
      <c r="AA13" s="1134"/>
      <c r="AB13" s="1134"/>
      <c r="AC13" s="733" t="s">
        <v>7524</v>
      </c>
      <c r="AD13" s="1179" t="s">
        <v>7503</v>
      </c>
      <c r="AE13" s="1134"/>
      <c r="AF13" s="1134"/>
      <c r="AG13" s="1134"/>
      <c r="AH13" s="1169" t="s">
        <v>5027</v>
      </c>
      <c r="AI13" s="1134"/>
      <c r="AJ13" s="1134"/>
      <c r="AK13" s="1169" t="s">
        <v>4829</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1436</v>
      </c>
      <c r="E14" s="1160" t="s">
        <v>1436</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4083</v>
      </c>
      <c r="B15" s="1157" t="s">
        <v>7543</v>
      </c>
      <c r="C15" s="1158" t="s">
        <v>1436</v>
      </c>
      <c r="D15" s="1159" t="s">
        <v>1436</v>
      </c>
      <c r="E15" s="1160" t="s">
        <v>1436</v>
      </c>
      <c r="F15" s="1161" t="s">
        <v>1436</v>
      </c>
      <c r="G15" s="1157" t="s">
        <v>4878</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6516</v>
      </c>
      <c r="Y15" s="733" t="s">
        <v>370</v>
      </c>
      <c r="Z15" s="1169" t="s">
        <v>4779</v>
      </c>
      <c r="AA15" s="1169"/>
      <c r="AB15" s="1169"/>
      <c r="AC15" s="1169" t="s">
        <v>7552</v>
      </c>
      <c r="AD15" s="1169" t="s">
        <v>3684</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3459</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3783</v>
      </c>
      <c r="B16" s="1157" t="s">
        <v>7567</v>
      </c>
      <c r="C16" s="1158" t="s">
        <v>1436</v>
      </c>
      <c r="D16" s="1159" t="s">
        <v>1436</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3818</v>
      </c>
      <c r="T16" s="1169" t="s">
        <v>7573</v>
      </c>
      <c r="U16" s="733" t="s">
        <v>3207</v>
      </c>
      <c r="V16" s="1169"/>
      <c r="W16" s="1169" t="s">
        <v>5295</v>
      </c>
      <c r="X16" s="733" t="s">
        <v>3152</v>
      </c>
      <c r="Y16" s="1169" t="s">
        <v>3329</v>
      </c>
      <c r="Z16" s="1134"/>
      <c r="AA16" s="1134"/>
      <c r="AB16" s="1134"/>
      <c r="AC16" s="1169" t="s">
        <v>3817</v>
      </c>
      <c r="AD16" s="733" t="s">
        <v>5035</v>
      </c>
      <c r="AE16" s="1169"/>
      <c r="AF16" s="1169" t="s">
        <v>7574</v>
      </c>
      <c r="AG16" s="1164" t="s">
        <v>7575</v>
      </c>
      <c r="AH16" s="1167" t="s">
        <v>1355</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5038</v>
      </c>
      <c r="CC16" s="1169" t="s">
        <v>7583</v>
      </c>
      <c r="CD16" s="1169"/>
      <c r="CE16" s="1134"/>
      <c r="CF16" s="1134"/>
      <c r="CG16" s="1134"/>
      <c r="CH16" s="1134"/>
      <c r="CI16" s="1134"/>
      <c r="CJ16" s="1134"/>
      <c r="CK16" s="1134"/>
      <c r="CL16" s="1134"/>
      <c r="CM16" s="1169" t="s">
        <v>7584</v>
      </c>
      <c r="CN16" s="1169" t="s">
        <v>1617</v>
      </c>
      <c r="CO16" s="1169" t="s">
        <v>4638</v>
      </c>
      <c r="CP16" s="1169" t="s">
        <v>7585</v>
      </c>
      <c r="CQ16" s="733" t="s">
        <v>7586</v>
      </c>
      <c r="CR16" s="1169" t="s">
        <v>2900</v>
      </c>
      <c r="CS16" s="733" t="s">
        <v>7587</v>
      </c>
      <c r="CT16" s="101"/>
    </row>
    <row r="17" ht="15.75" customHeight="1">
      <c r="A17" s="1217" t="s">
        <v>5891</v>
      </c>
      <c r="B17" s="1157" t="s">
        <v>7588</v>
      </c>
      <c r="C17" s="1158" t="s">
        <v>1436</v>
      </c>
      <c r="D17" s="1159" t="s">
        <v>1436</v>
      </c>
      <c r="E17" s="1160" t="s">
        <v>1436</v>
      </c>
      <c r="F17" s="1161" t="s">
        <v>1436</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3619</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1513</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4064</v>
      </c>
      <c r="AE18" s="820"/>
      <c r="AF18" s="1165" t="s">
        <v>7603</v>
      </c>
      <c r="AG18" s="1134"/>
      <c r="AH18" s="1164" t="s">
        <v>2770</v>
      </c>
      <c r="AI18" s="1164" t="s">
        <v>2743</v>
      </c>
      <c r="AJ18" s="1134"/>
      <c r="AK18" s="733" t="s">
        <v>3927</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1436</v>
      </c>
      <c r="D19" s="1159" t="s">
        <v>1436</v>
      </c>
      <c r="E19" s="1160" t="s">
        <v>831</v>
      </c>
      <c r="F19" s="1161" t="s">
        <v>739</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4652</v>
      </c>
      <c r="Z19" s="1134"/>
      <c r="AA19" s="1134"/>
      <c r="AB19" s="1134"/>
      <c r="AC19" s="1169" t="s">
        <v>7611</v>
      </c>
      <c r="AD19" s="1169" t="s">
        <v>3647</v>
      </c>
      <c r="AE19" s="820"/>
      <c r="AF19" s="708" t="s">
        <v>903</v>
      </c>
      <c r="AG19" s="1181"/>
      <c r="AH19" s="1169" t="s">
        <v>4466</v>
      </c>
      <c r="AI19" s="1169" t="s">
        <v>5257</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5067</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1436</v>
      </c>
      <c r="D20" s="1159" t="s">
        <v>1436</v>
      </c>
      <c r="E20" s="1160" t="s">
        <v>1436</v>
      </c>
      <c r="F20" s="1161" t="s">
        <v>1436</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4933</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1436</v>
      </c>
      <c r="D21" s="1159" t="s">
        <v>1436</v>
      </c>
      <c r="E21" s="1160" t="s">
        <v>1436</v>
      </c>
      <c r="F21" s="1161" t="s">
        <v>1436</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4796</v>
      </c>
      <c r="B22" s="1157" t="s">
        <v>7637</v>
      </c>
      <c r="C22" s="1158" t="s">
        <v>1436</v>
      </c>
      <c r="D22" s="1159" t="s">
        <v>1436</v>
      </c>
      <c r="E22" s="1160" t="s">
        <v>1436</v>
      </c>
      <c r="F22" s="1161" t="s">
        <v>1436</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3790</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4906</v>
      </c>
      <c r="B23" s="1157" t="s">
        <v>642</v>
      </c>
      <c r="C23" s="1158" t="s">
        <v>1436</v>
      </c>
      <c r="D23" s="1159" t="s">
        <v>1436</v>
      </c>
      <c r="E23" s="1160" t="s">
        <v>739</v>
      </c>
      <c r="F23" s="1161" t="s">
        <v>640</v>
      </c>
      <c r="G23" s="1157" t="s">
        <v>3497</v>
      </c>
      <c r="H23" s="1200" t="s">
        <v>7646</v>
      </c>
      <c r="I23" s="1200" t="s">
        <v>4913</v>
      </c>
      <c r="J23" s="1181"/>
      <c r="K23" s="1169" t="s">
        <v>7647</v>
      </c>
      <c r="L23" s="1169"/>
      <c r="M23" s="1169"/>
      <c r="N23" s="1169" t="s">
        <v>7648</v>
      </c>
      <c r="O23" s="1169" t="s">
        <v>7649</v>
      </c>
      <c r="P23" s="1169" t="s">
        <v>7650</v>
      </c>
      <c r="Q23" s="1169" t="s">
        <v>7651</v>
      </c>
      <c r="R23" s="1169" t="s">
        <v>7652</v>
      </c>
      <c r="S23" s="1169" t="s">
        <v>4932</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3409</v>
      </c>
      <c r="BY23" s="1167" t="s">
        <v>4692</v>
      </c>
      <c r="BZ23" s="1169" t="s">
        <v>2378</v>
      </c>
      <c r="CA23" s="1169" t="s">
        <v>5110</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4788</v>
      </c>
    </row>
    <row r="24" ht="15.75" customHeight="1">
      <c r="A24" s="1186" t="s">
        <v>5938</v>
      </c>
      <c r="B24" s="1157" t="s">
        <v>434</v>
      </c>
      <c r="C24" s="1158" t="s">
        <v>1436</v>
      </c>
      <c r="D24" s="1159" t="s">
        <v>831</v>
      </c>
      <c r="E24" s="1160" t="s">
        <v>1436</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4067</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3399</v>
      </c>
      <c r="CN24" s="1169" t="s">
        <v>3295</v>
      </c>
      <c r="CO24" s="1169" t="s">
        <v>4657</v>
      </c>
      <c r="CP24" s="1134"/>
      <c r="CQ24" s="1134"/>
      <c r="CR24" s="1134"/>
      <c r="CS24" s="1134"/>
      <c r="CT24" s="101"/>
    </row>
    <row r="25">
      <c r="A25" s="1172" t="s">
        <v>4532</v>
      </c>
      <c r="B25" s="1157" t="s">
        <v>7680</v>
      </c>
      <c r="C25" s="1158" t="s">
        <v>1436</v>
      </c>
      <c r="D25" s="1159" t="s">
        <v>1436</v>
      </c>
      <c r="E25" s="1160" t="s">
        <v>1436</v>
      </c>
      <c r="F25" s="1161" t="s">
        <v>1436</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3705</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1436</v>
      </c>
      <c r="D26" s="1159" t="s">
        <v>1436</v>
      </c>
      <c r="E26" s="1160" t="s">
        <v>1436</v>
      </c>
      <c r="F26" s="1161" t="s">
        <v>831</v>
      </c>
      <c r="G26" s="1157" t="s">
        <v>1225</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4106</v>
      </c>
      <c r="Z26" s="1134"/>
      <c r="AA26" s="733" t="s">
        <v>7699</v>
      </c>
      <c r="AB26" s="1134"/>
      <c r="AC26" s="733" t="s">
        <v>7700</v>
      </c>
      <c r="AD26" s="733" t="s">
        <v>1705</v>
      </c>
      <c r="AE26" s="1165" t="s">
        <v>4604</v>
      </c>
      <c r="AF26" s="733" t="s">
        <v>1357</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1436</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1436</v>
      </c>
      <c r="D28" s="1159" t="s">
        <v>1436</v>
      </c>
      <c r="E28" s="1160" t="s">
        <v>1436</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4165</v>
      </c>
      <c r="B29" s="1157" t="s">
        <v>5390</v>
      </c>
      <c r="C29" s="1158" t="s">
        <v>1436</v>
      </c>
      <c r="D29" s="1159" t="s">
        <v>1436</v>
      </c>
      <c r="E29" s="1160" t="s">
        <v>1436</v>
      </c>
      <c r="F29" s="1161" t="s">
        <v>1436</v>
      </c>
      <c r="G29" s="1157" t="s">
        <v>1225</v>
      </c>
      <c r="H29" s="1195"/>
      <c r="I29" s="1195"/>
      <c r="J29" s="1134"/>
      <c r="K29" s="1134"/>
      <c r="L29" s="1134"/>
      <c r="M29" s="1134"/>
      <c r="N29" s="1134"/>
      <c r="O29" s="1134"/>
      <c r="P29" s="1134"/>
      <c r="Q29" s="1134"/>
      <c r="R29" s="1134"/>
      <c r="S29" s="1134"/>
      <c r="T29" s="1134"/>
      <c r="U29" s="1134"/>
      <c r="V29" s="1134"/>
      <c r="W29" s="1169" t="s">
        <v>855</v>
      </c>
      <c r="X29" s="1169"/>
      <c r="Y29" s="1169" t="s">
        <v>4123</v>
      </c>
      <c r="Z29" s="1134"/>
      <c r="AA29" s="1134"/>
      <c r="AB29" s="1134"/>
      <c r="AC29" s="1169" t="s">
        <v>7705</v>
      </c>
      <c r="AD29" s="733" t="s">
        <v>5402</v>
      </c>
      <c r="AE29" s="1169"/>
      <c r="AF29" s="1169" t="s">
        <v>7020</v>
      </c>
      <c r="AG29" s="1169"/>
      <c r="AH29" s="1169" t="s">
        <v>4549</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4142</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4675</v>
      </c>
      <c r="B30" s="1157" t="s">
        <v>2173</v>
      </c>
      <c r="C30" s="1158" t="s">
        <v>1436</v>
      </c>
      <c r="D30" s="1159" t="s">
        <v>1436</v>
      </c>
      <c r="E30" s="1160" t="s">
        <v>1436</v>
      </c>
      <c r="F30" s="1161" t="s">
        <v>1436</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1436</v>
      </c>
      <c r="D31" s="1159" t="s">
        <v>1436</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4497</v>
      </c>
      <c r="Z31" s="1134"/>
      <c r="AA31" s="1134"/>
      <c r="AB31" s="1134"/>
      <c r="AC31" s="708" t="s">
        <v>7717</v>
      </c>
      <c r="AD31" s="733" t="s">
        <v>5130</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1436</v>
      </c>
      <c r="D32" s="1159" t="s">
        <v>1436</v>
      </c>
      <c r="E32" s="1160" t="s">
        <v>1436</v>
      </c>
      <c r="F32" s="1161" t="s">
        <v>1436</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1578</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3399</v>
      </c>
      <c r="C33" s="1158" t="s">
        <v>1436</v>
      </c>
      <c r="D33" s="1159" t="s">
        <v>831</v>
      </c>
      <c r="E33" s="1160" t="s">
        <v>1436</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3785</v>
      </c>
      <c r="C34" s="1158" t="s">
        <v>1436</v>
      </c>
      <c r="D34" s="1159" t="s">
        <v>831</v>
      </c>
      <c r="E34" s="1160" t="s">
        <v>1436</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1436</v>
      </c>
      <c r="E35" s="1160" t="s">
        <v>1436</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4315</v>
      </c>
      <c r="B36" s="1157" t="s">
        <v>4486</v>
      </c>
      <c r="C36" s="1158" t="s">
        <v>1436</v>
      </c>
      <c r="D36" s="1159" t="s">
        <v>1436</v>
      </c>
      <c r="E36" s="1160" t="s">
        <v>1436</v>
      </c>
      <c r="F36" s="1161" t="s">
        <v>1436</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1436</v>
      </c>
      <c r="D37" s="1159" t="s">
        <v>1436</v>
      </c>
      <c r="E37" s="1160" t="s">
        <v>1436</v>
      </c>
      <c r="F37" s="1161" t="s">
        <v>1436</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1224</v>
      </c>
      <c r="C38" s="1158" t="s">
        <v>1436</v>
      </c>
      <c r="D38" s="1159" t="s">
        <v>1436</v>
      </c>
      <c r="E38" s="1160" t="s">
        <v>1436</v>
      </c>
      <c r="F38" s="1161" t="s">
        <v>1436</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5251</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1436</v>
      </c>
      <c r="D39" s="1159" t="s">
        <v>1436</v>
      </c>
      <c r="E39" s="1160" t="s">
        <v>1436</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1436</v>
      </c>
      <c r="E40" s="1160" t="s">
        <v>1436</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1225</v>
      </c>
      <c r="C41" s="1158" t="s">
        <v>1436</v>
      </c>
      <c r="D41" s="1159" t="s">
        <v>1436</v>
      </c>
      <c r="E41" s="1160" t="s">
        <v>1436</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1436</v>
      </c>
      <c r="D42" s="1159" t="s">
        <v>1436</v>
      </c>
      <c r="E42" s="1160" t="s">
        <v>1436</v>
      </c>
      <c r="F42" s="1161" t="s">
        <v>1436</v>
      </c>
      <c r="G42" s="1157" t="s">
        <v>739</v>
      </c>
      <c r="H42" s="1195"/>
      <c r="I42" s="1195"/>
      <c r="J42" s="1134"/>
      <c r="K42" s="1134"/>
      <c r="L42" s="1134"/>
      <c r="M42" s="1134"/>
      <c r="N42" s="1134"/>
      <c r="O42" s="1134"/>
      <c r="P42" s="1134"/>
      <c r="Q42" s="1134"/>
      <c r="R42" s="1134"/>
      <c r="S42" s="1134"/>
      <c r="T42" s="1134"/>
      <c r="U42" s="1134"/>
      <c r="V42" s="1134"/>
      <c r="W42" s="733" t="s">
        <v>4067</v>
      </c>
      <c r="X42" s="1169"/>
      <c r="Y42" s="733" t="s">
        <v>5170</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1436</v>
      </c>
      <c r="E43" s="1160" t="s">
        <v>1436</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3706</v>
      </c>
    </row>
    <row r="44">
      <c r="A44" s="1213" t="s">
        <v>3987</v>
      </c>
      <c r="B44" s="1157" t="s">
        <v>221</v>
      </c>
      <c r="C44" s="1158" t="s">
        <v>1436</v>
      </c>
      <c r="D44" s="1159" t="s">
        <v>1436</v>
      </c>
      <c r="E44" s="1160" t="s">
        <v>1436</v>
      </c>
      <c r="F44" s="1161" t="s">
        <v>1436</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3519</v>
      </c>
      <c r="B45" s="1157" t="s">
        <v>540</v>
      </c>
      <c r="C45" s="1158" t="s">
        <v>1436</v>
      </c>
      <c r="D45" s="1159" t="s">
        <v>1436</v>
      </c>
      <c r="E45" s="1160" t="s">
        <v>1436</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1417</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1436</v>
      </c>
      <c r="D46" s="1159" t="s">
        <v>1436</v>
      </c>
      <c r="E46" s="1160" t="s">
        <v>1436</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1436</v>
      </c>
      <c r="D47" s="1159" t="s">
        <v>1436</v>
      </c>
      <c r="E47" s="1160" t="s">
        <v>1436</v>
      </c>
      <c r="F47" s="1161" t="s">
        <v>1436</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1436</v>
      </c>
      <c r="D48" s="1159" t="s">
        <v>1436</v>
      </c>
      <c r="E48" s="1160" t="s">
        <v>1436</v>
      </c>
      <c r="F48" s="1161" t="s">
        <v>1436</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3576</v>
      </c>
      <c r="B49" s="1157" t="s">
        <v>739</v>
      </c>
      <c r="C49" s="1158" t="s">
        <v>1436</v>
      </c>
      <c r="D49" s="1159" t="s">
        <v>1436</v>
      </c>
      <c r="E49" s="1160" t="s">
        <v>1436</v>
      </c>
      <c r="F49" s="1161" t="s">
        <v>1436</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1436</v>
      </c>
      <c r="D50" s="1159" t="s">
        <v>1436</v>
      </c>
      <c r="E50" s="1160" t="s">
        <v>1436</v>
      </c>
      <c r="F50" s="1161" t="s">
        <v>1436</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6154</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3904</v>
      </c>
      <c r="B3" s="1262" t="s">
        <v>5472</v>
      </c>
      <c r="C3" s="1263" t="s">
        <v>831</v>
      </c>
      <c r="D3" s="1264" t="s">
        <v>739</v>
      </c>
      <c r="E3" s="1265" t="s">
        <v>831</v>
      </c>
      <c r="F3" s="1266" t="s">
        <v>1009</v>
      </c>
      <c r="G3" s="1262" t="s">
        <v>1009</v>
      </c>
      <c r="H3" s="1181"/>
      <c r="I3" s="1267"/>
      <c r="J3" s="1267"/>
      <c r="K3" s="1268"/>
      <c r="L3" s="1134"/>
      <c r="M3" s="1134"/>
      <c r="N3" s="1134"/>
      <c r="O3" s="1134"/>
      <c r="P3" s="1134"/>
      <c r="Q3" s="1164" t="s">
        <v>6009</v>
      </c>
      <c r="R3" s="1181"/>
      <c r="S3" s="1181"/>
      <c r="T3" s="1222" t="s">
        <v>7746</v>
      </c>
      <c r="U3" s="1134"/>
      <c r="V3" s="1134"/>
      <c r="W3" s="1269" t="s">
        <v>7747</v>
      </c>
      <c r="X3" s="1134"/>
      <c r="Y3" s="1134"/>
      <c r="Z3" s="1269" t="s">
        <v>501</v>
      </c>
      <c r="AA3" s="1134"/>
      <c r="AB3" s="1134"/>
      <c r="AC3" s="1134"/>
      <c r="AD3" s="1134"/>
      <c r="AE3" s="1134"/>
      <c r="AF3" s="1122"/>
      <c r="AG3" s="1122"/>
    </row>
    <row r="4">
      <c r="A4" s="1270" t="s">
        <v>5139</v>
      </c>
      <c r="B4" s="1262" t="s">
        <v>1224</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1266</v>
      </c>
      <c r="AA4" s="1134"/>
      <c r="AB4" s="1134"/>
      <c r="AC4" s="1134"/>
      <c r="AD4" s="1134"/>
      <c r="AE4" s="1134"/>
      <c r="AF4" s="1122"/>
      <c r="AG4" s="1122"/>
    </row>
    <row r="5">
      <c r="A5" s="1261" t="s">
        <v>3783</v>
      </c>
      <c r="B5" s="1262" t="s">
        <v>1094</v>
      </c>
      <c r="C5" s="1263" t="s">
        <v>1436</v>
      </c>
      <c r="D5" s="1264" t="s">
        <v>831</v>
      </c>
      <c r="E5" s="1265" t="s">
        <v>831</v>
      </c>
      <c r="F5" s="1266" t="s">
        <v>924</v>
      </c>
      <c r="G5" s="1262" t="s">
        <v>640</v>
      </c>
      <c r="H5" s="1134"/>
      <c r="I5" s="101"/>
      <c r="J5" s="101"/>
      <c r="K5" s="1134"/>
      <c r="L5" s="1134"/>
      <c r="M5" s="1134"/>
      <c r="N5" s="1134"/>
      <c r="O5" s="1134"/>
      <c r="P5" s="1134"/>
      <c r="Q5" s="1165" t="s">
        <v>3788</v>
      </c>
      <c r="R5" s="1183" t="s">
        <v>2332</v>
      </c>
      <c r="S5" s="1134"/>
      <c r="T5" s="708" t="s">
        <v>1143</v>
      </c>
      <c r="U5" s="1134"/>
      <c r="V5" s="1134"/>
      <c r="W5" s="1167" t="s">
        <v>7751</v>
      </c>
      <c r="X5" s="1134"/>
      <c r="Y5" s="1134"/>
      <c r="Z5" s="1169" t="s">
        <v>7752</v>
      </c>
      <c r="AA5" s="1134"/>
      <c r="AB5" s="1134"/>
      <c r="AC5" s="1134"/>
      <c r="AD5" s="1134"/>
      <c r="AE5" s="1134"/>
      <c r="AF5" s="1122"/>
      <c r="AG5" s="1122"/>
    </row>
    <row r="6">
      <c r="A6" s="1261" t="s">
        <v>1092</v>
      </c>
      <c r="B6" s="1262" t="s">
        <v>4136</v>
      </c>
      <c r="C6" s="1263" t="s">
        <v>924</v>
      </c>
      <c r="D6" s="1264" t="s">
        <v>1436</v>
      </c>
      <c r="E6" s="1265" t="s">
        <v>1436</v>
      </c>
      <c r="F6" s="1266" t="s">
        <v>924</v>
      </c>
      <c r="G6" s="1262" t="s">
        <v>924</v>
      </c>
      <c r="H6" s="1134"/>
      <c r="I6" s="101"/>
      <c r="J6" s="101"/>
      <c r="K6" s="820"/>
      <c r="L6" s="1271"/>
      <c r="M6" s="733"/>
      <c r="N6" s="1190"/>
      <c r="O6" s="1134"/>
      <c r="P6" s="1134"/>
      <c r="Q6" s="1134"/>
      <c r="R6" s="1164" t="s">
        <v>4278</v>
      </c>
      <c r="S6" s="1134"/>
      <c r="T6" s="1134"/>
      <c r="U6" s="1134"/>
      <c r="V6" s="1134"/>
      <c r="W6" s="1134"/>
      <c r="X6" s="1134"/>
      <c r="Y6" s="1134"/>
      <c r="Z6" s="1164" t="s">
        <v>481</v>
      </c>
      <c r="AA6" s="1164" t="s">
        <v>5783</v>
      </c>
      <c r="AB6" s="1134"/>
      <c r="AC6" s="1134"/>
      <c r="AD6" s="1134"/>
      <c r="AE6" s="1134"/>
      <c r="AF6" s="1122"/>
      <c r="AG6" s="1122"/>
    </row>
    <row r="7">
      <c r="A7" s="1272" t="s">
        <v>1007</v>
      </c>
      <c r="B7" s="1262" t="s">
        <v>4136</v>
      </c>
      <c r="C7" s="1263" t="s">
        <v>1436</v>
      </c>
      <c r="D7" s="1264" t="s">
        <v>739</v>
      </c>
      <c r="E7" s="1265" t="s">
        <v>1436</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1225</v>
      </c>
      <c r="C8" s="1263" t="s">
        <v>1436</v>
      </c>
      <c r="D8" s="1264" t="s">
        <v>1436</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6260</v>
      </c>
      <c r="AA8" s="1275"/>
      <c r="AB8" s="1275"/>
      <c r="AC8" s="1134"/>
      <c r="AD8" s="1275"/>
      <c r="AE8" s="1275"/>
      <c r="AF8" s="1276"/>
      <c r="AG8" s="1276"/>
    </row>
    <row r="9">
      <c r="A9" s="1261" t="s">
        <v>2214</v>
      </c>
      <c r="B9" s="1262" t="s">
        <v>1225</v>
      </c>
      <c r="C9" s="1263" t="s">
        <v>831</v>
      </c>
      <c r="D9" s="1264" t="s">
        <v>1436</v>
      </c>
      <c r="E9" s="1265" t="s">
        <v>1436</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1436</v>
      </c>
      <c r="E10" s="1265" t="s">
        <v>1436</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1436</v>
      </c>
      <c r="E11" s="1265" t="s">
        <v>1436</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6291</v>
      </c>
      <c r="AD11" s="1134"/>
      <c r="AE11" s="1134"/>
      <c r="AF11" s="1122"/>
      <c r="AG11" s="1122"/>
    </row>
    <row r="12">
      <c r="A12" s="1272" t="s">
        <v>5885</v>
      </c>
      <c r="B12" s="1262" t="s">
        <v>1009</v>
      </c>
      <c r="C12" s="1263" t="s">
        <v>1436</v>
      </c>
      <c r="D12" s="1264" t="s">
        <v>1436</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1159</v>
      </c>
      <c r="B13" s="1262" t="s">
        <v>1009</v>
      </c>
      <c r="C13" s="1263" t="s">
        <v>1436</v>
      </c>
      <c r="D13" s="1264" t="s">
        <v>1436</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1434</v>
      </c>
      <c r="B14" s="1262" t="s">
        <v>924</v>
      </c>
      <c r="C14" s="1263" t="s">
        <v>1436</v>
      </c>
      <c r="D14" s="1264" t="s">
        <v>1436</v>
      </c>
      <c r="E14" s="1265" t="s">
        <v>1436</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1436</v>
      </c>
      <c r="D15" s="1264" t="s">
        <v>1436</v>
      </c>
      <c r="E15" s="1265" t="s">
        <v>1436</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924</v>
      </c>
      <c r="C16" s="1263" t="s">
        <v>1436</v>
      </c>
      <c r="D16" s="1264" t="s">
        <v>1436</v>
      </c>
      <c r="E16" s="1265" t="s">
        <v>1436</v>
      </c>
      <c r="F16" s="1266" t="s">
        <v>924</v>
      </c>
      <c r="G16" s="1262" t="s">
        <v>924</v>
      </c>
      <c r="H16" s="820"/>
      <c r="I16" s="1279"/>
      <c r="J16" s="1279"/>
      <c r="K16" s="1280"/>
      <c r="L16" s="1280"/>
      <c r="M16" s="1280"/>
      <c r="N16" s="1280"/>
      <c r="O16" s="1280"/>
      <c r="P16" s="1280"/>
      <c r="Q16" s="708" t="s">
        <v>3046</v>
      </c>
      <c r="R16" s="820"/>
      <c r="S16" s="820"/>
      <c r="T16" s="735" t="s">
        <v>6081</v>
      </c>
      <c r="U16" s="1133"/>
      <c r="V16" s="1133"/>
      <c r="W16" s="735" t="s">
        <v>1433</v>
      </c>
      <c r="X16" s="1280"/>
      <c r="Y16" s="1280"/>
      <c r="Z16" s="1281"/>
      <c r="AA16" s="1280"/>
      <c r="AB16" s="1280"/>
      <c r="AC16" s="733"/>
      <c r="AD16" s="1268"/>
      <c r="AE16" s="1268"/>
      <c r="AF16" s="1282" t="s">
        <v>4600</v>
      </c>
      <c r="AG16" s="1283"/>
    </row>
    <row r="17">
      <c r="A17" s="1261" t="s">
        <v>431</v>
      </c>
      <c r="B17" s="1262" t="s">
        <v>924</v>
      </c>
      <c r="C17" s="1263" t="s">
        <v>1436</v>
      </c>
      <c r="D17" s="1264" t="s">
        <v>831</v>
      </c>
      <c r="E17" s="1265" t="s">
        <v>1436</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1436</v>
      </c>
      <c r="D18" s="1264" t="s">
        <v>1436</v>
      </c>
      <c r="E18" s="1265" t="s">
        <v>1436</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1436</v>
      </c>
      <c r="D19" s="1264" t="s">
        <v>1436</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1436</v>
      </c>
      <c r="E20" s="1265" t="s">
        <v>1436</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4165</v>
      </c>
      <c r="B21" s="1262" t="s">
        <v>831</v>
      </c>
      <c r="C21" s="1263" t="s">
        <v>1436</v>
      </c>
      <c r="D21" s="1264" t="s">
        <v>1436</v>
      </c>
      <c r="E21" s="1265" t="s">
        <v>1436</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1436</v>
      </c>
      <c r="E22" s="1265" t="s">
        <v>1436</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4544</v>
      </c>
      <c r="J2" s="1302" t="s">
        <v>7805</v>
      </c>
      <c r="K2" s="1302" t="s">
        <v>965</v>
      </c>
      <c r="L2" s="1302" t="s">
        <v>232</v>
      </c>
      <c r="M2" s="1302" t="s">
        <v>7806</v>
      </c>
      <c r="N2" s="1302" t="s">
        <v>7807</v>
      </c>
      <c r="O2" s="1302" t="s">
        <v>7808</v>
      </c>
      <c r="P2" s="1302" t="s">
        <v>1374</v>
      </c>
      <c r="Q2" s="1303" t="s">
        <v>7809</v>
      </c>
      <c r="R2" s="1303" t="s">
        <v>4549</v>
      </c>
      <c r="S2" s="1303" t="s">
        <v>7805</v>
      </c>
      <c r="T2" s="1303" t="s">
        <v>7810</v>
      </c>
      <c r="U2" s="1303" t="s">
        <v>7811</v>
      </c>
      <c r="V2" s="1303" t="s">
        <v>7812</v>
      </c>
      <c r="W2" s="1304" t="s">
        <v>7813</v>
      </c>
      <c r="X2" s="1305" t="s">
        <v>6370</v>
      </c>
      <c r="Y2" s="1305" t="s">
        <v>5273</v>
      </c>
      <c r="Z2" s="1305" t="s">
        <v>2999</v>
      </c>
      <c r="AA2" s="1305" t="s">
        <v>3014</v>
      </c>
      <c r="AB2" s="1305" t="s">
        <v>7814</v>
      </c>
      <c r="AC2" s="1305" t="s">
        <v>5679</v>
      </c>
      <c r="AD2" s="1300" t="s">
        <v>946</v>
      </c>
      <c r="AE2" s="1300" t="s">
        <v>3821</v>
      </c>
      <c r="AF2" s="1306" t="s">
        <v>7815</v>
      </c>
      <c r="AG2" s="1306" t="s">
        <v>6992</v>
      </c>
      <c r="AH2" s="1306" t="s">
        <v>3429</v>
      </c>
      <c r="AI2" s="1306" t="s">
        <v>4954</v>
      </c>
      <c r="AJ2" s="1306" t="s">
        <v>7816</v>
      </c>
      <c r="AK2" s="1306" t="s">
        <v>7817</v>
      </c>
      <c r="AL2" s="1306" t="s">
        <v>7818</v>
      </c>
      <c r="AM2" s="1307" t="s">
        <v>3900</v>
      </c>
      <c r="AN2" s="1307" t="s">
        <v>7819</v>
      </c>
      <c r="AO2" s="1307" t="s">
        <v>2831</v>
      </c>
      <c r="AP2" s="1307" t="s">
        <v>7820</v>
      </c>
      <c r="AQ2" s="1307" t="s">
        <v>7821</v>
      </c>
      <c r="AR2" s="1307" t="s">
        <v>3111</v>
      </c>
      <c r="AS2" s="1307" t="s">
        <v>1165</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3545</v>
      </c>
      <c r="M3" s="1302" t="s">
        <v>7077</v>
      </c>
      <c r="N3" s="1302" t="s">
        <v>3423</v>
      </c>
      <c r="O3" s="1302" t="s">
        <v>7833</v>
      </c>
      <c r="P3" s="1302" t="s">
        <v>612</v>
      </c>
      <c r="Q3" s="1303" t="s">
        <v>7834</v>
      </c>
      <c r="R3" s="1303" t="s">
        <v>6660</v>
      </c>
      <c r="S3" s="1303" t="s">
        <v>7835</v>
      </c>
      <c r="T3" s="1303" t="s">
        <v>7836</v>
      </c>
      <c r="U3" s="1303" t="s">
        <v>7163</v>
      </c>
      <c r="V3" s="1303" t="s">
        <v>7837</v>
      </c>
      <c r="W3" s="1305" t="s">
        <v>4158</v>
      </c>
      <c r="X3" s="1305" t="s">
        <v>2829</v>
      </c>
      <c r="Y3" s="1305" t="s">
        <v>5558</v>
      </c>
      <c r="Z3" s="1305" t="s">
        <v>7838</v>
      </c>
      <c r="AA3" s="1305" t="s">
        <v>6784</v>
      </c>
      <c r="AB3" s="1305" t="s">
        <v>6891</v>
      </c>
      <c r="AC3" s="1305" t="s">
        <v>4716</v>
      </c>
      <c r="AD3" s="1300" t="s">
        <v>7839</v>
      </c>
      <c r="AE3" s="1300" t="s">
        <v>7840</v>
      </c>
      <c r="AF3" s="1306" t="s">
        <v>7841</v>
      </c>
      <c r="AG3" s="1306" t="s">
        <v>7842</v>
      </c>
      <c r="AH3" s="1306" t="s">
        <v>2658</v>
      </c>
      <c r="AI3" s="1306" t="s">
        <v>7843</v>
      </c>
      <c r="AJ3" s="1306" t="s">
        <v>7844</v>
      </c>
      <c r="AK3" s="1306" t="s">
        <v>7845</v>
      </c>
      <c r="AL3" s="1306" t="s">
        <v>3727</v>
      </c>
      <c r="AM3" s="1307" t="s">
        <v>7846</v>
      </c>
      <c r="AN3" s="1307" t="s">
        <v>7847</v>
      </c>
      <c r="AO3" s="1307" t="s">
        <v>7848</v>
      </c>
      <c r="AP3" s="1307" t="s">
        <v>7849</v>
      </c>
      <c r="AQ3" s="1307" t="s">
        <v>7850</v>
      </c>
      <c r="AR3" s="1307" t="s">
        <v>2415</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2530</v>
      </c>
      <c r="AG4" s="1306" t="s">
        <v>4352</v>
      </c>
      <c r="AH4" s="1306" t="s">
        <v>4881</v>
      </c>
      <c r="AI4" s="1306" t="s">
        <v>7878</v>
      </c>
      <c r="AJ4" s="1306" t="s">
        <v>7879</v>
      </c>
      <c r="AK4" s="1306" t="s">
        <v>5984</v>
      </c>
      <c r="AL4" s="1306" t="s">
        <v>7880</v>
      </c>
      <c r="AM4" s="1307" t="s">
        <v>7881</v>
      </c>
      <c r="AN4" s="1307" t="s">
        <v>7882</v>
      </c>
      <c r="AO4" s="1307" t="s">
        <v>7883</v>
      </c>
      <c r="AP4" s="1307" t="s">
        <v>7884</v>
      </c>
      <c r="AQ4" s="1307" t="s">
        <v>7885</v>
      </c>
      <c r="AR4" s="1307" t="s">
        <v>5977</v>
      </c>
      <c r="AS4" s="1307" t="s">
        <v>5032</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4544</v>
      </c>
      <c r="J5" s="1320" t="s">
        <v>7805</v>
      </c>
      <c r="K5" s="1320" t="s">
        <v>965</v>
      </c>
      <c r="L5" s="1321" t="s">
        <v>7891</v>
      </c>
      <c r="M5" s="1322" t="s">
        <v>7892</v>
      </c>
      <c r="N5" s="1321" t="s">
        <v>7893</v>
      </c>
      <c r="O5" s="1320" t="s">
        <v>7808</v>
      </c>
      <c r="P5" s="1320" t="s">
        <v>1374</v>
      </c>
      <c r="Q5" s="1320" t="s">
        <v>7809</v>
      </c>
      <c r="R5" s="1320" t="s">
        <v>4549</v>
      </c>
      <c r="S5" s="1320" t="s">
        <v>7805</v>
      </c>
      <c r="T5" s="1320" t="s">
        <v>7810</v>
      </c>
      <c r="U5" s="1320" t="s">
        <v>7811</v>
      </c>
      <c r="V5" s="1323" t="s">
        <v>7611</v>
      </c>
      <c r="W5" s="1320" t="s">
        <v>7813</v>
      </c>
      <c r="X5" s="1320" t="s">
        <v>6370</v>
      </c>
      <c r="Y5" s="1324">
        <v>46.72</v>
      </c>
      <c r="Z5" s="1320" t="s">
        <v>2999</v>
      </c>
      <c r="AA5" s="1320" t="s">
        <v>3014</v>
      </c>
      <c r="AB5" s="1320" t="s">
        <v>7814</v>
      </c>
      <c r="AC5" s="1322" t="s">
        <v>5133</v>
      </c>
      <c r="AD5" s="1322" t="s">
        <v>6764</v>
      </c>
      <c r="AE5" s="1325" t="s">
        <v>3821</v>
      </c>
      <c r="AF5" s="1324" t="s">
        <v>7894</v>
      </c>
      <c r="AG5" s="1323" t="s">
        <v>7895</v>
      </c>
      <c r="AH5" s="1320" t="s">
        <v>3429</v>
      </c>
      <c r="AI5" s="1322" t="s">
        <v>7896</v>
      </c>
      <c r="AJ5" s="1320" t="s">
        <v>7816</v>
      </c>
      <c r="AK5" s="1324" t="s">
        <v>7897</v>
      </c>
      <c r="AL5" s="1325" t="s">
        <v>7818</v>
      </c>
      <c r="AM5" s="1320" t="s">
        <v>3900</v>
      </c>
      <c r="AN5" s="1323" t="s">
        <v>3775</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3492</v>
      </c>
      <c r="L6" s="1326" t="s">
        <v>3211</v>
      </c>
      <c r="M6" s="1326" t="s">
        <v>5880</v>
      </c>
      <c r="N6" s="1334" t="s">
        <v>7905</v>
      </c>
      <c r="O6" s="1326" t="s">
        <v>7906</v>
      </c>
      <c r="P6" s="1327" t="s">
        <v>579</v>
      </c>
      <c r="Q6" s="1334" t="s">
        <v>4513</v>
      </c>
      <c r="R6" s="1326" t="s">
        <v>6699</v>
      </c>
      <c r="S6" s="1326" t="s">
        <v>3323</v>
      </c>
      <c r="T6" s="1327" t="s">
        <v>7907</v>
      </c>
      <c r="U6" s="1326" t="s">
        <v>7908</v>
      </c>
      <c r="V6" s="1326" t="s">
        <v>4871</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4157</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5042</v>
      </c>
      <c r="I7" s="1323" t="s">
        <v>1318</v>
      </c>
      <c r="J7" s="1344" t="s">
        <v>7925</v>
      </c>
      <c r="K7" s="1323" t="s">
        <v>6235</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4004</v>
      </c>
      <c r="Y7" s="1348" t="str">
        <f>HYPERLINK("https://www.twitch.tv/videos/578211232","46.63")</f>
        <v>46.63</v>
      </c>
      <c r="Z7" s="1349" t="s">
        <v>304</v>
      </c>
      <c r="AA7" s="1322" t="s">
        <v>7935</v>
      </c>
      <c r="AB7" s="1320" t="s">
        <v>7814</v>
      </c>
      <c r="AC7" s="1323" t="s">
        <v>5132</v>
      </c>
      <c r="AD7" s="1323" t="s">
        <v>7936</v>
      </c>
      <c r="AE7" s="1324" t="s">
        <v>7937</v>
      </c>
      <c r="AF7" s="1322" t="s">
        <v>7938</v>
      </c>
      <c r="AG7" s="1325" t="s">
        <v>6992</v>
      </c>
      <c r="AH7" s="1323" t="s">
        <v>7939</v>
      </c>
      <c r="AI7" s="1346" t="s">
        <v>7940</v>
      </c>
      <c r="AJ7" s="1324" t="s">
        <v>7941</v>
      </c>
      <c r="AK7" s="1323" t="s">
        <v>1385</v>
      </c>
      <c r="AL7" s="1323" t="s">
        <v>4851</v>
      </c>
      <c r="AM7" s="1323" t="s">
        <v>7931</v>
      </c>
      <c r="AN7" s="1350" t="s">
        <v>7819</v>
      </c>
      <c r="AO7" s="1323" t="s">
        <v>7899</v>
      </c>
      <c r="AP7" s="1323" t="s">
        <v>7942</v>
      </c>
      <c r="AQ7" s="1323" t="s">
        <v>7943</v>
      </c>
      <c r="AR7" s="1323" t="s">
        <v>4227</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1068</v>
      </c>
      <c r="F8" s="1326" t="s">
        <v>4293</v>
      </c>
      <c r="G8" s="1326" t="s">
        <v>7947</v>
      </c>
      <c r="H8" s="1346" t="s">
        <v>7948</v>
      </c>
      <c r="I8" s="1326" t="s">
        <v>7949</v>
      </c>
      <c r="J8" s="1326" t="s">
        <v>7950</v>
      </c>
      <c r="K8" s="1326" t="s">
        <v>587</v>
      </c>
      <c r="L8" s="1326" t="s">
        <v>3977</v>
      </c>
      <c r="M8" s="1326" t="s">
        <v>3790</v>
      </c>
      <c r="N8" s="1326" t="s">
        <v>2346</v>
      </c>
      <c r="O8" s="1326" t="s">
        <v>4555</v>
      </c>
      <c r="P8" s="1326" t="s">
        <v>7949</v>
      </c>
      <c r="Q8" s="1326" t="s">
        <v>7951</v>
      </c>
      <c r="R8" s="1326" t="s">
        <v>1252</v>
      </c>
      <c r="S8" s="1355" t="s">
        <v>7952</v>
      </c>
      <c r="T8" s="1326" t="s">
        <v>6987</v>
      </c>
      <c r="U8" s="1326" t="s">
        <v>7953</v>
      </c>
      <c r="V8" s="1326" t="s">
        <v>7954</v>
      </c>
      <c r="W8" s="1326" t="s">
        <v>7955</v>
      </c>
      <c r="X8" s="1326" t="s">
        <v>1152</v>
      </c>
      <c r="Y8" s="1326" t="s">
        <v>6442</v>
      </c>
      <c r="Z8" s="1326" t="s">
        <v>7956</v>
      </c>
      <c r="AA8" s="1326" t="s">
        <v>7957</v>
      </c>
      <c r="AB8" s="1326" t="s">
        <v>1857</v>
      </c>
      <c r="AC8" s="1326" t="s">
        <v>943</v>
      </c>
      <c r="AD8" s="1326" t="s">
        <v>2844</v>
      </c>
      <c r="AE8" s="1326" t="s">
        <v>5884</v>
      </c>
      <c r="AF8" s="1334" t="s">
        <v>7958</v>
      </c>
      <c r="AG8" s="1326" t="s">
        <v>7959</v>
      </c>
      <c r="AH8" s="1326" t="s">
        <v>7960</v>
      </c>
      <c r="AI8" s="1326" t="s">
        <v>2934</v>
      </c>
      <c r="AJ8" s="1326" t="s">
        <v>7961</v>
      </c>
      <c r="AK8" s="1326" t="s">
        <v>3724</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5439</v>
      </c>
      <c r="J9" s="1362" t="s">
        <v>7975</v>
      </c>
      <c r="K9" s="1362" t="s">
        <v>3848</v>
      </c>
      <c r="L9" s="1362" t="s">
        <v>4381</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3839</v>
      </c>
      <c r="Y9" s="1366" t="s">
        <v>4015</v>
      </c>
      <c r="Z9" s="1366" t="s">
        <v>7983</v>
      </c>
      <c r="AA9" s="1366" t="s">
        <v>7895</v>
      </c>
      <c r="AB9" s="1366" t="s">
        <v>3962</v>
      </c>
      <c r="AC9" s="1366" t="s">
        <v>1177</v>
      </c>
      <c r="AD9" s="1359" t="s">
        <v>7984</v>
      </c>
      <c r="AE9" s="1359" t="s">
        <v>4993</v>
      </c>
      <c r="AF9" s="1367" t="s">
        <v>7985</v>
      </c>
      <c r="AG9" s="1367" t="s">
        <v>7986</v>
      </c>
      <c r="AH9" s="1367" t="s">
        <v>5003</v>
      </c>
      <c r="AI9" s="1367" t="s">
        <v>7987</v>
      </c>
      <c r="AJ9" s="1367" t="s">
        <v>7988</v>
      </c>
      <c r="AK9" s="1367" t="s">
        <v>2931</v>
      </c>
      <c r="AL9" s="1367" t="s">
        <v>2344</v>
      </c>
      <c r="AM9" s="1368" t="s">
        <v>7861</v>
      </c>
      <c r="AN9" s="1369" t="s">
        <v>4381</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3736</v>
      </c>
      <c r="J10" s="1323" t="s">
        <v>8001</v>
      </c>
      <c r="K10" s="1323" t="s">
        <v>587</v>
      </c>
      <c r="L10" s="1323" t="s">
        <v>2698</v>
      </c>
      <c r="M10" s="1323" t="s">
        <v>6888</v>
      </c>
      <c r="N10" s="1323" t="s">
        <v>150</v>
      </c>
      <c r="O10" s="1323" t="s">
        <v>8002</v>
      </c>
      <c r="P10" s="1323" t="s">
        <v>8003</v>
      </c>
      <c r="Q10" s="1323" t="s">
        <v>8004</v>
      </c>
      <c r="R10" s="1323" t="s">
        <v>8005</v>
      </c>
      <c r="S10" s="1323" t="s">
        <v>4325</v>
      </c>
      <c r="T10" s="1323" t="s">
        <v>8006</v>
      </c>
      <c r="U10" s="1323" t="s">
        <v>8007</v>
      </c>
      <c r="V10" s="1323" t="s">
        <v>8008</v>
      </c>
      <c r="W10" s="1323" t="s">
        <v>8009</v>
      </c>
      <c r="X10" s="1323" t="s">
        <v>8010</v>
      </c>
      <c r="Y10" s="1323" t="s">
        <v>3270</v>
      </c>
      <c r="Z10" s="1323" t="s">
        <v>7105</v>
      </c>
      <c r="AA10" s="1323" t="s">
        <v>8011</v>
      </c>
      <c r="AB10" s="1323" t="s">
        <v>3548</v>
      </c>
      <c r="AC10" s="1324">
        <v>48.67</v>
      </c>
      <c r="AD10" s="1323" t="s">
        <v>8012</v>
      </c>
      <c r="AE10" s="1324">
        <v>47.81</v>
      </c>
      <c r="AF10" s="1323" t="s">
        <v>8013</v>
      </c>
      <c r="AG10" s="1323" t="s">
        <v>8014</v>
      </c>
      <c r="AH10" s="1323" t="s">
        <v>5067</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4720</v>
      </c>
      <c r="N11" s="1362" t="s">
        <v>8031</v>
      </c>
      <c r="O11" s="1377" t="s">
        <v>8032</v>
      </c>
      <c r="P11" s="1362" t="s">
        <v>8033</v>
      </c>
      <c r="Q11" s="1364" t="s">
        <v>554</v>
      </c>
      <c r="R11" s="1378" t="s">
        <v>8034</v>
      </c>
      <c r="S11" s="1378" t="s">
        <v>8035</v>
      </c>
      <c r="T11" s="1378" t="s">
        <v>8036</v>
      </c>
      <c r="U11" s="1378" t="s">
        <v>8037</v>
      </c>
      <c r="V11" s="1364" t="s">
        <v>4553</v>
      </c>
      <c r="W11" s="1366" t="s">
        <v>8038</v>
      </c>
      <c r="X11" s="1379" t="s">
        <v>8039</v>
      </c>
      <c r="Y11" s="1366" t="s">
        <v>477</v>
      </c>
      <c r="Z11" s="1366" t="s">
        <v>8040</v>
      </c>
      <c r="AA11" s="1366" t="s">
        <v>8041</v>
      </c>
      <c r="AB11" s="1379" t="s">
        <v>7111</v>
      </c>
      <c r="AC11" s="1379" t="s">
        <v>1245</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5377</v>
      </c>
      <c r="AQ11" s="1369" t="s">
        <v>8052</v>
      </c>
      <c r="AR11" s="1368" t="s">
        <v>155</v>
      </c>
      <c r="AS11" s="1368" t="s">
        <v>4125</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5239</v>
      </c>
      <c r="G12" s="1346" t="s">
        <v>8057</v>
      </c>
      <c r="H12" s="1346" t="s">
        <v>8058</v>
      </c>
      <c r="I12" s="1346" t="s">
        <v>5418</v>
      </c>
      <c r="J12" s="1346" t="s">
        <v>8059</v>
      </c>
      <c r="K12" s="1346" t="s">
        <v>8060</v>
      </c>
      <c r="L12" s="1346" t="s">
        <v>2856</v>
      </c>
      <c r="M12" s="1346" t="s">
        <v>8061</v>
      </c>
      <c r="N12" s="1346" t="s">
        <v>1778</v>
      </c>
      <c r="O12" s="1346" t="s">
        <v>8062</v>
      </c>
      <c r="P12" s="1346" t="s">
        <v>4511</v>
      </c>
      <c r="Q12" s="1346" t="s">
        <v>8063</v>
      </c>
      <c r="R12" s="1346" t="s">
        <v>1885</v>
      </c>
      <c r="S12" s="1383" t="s">
        <v>7867</v>
      </c>
      <c r="T12" s="1346" t="s">
        <v>8064</v>
      </c>
      <c r="U12" s="1346" t="s">
        <v>8065</v>
      </c>
      <c r="V12" s="1346" t="s">
        <v>8066</v>
      </c>
      <c r="W12" s="1346" t="s">
        <v>5119</v>
      </c>
      <c r="X12" s="1346" t="s">
        <v>5391</v>
      </c>
      <c r="Y12" s="1346" t="s">
        <v>4119</v>
      </c>
      <c r="Z12" s="1346" t="s">
        <v>8067</v>
      </c>
      <c r="AA12" s="1366" t="s">
        <v>4423</v>
      </c>
      <c r="AB12" s="1346" t="s">
        <v>8068</v>
      </c>
      <c r="AC12" s="1346" t="s">
        <v>3254</v>
      </c>
      <c r="AD12" s="1346" t="s">
        <v>8069</v>
      </c>
      <c r="AE12" s="1346" t="s">
        <v>5505</v>
      </c>
      <c r="AF12" s="1346" t="s">
        <v>8070</v>
      </c>
      <c r="AG12" s="1346" t="s">
        <v>1545</v>
      </c>
      <c r="AH12" s="1346" t="s">
        <v>8071</v>
      </c>
      <c r="AI12" s="1346" t="s">
        <v>7497</v>
      </c>
      <c r="AJ12" s="1346" t="s">
        <v>8072</v>
      </c>
      <c r="AK12" s="1346" t="s">
        <v>4254</v>
      </c>
      <c r="AL12" s="1346" t="s">
        <v>3311</v>
      </c>
      <c r="AM12" s="1346" t="s">
        <v>4681</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1565</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1318</v>
      </c>
      <c r="Q13" s="1326" t="s">
        <v>547</v>
      </c>
      <c r="R13" s="1326" t="s">
        <v>8088</v>
      </c>
      <c r="S13" s="1326" t="s">
        <v>8089</v>
      </c>
      <c r="T13" s="1326" t="s">
        <v>8090</v>
      </c>
      <c r="U13" s="1326" t="s">
        <v>8091</v>
      </c>
      <c r="V13" s="1333" t="s">
        <v>7812</v>
      </c>
      <c r="W13" s="1326" t="s">
        <v>8092</v>
      </c>
      <c r="X13" s="1326" t="s">
        <v>8093</v>
      </c>
      <c r="Y13" s="1326" t="s">
        <v>4119</v>
      </c>
      <c r="Z13" s="1326" t="s">
        <v>8094</v>
      </c>
      <c r="AA13" s="1366" t="s">
        <v>8095</v>
      </c>
      <c r="AB13" s="1326" t="s">
        <v>8096</v>
      </c>
      <c r="AC13" s="1334" t="s">
        <v>6418</v>
      </c>
      <c r="AD13" s="1326" t="s">
        <v>8097</v>
      </c>
      <c r="AE13" s="1326" t="s">
        <v>8098</v>
      </c>
      <c r="AF13" s="1326" t="s">
        <v>8099</v>
      </c>
      <c r="AG13" s="1326" t="s">
        <v>1545</v>
      </c>
      <c r="AH13" s="1326" t="s">
        <v>4016</v>
      </c>
      <c r="AI13" s="1326" t="s">
        <v>8100</v>
      </c>
      <c r="AJ13" s="1326" t="s">
        <v>8101</v>
      </c>
      <c r="AK13" s="1326" t="s">
        <v>8102</v>
      </c>
      <c r="AL13" s="1326" t="s">
        <v>8019</v>
      </c>
      <c r="AM13" s="1326" t="s">
        <v>8103</v>
      </c>
      <c r="AN13" s="1326" t="s">
        <v>3023</v>
      </c>
      <c r="AO13" s="1326" t="s">
        <v>6230</v>
      </c>
      <c r="AP13" s="1326" t="s">
        <v>8104</v>
      </c>
      <c r="AQ13" s="1326" t="s">
        <v>4038</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4483</v>
      </c>
      <c r="O14" s="1326" t="s">
        <v>8117</v>
      </c>
      <c r="P14" s="1327" t="s">
        <v>4511</v>
      </c>
      <c r="Q14" s="1327" t="s">
        <v>8118</v>
      </c>
      <c r="R14" s="1327" t="s">
        <v>8119</v>
      </c>
      <c r="S14" s="1389" t="s">
        <v>7904</v>
      </c>
      <c r="T14" s="1327" t="s">
        <v>8120</v>
      </c>
      <c r="U14" s="1326" t="s">
        <v>8121</v>
      </c>
      <c r="V14" s="1327" t="s">
        <v>2378</v>
      </c>
      <c r="W14" s="1327" t="s">
        <v>8122</v>
      </c>
      <c r="X14" s="1326" t="s">
        <v>6367</v>
      </c>
      <c r="Y14" s="1327" t="s">
        <v>8123</v>
      </c>
      <c r="Z14" s="1326" t="s">
        <v>8124</v>
      </c>
      <c r="AA14" s="1327" t="s">
        <v>1314</v>
      </c>
      <c r="AB14" s="1326" t="s">
        <v>1533</v>
      </c>
      <c r="AC14" s="1327" t="s">
        <v>7865</v>
      </c>
      <c r="AD14" s="1327" t="s">
        <v>8125</v>
      </c>
      <c r="AE14" s="1326" t="s">
        <v>8126</v>
      </c>
      <c r="AF14" s="1327" t="s">
        <v>8127</v>
      </c>
      <c r="AG14" s="1327" t="s">
        <v>880</v>
      </c>
      <c r="AH14" s="1326" t="s">
        <v>5067</v>
      </c>
      <c r="AI14" s="1327" t="s">
        <v>7843</v>
      </c>
      <c r="AJ14" s="1326" t="s">
        <v>8128</v>
      </c>
      <c r="AK14" s="1327" t="s">
        <v>8129</v>
      </c>
      <c r="AL14" s="1327" t="s">
        <v>5387</v>
      </c>
      <c r="AM14" s="1326" t="s">
        <v>8130</v>
      </c>
      <c r="AN14" s="1327" t="s">
        <v>3601</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4267</v>
      </c>
      <c r="M15" s="1327" t="s">
        <v>8143</v>
      </c>
      <c r="N15" s="1327" t="s">
        <v>8144</v>
      </c>
      <c r="O15" s="1327" t="s">
        <v>8145</v>
      </c>
      <c r="P15" s="1327" t="s">
        <v>3625</v>
      </c>
      <c r="Q15" s="1327" t="s">
        <v>4411</v>
      </c>
      <c r="R15" s="1327" t="s">
        <v>8146</v>
      </c>
      <c r="S15" s="1327" t="s">
        <v>8147</v>
      </c>
      <c r="T15" s="1327" t="s">
        <v>6990</v>
      </c>
      <c r="U15" s="1326" t="s">
        <v>8148</v>
      </c>
      <c r="V15" s="1327" t="s">
        <v>4553</v>
      </c>
      <c r="W15" s="1326" t="s">
        <v>6636</v>
      </c>
      <c r="X15" s="1326" t="s">
        <v>8018</v>
      </c>
      <c r="Y15" s="1327" t="s">
        <v>2743</v>
      </c>
      <c r="Z15" s="1326" t="s">
        <v>8149</v>
      </c>
      <c r="AA15" s="1327" t="s">
        <v>8150</v>
      </c>
      <c r="AB15" s="1327" t="s">
        <v>3111</v>
      </c>
      <c r="AC15" s="1327" t="s">
        <v>4707</v>
      </c>
      <c r="AD15" s="1326" t="s">
        <v>8151</v>
      </c>
      <c r="AE15" s="1327" t="s">
        <v>612</v>
      </c>
      <c r="AF15" s="1391" t="s">
        <v>7815</v>
      </c>
      <c r="AG15" s="1326" t="s">
        <v>798</v>
      </c>
      <c r="AH15" s="1327" t="s">
        <v>8152</v>
      </c>
      <c r="AI15" s="1327" t="s">
        <v>8153</v>
      </c>
      <c r="AJ15" s="1327" t="s">
        <v>8154</v>
      </c>
      <c r="AK15" s="1327" t="s">
        <v>8155</v>
      </c>
      <c r="AL15" s="1327" t="s">
        <v>3886</v>
      </c>
      <c r="AM15" s="1327" t="s">
        <v>8156</v>
      </c>
      <c r="AN15" s="1327" t="s">
        <v>2849</v>
      </c>
      <c r="AO15" s="1327" t="s">
        <v>3492</v>
      </c>
      <c r="AP15" s="1327" t="s">
        <v>8157</v>
      </c>
      <c r="AQ15" s="1327" t="s">
        <v>8158</v>
      </c>
      <c r="AR15" s="1327" t="s">
        <v>8159</v>
      </c>
      <c r="AS15" s="1327" t="s">
        <v>8160</v>
      </c>
      <c r="AT15" s="1327" t="s">
        <v>8161</v>
      </c>
      <c r="AU15" s="1326" t="s">
        <v>8162</v>
      </c>
      <c r="AV15" s="1327" t="str">
        <f t="shared" si="1"/>
        <v>2:26</v>
      </c>
      <c r="AW15" s="1392"/>
    </row>
    <row r="16" ht="15.75" customHeight="1">
      <c r="A16" s="1340" t="s">
        <v>1434</v>
      </c>
      <c r="B16" s="1317" t="s">
        <v>7799</v>
      </c>
      <c r="C16" s="1318">
        <v>0.05025462962962963</v>
      </c>
      <c r="D16" s="1346" t="s">
        <v>8163</v>
      </c>
      <c r="E16" s="1359" t="s">
        <v>7827</v>
      </c>
      <c r="F16" s="1375" t="s">
        <v>8164</v>
      </c>
      <c r="G16" s="1393" t="s">
        <v>8165</v>
      </c>
      <c r="H16" s="1361" t="s">
        <v>8166</v>
      </c>
      <c r="I16" s="1361" t="s">
        <v>1147</v>
      </c>
      <c r="J16" s="1362" t="s">
        <v>8167</v>
      </c>
      <c r="K16" s="1377" t="s">
        <v>8168</v>
      </c>
      <c r="L16" s="1377" t="s">
        <v>4847</v>
      </c>
      <c r="M16" s="1394" t="str">
        <f>HYPERLINK("https://youtu.be/teAIifUZjFw","1:14.18")</f>
        <v>1:14.18</v>
      </c>
      <c r="N16" s="1377" t="s">
        <v>3256</v>
      </c>
      <c r="O16" s="1377" t="s">
        <v>8169</v>
      </c>
      <c r="P16" s="1377" t="s">
        <v>1776</v>
      </c>
      <c r="Q16" s="1378" t="s">
        <v>8170</v>
      </c>
      <c r="R16" s="1364" t="s">
        <v>8171</v>
      </c>
      <c r="S16" s="1364" t="s">
        <v>5111</v>
      </c>
      <c r="T16" s="1395" t="str">
        <f>HYPERLINK("https://youtu.be/AiXricVH5ss","1:24.99")</f>
        <v>1:24.99</v>
      </c>
      <c r="U16" s="1396" t="str">
        <f>HYPERLINK("https://www.twitch.tv/videos/450151935","2:00.31")</f>
        <v>2:00.31</v>
      </c>
      <c r="V16" s="1364" t="s">
        <v>8172</v>
      </c>
      <c r="W16" s="1397" t="str">
        <f>HYPERLINK("https://youtu.be/eafNhBoXVWA","1:46.09")</f>
        <v>1:46.09</v>
      </c>
      <c r="X16" s="1379" t="s">
        <v>4568</v>
      </c>
      <c r="Y16" s="1379" t="s">
        <v>7949</v>
      </c>
      <c r="Z16" s="1379" t="s">
        <v>8173</v>
      </c>
      <c r="AA16" s="1366" t="s">
        <v>6992</v>
      </c>
      <c r="AB16" s="1379" t="s">
        <v>6460</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5180</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5082</v>
      </c>
      <c r="O17" s="1327" t="s">
        <v>8197</v>
      </c>
      <c r="P17" s="1327" t="s">
        <v>8198</v>
      </c>
      <c r="Q17" s="1326" t="s">
        <v>8199</v>
      </c>
      <c r="R17" s="1326" t="s">
        <v>4865</v>
      </c>
      <c r="S17" s="1327" t="s">
        <v>8124</v>
      </c>
      <c r="T17" s="1327" t="s">
        <v>8200</v>
      </c>
      <c r="U17" s="1327" t="s">
        <v>8201</v>
      </c>
      <c r="V17" s="1327" t="s">
        <v>8202</v>
      </c>
      <c r="W17" s="1327" t="s">
        <v>8203</v>
      </c>
      <c r="X17" s="1327" t="s">
        <v>6234</v>
      </c>
      <c r="Y17" s="1327" t="s">
        <v>6418</v>
      </c>
      <c r="Z17" s="1327" t="s">
        <v>8204</v>
      </c>
      <c r="AA17" s="1327" t="s">
        <v>8045</v>
      </c>
      <c r="AB17" s="1327" t="s">
        <v>3719</v>
      </c>
      <c r="AC17" s="1327" t="s">
        <v>8205</v>
      </c>
      <c r="AD17" s="1327" t="s">
        <v>8206</v>
      </c>
      <c r="AE17" s="1327" t="s">
        <v>4753</v>
      </c>
      <c r="AF17" s="1326" t="s">
        <v>1055</v>
      </c>
      <c r="AG17" s="1327" t="s">
        <v>6830</v>
      </c>
      <c r="AH17" s="1326" t="s">
        <v>3536</v>
      </c>
      <c r="AI17" s="1327" t="s">
        <v>4109</v>
      </c>
      <c r="AJ17" s="1327" t="s">
        <v>8207</v>
      </c>
      <c r="AK17" s="1391" t="s">
        <v>7817</v>
      </c>
      <c r="AL17" s="1327" t="s">
        <v>4338</v>
      </c>
      <c r="AM17" s="1327" t="s">
        <v>5248</v>
      </c>
      <c r="AN17" s="1327" t="s">
        <v>7818</v>
      </c>
      <c r="AO17" s="1327" t="s">
        <v>5977</v>
      </c>
      <c r="AP17" s="1327" t="s">
        <v>8208</v>
      </c>
      <c r="AQ17" s="1391" t="s">
        <v>7821</v>
      </c>
      <c r="AR17" s="1327" t="s">
        <v>687</v>
      </c>
      <c r="AS17" s="1327" t="s">
        <v>5382</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4467</v>
      </c>
      <c r="M18" s="1362" t="s">
        <v>479</v>
      </c>
      <c r="N18" s="1362" t="s">
        <v>8215</v>
      </c>
      <c r="O18" s="1362" t="s">
        <v>8216</v>
      </c>
      <c r="P18" s="1362" t="s">
        <v>5206</v>
      </c>
      <c r="Q18" s="1364" t="s">
        <v>8217</v>
      </c>
      <c r="R18" s="1364" t="s">
        <v>8218</v>
      </c>
      <c r="S18" s="1364" t="s">
        <v>742</v>
      </c>
      <c r="T18" s="1364" t="s">
        <v>8219</v>
      </c>
      <c r="U18" s="1364" t="s">
        <v>8220</v>
      </c>
      <c r="V18" s="1364" t="s">
        <v>8221</v>
      </c>
      <c r="W18" s="1366" t="s">
        <v>8222</v>
      </c>
      <c r="X18" s="1366" t="s">
        <v>4568</v>
      </c>
      <c r="Y18" s="1366" t="s">
        <v>1561</v>
      </c>
      <c r="Z18" s="1366" t="s">
        <v>2013</v>
      </c>
      <c r="AA18" s="1366" t="s">
        <v>8223</v>
      </c>
      <c r="AB18" s="1366" t="s">
        <v>3286</v>
      </c>
      <c r="AC18" s="1366" t="s">
        <v>8224</v>
      </c>
      <c r="AD18" s="1359" t="s">
        <v>8225</v>
      </c>
      <c r="AE18" s="1359" t="s">
        <v>8226</v>
      </c>
      <c r="AF18" s="1367" t="s">
        <v>8227</v>
      </c>
      <c r="AG18" s="1367" t="s">
        <v>7169</v>
      </c>
      <c r="AH18" s="1367" t="s">
        <v>8228</v>
      </c>
      <c r="AI18" s="1367" t="s">
        <v>5075</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3423</v>
      </c>
      <c r="O19" s="1346" t="s">
        <v>8247</v>
      </c>
      <c r="P19" s="1402" t="s">
        <v>612</v>
      </c>
      <c r="Q19" s="1346" t="s">
        <v>7834</v>
      </c>
      <c r="R19" s="1402" t="s">
        <v>6660</v>
      </c>
      <c r="S19" s="1402" t="s">
        <v>7835</v>
      </c>
      <c r="T19" s="1346" t="s">
        <v>8248</v>
      </c>
      <c r="U19" s="1346" t="s">
        <v>8190</v>
      </c>
      <c r="V19" s="1402" t="s">
        <v>7837</v>
      </c>
      <c r="W19" s="1402" t="s">
        <v>4158</v>
      </c>
      <c r="X19" s="1346" t="s">
        <v>1536</v>
      </c>
      <c r="Y19" s="1402" t="s">
        <v>5558</v>
      </c>
      <c r="Z19" s="1346" t="s">
        <v>1163</v>
      </c>
      <c r="AA19" s="1346" t="s">
        <v>8249</v>
      </c>
      <c r="AB19" s="1346" t="s">
        <v>8250</v>
      </c>
      <c r="AC19" s="1346" t="s">
        <v>1848</v>
      </c>
      <c r="AD19" s="1346" t="s">
        <v>8251</v>
      </c>
      <c r="AE19" s="1346" t="s">
        <v>5640</v>
      </c>
      <c r="AF19" s="1346" t="s">
        <v>8252</v>
      </c>
      <c r="AG19" s="1346" t="s">
        <v>5290</v>
      </c>
      <c r="AH19" s="1346" t="s">
        <v>4351</v>
      </c>
      <c r="AI19" s="1346" t="s">
        <v>8253</v>
      </c>
      <c r="AJ19" s="1346" t="s">
        <v>8254</v>
      </c>
      <c r="AK19" s="1346" t="s">
        <v>2690</v>
      </c>
      <c r="AL19" s="1346" t="s">
        <v>8255</v>
      </c>
      <c r="AM19" s="1346" t="s">
        <v>4079</v>
      </c>
      <c r="AN19" s="1346" t="s">
        <v>3943</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5060</v>
      </c>
      <c r="K20" s="1362" t="s">
        <v>8262</v>
      </c>
      <c r="L20" s="1362" t="s">
        <v>2233</v>
      </c>
      <c r="M20" s="1362" t="s">
        <v>8263</v>
      </c>
      <c r="N20" s="1362" t="s">
        <v>3725</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5640</v>
      </c>
      <c r="AF20" s="1367" t="s">
        <v>8273</v>
      </c>
      <c r="AG20" s="1380" t="s">
        <v>3604</v>
      </c>
      <c r="AH20" s="1380" t="s">
        <v>8274</v>
      </c>
      <c r="AI20" s="1406" t="s">
        <v>7843</v>
      </c>
      <c r="AJ20" s="1380" t="s">
        <v>8275</v>
      </c>
      <c r="AK20" s="1407" t="s">
        <v>7845</v>
      </c>
      <c r="AL20" s="1380" t="s">
        <v>2990</v>
      </c>
      <c r="AM20" s="1408" t="s">
        <v>7846</v>
      </c>
      <c r="AN20" s="1369" t="s">
        <v>4602</v>
      </c>
      <c r="AO20" s="1369" t="s">
        <v>8276</v>
      </c>
      <c r="AP20" s="1369" t="s">
        <v>8277</v>
      </c>
      <c r="AQ20" s="1368" t="s">
        <v>8278</v>
      </c>
      <c r="AR20" s="1368" t="s">
        <v>3044</v>
      </c>
      <c r="AS20" s="1368" t="s">
        <v>4537</v>
      </c>
      <c r="AT20" s="1362" t="s">
        <v>8279</v>
      </c>
      <c r="AU20" s="1352" t="s">
        <v>8280</v>
      </c>
      <c r="AV20" s="1327" t="str">
        <f t="shared" si="1"/>
        <v>2:55</v>
      </c>
      <c r="AW20" s="1409"/>
    </row>
    <row r="21" ht="15.75" customHeight="1">
      <c r="A21" s="1329" t="s">
        <v>3846</v>
      </c>
      <c r="B21" s="1317" t="s">
        <v>7799</v>
      </c>
      <c r="C21" s="1410">
        <v>0.05043981481481481</v>
      </c>
      <c r="D21" s="1346" t="s">
        <v>8281</v>
      </c>
      <c r="E21" s="1327" t="s">
        <v>6736</v>
      </c>
      <c r="F21" s="1327" t="s">
        <v>6818</v>
      </c>
      <c r="G21" s="1327" t="s">
        <v>8282</v>
      </c>
      <c r="H21" s="1327" t="s">
        <v>8283</v>
      </c>
      <c r="I21" s="1327" t="s">
        <v>4404</v>
      </c>
      <c r="J21" s="1327" t="s">
        <v>4163</v>
      </c>
      <c r="K21" s="1327" t="s">
        <v>8195</v>
      </c>
      <c r="L21" s="1327" t="s">
        <v>8284</v>
      </c>
      <c r="M21" s="1327" t="s">
        <v>8285</v>
      </c>
      <c r="N21" s="1327" t="s">
        <v>2366</v>
      </c>
      <c r="O21" s="1327" t="s">
        <v>8286</v>
      </c>
      <c r="P21" s="1327" t="s">
        <v>4993</v>
      </c>
      <c r="Q21" s="1327" t="s">
        <v>8287</v>
      </c>
      <c r="R21" s="1327" t="s">
        <v>8288</v>
      </c>
      <c r="S21" s="1327" t="s">
        <v>8289</v>
      </c>
      <c r="T21" s="1327" t="s">
        <v>8290</v>
      </c>
      <c r="U21" s="1327" t="s">
        <v>8291</v>
      </c>
      <c r="V21" s="1327" t="s">
        <v>3190</v>
      </c>
      <c r="W21" s="1327" t="s">
        <v>8292</v>
      </c>
      <c r="X21" s="1327" t="s">
        <v>8293</v>
      </c>
      <c r="Y21" s="1327" t="s">
        <v>8294</v>
      </c>
      <c r="Z21" s="1327" t="s">
        <v>1163</v>
      </c>
      <c r="AA21" s="1327" t="s">
        <v>8253</v>
      </c>
      <c r="AB21" s="1327" t="s">
        <v>5060</v>
      </c>
      <c r="AC21" s="1327" t="s">
        <v>8174</v>
      </c>
      <c r="AD21" s="1327" t="s">
        <v>5665</v>
      </c>
      <c r="AE21" s="1327" t="s">
        <v>5256</v>
      </c>
      <c r="AF21" s="1327" t="s">
        <v>8295</v>
      </c>
      <c r="AG21" s="1327" t="s">
        <v>8296</v>
      </c>
      <c r="AH21" s="1327" t="s">
        <v>3834</v>
      </c>
      <c r="AI21" s="1327" t="s">
        <v>5075</v>
      </c>
      <c r="AJ21" s="1327" t="s">
        <v>8297</v>
      </c>
      <c r="AK21" s="1327" t="s">
        <v>8298</v>
      </c>
      <c r="AL21" s="1327" t="s">
        <v>8299</v>
      </c>
      <c r="AM21" s="1327" t="s">
        <v>1256</v>
      </c>
      <c r="AN21" s="1327" t="s">
        <v>3727</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6026</v>
      </c>
    </row>
    <row r="22">
      <c r="A22" s="1399" t="s">
        <v>1222</v>
      </c>
      <c r="B22" s="1372" t="s">
        <v>7799</v>
      </c>
      <c r="C22" s="1318">
        <v>0.050486111111111114</v>
      </c>
      <c r="D22" s="1359" t="s">
        <v>8303</v>
      </c>
      <c r="E22" s="1359" t="s">
        <v>8304</v>
      </c>
      <c r="F22" s="1359" t="s">
        <v>8305</v>
      </c>
      <c r="G22" s="1359" t="s">
        <v>8306</v>
      </c>
      <c r="H22" s="1346" t="s">
        <v>8307</v>
      </c>
      <c r="I22" s="1401" t="s">
        <v>1036</v>
      </c>
      <c r="J22" s="1362" t="s">
        <v>5314</v>
      </c>
      <c r="K22" s="1362" t="s">
        <v>7181</v>
      </c>
      <c r="L22" s="1362" t="s">
        <v>5837</v>
      </c>
      <c r="M22" s="1362" t="s">
        <v>4611</v>
      </c>
      <c r="N22" s="1362" t="s">
        <v>8308</v>
      </c>
      <c r="O22" s="1362" t="s">
        <v>8309</v>
      </c>
      <c r="P22" s="1362" t="s">
        <v>8043</v>
      </c>
      <c r="Q22" s="1364" t="s">
        <v>1060</v>
      </c>
      <c r="R22" s="1364" t="s">
        <v>6941</v>
      </c>
      <c r="S22" s="1364" t="s">
        <v>2174</v>
      </c>
      <c r="T22" s="1364" t="s">
        <v>8310</v>
      </c>
      <c r="U22" s="1364" t="s">
        <v>8311</v>
      </c>
      <c r="V22" s="1364" t="s">
        <v>8008</v>
      </c>
      <c r="W22" s="1366" t="s">
        <v>8312</v>
      </c>
      <c r="X22" s="1366" t="s">
        <v>4678</v>
      </c>
      <c r="Y22" s="1366" t="s">
        <v>8313</v>
      </c>
      <c r="Z22" s="1366" t="s">
        <v>8314</v>
      </c>
      <c r="AA22" s="1326" t="s">
        <v>8315</v>
      </c>
      <c r="AB22" s="1366" t="s">
        <v>3296</v>
      </c>
      <c r="AC22" s="1366" t="s">
        <v>1147</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1188</v>
      </c>
      <c r="AS22" s="1369" t="s">
        <v>1561</v>
      </c>
      <c r="AT22" s="1362" t="s">
        <v>8325</v>
      </c>
      <c r="AU22" s="1352" t="s">
        <v>8326</v>
      </c>
      <c r="AV22" s="1381" t="str">
        <f t="shared" si="1"/>
        <v>3:47</v>
      </c>
      <c r="AW22" s="1373"/>
    </row>
    <row r="23">
      <c r="A23" s="1399" t="s">
        <v>8327</v>
      </c>
      <c r="B23" s="1412" t="s">
        <v>7799</v>
      </c>
      <c r="C23" s="1318">
        <v>0.05050925925925926</v>
      </c>
      <c r="D23" s="1413" t="s">
        <v>8328</v>
      </c>
      <c r="E23" s="1359" t="s">
        <v>4592</v>
      </c>
      <c r="F23" s="1359" t="s">
        <v>8329</v>
      </c>
      <c r="G23" s="1359" t="s">
        <v>8330</v>
      </c>
      <c r="H23" s="1401" t="s">
        <v>2918</v>
      </c>
      <c r="I23" s="1401" t="s">
        <v>1552</v>
      </c>
      <c r="J23" s="1362" t="s">
        <v>5098</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3962</v>
      </c>
      <c r="AC23" s="1366" t="s">
        <v>3689</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4800</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5169</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4171</v>
      </c>
      <c r="N25" s="1326" t="s">
        <v>8380</v>
      </c>
      <c r="O25" s="1326" t="s">
        <v>8381</v>
      </c>
      <c r="P25" s="1326" t="s">
        <v>488</v>
      </c>
      <c r="Q25" s="1326" t="s">
        <v>4370</v>
      </c>
      <c r="R25" s="1364" t="s">
        <v>8382</v>
      </c>
      <c r="S25" s="1326" t="s">
        <v>8383</v>
      </c>
      <c r="T25" s="1326" t="s">
        <v>8384</v>
      </c>
      <c r="U25" s="1326" t="s">
        <v>496</v>
      </c>
      <c r="V25" s="1326" t="s">
        <v>4620</v>
      </c>
      <c r="W25" s="1326" t="s">
        <v>296</v>
      </c>
      <c r="X25" s="1326" t="s">
        <v>8385</v>
      </c>
      <c r="Y25" s="1326" t="s">
        <v>3856</v>
      </c>
      <c r="Z25" s="1326" t="s">
        <v>5060</v>
      </c>
      <c r="AA25" s="1326" t="s">
        <v>8386</v>
      </c>
      <c r="AB25" s="1326" t="s">
        <v>2278</v>
      </c>
      <c r="AC25" s="1326" t="s">
        <v>5293</v>
      </c>
      <c r="AD25" s="1326" t="s">
        <v>8387</v>
      </c>
      <c r="AE25" s="1326" t="s">
        <v>7937</v>
      </c>
      <c r="AF25" s="1326" t="s">
        <v>8388</v>
      </c>
      <c r="AG25" s="1326" t="s">
        <v>6634</v>
      </c>
      <c r="AH25" s="1326" t="s">
        <v>4893</v>
      </c>
      <c r="AI25" s="1326" t="s">
        <v>1920</v>
      </c>
      <c r="AJ25" s="1326" t="s">
        <v>8389</v>
      </c>
      <c r="AK25" s="1326" t="s">
        <v>725</v>
      </c>
      <c r="AL25" s="1326" t="s">
        <v>8390</v>
      </c>
      <c r="AM25" s="1326" t="s">
        <v>8391</v>
      </c>
      <c r="AN25" s="1326" t="s">
        <v>649</v>
      </c>
      <c r="AO25" s="1326" t="s">
        <v>4275</v>
      </c>
      <c r="AP25" s="1326" t="s">
        <v>8392</v>
      </c>
      <c r="AQ25" s="1326" t="s">
        <v>1956</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1584</v>
      </c>
      <c r="J26" s="1362" t="s">
        <v>8402</v>
      </c>
      <c r="K26" s="1362" t="s">
        <v>8403</v>
      </c>
      <c r="L26" s="1362" t="s">
        <v>8404</v>
      </c>
      <c r="M26" s="1362" t="s">
        <v>3580</v>
      </c>
      <c r="N26" s="1362" t="s">
        <v>8405</v>
      </c>
      <c r="O26" s="1362" t="s">
        <v>8264</v>
      </c>
      <c r="P26" s="1362" t="s">
        <v>4790</v>
      </c>
      <c r="Q26" s="1364" t="s">
        <v>8406</v>
      </c>
      <c r="R26" s="1364" t="s">
        <v>8146</v>
      </c>
      <c r="S26" s="1364" t="s">
        <v>8407</v>
      </c>
      <c r="T26" s="1364" t="s">
        <v>8408</v>
      </c>
      <c r="U26" s="1364" t="s">
        <v>8121</v>
      </c>
      <c r="V26" s="1364" t="s">
        <v>8172</v>
      </c>
      <c r="W26" s="1366" t="s">
        <v>8409</v>
      </c>
      <c r="X26" s="1366" t="s">
        <v>8410</v>
      </c>
      <c r="Y26" s="1366" t="s">
        <v>5283</v>
      </c>
      <c r="Z26" s="1366" t="s">
        <v>1315</v>
      </c>
      <c r="AA26" s="1366" t="s">
        <v>8411</v>
      </c>
      <c r="AB26" s="1366" t="s">
        <v>6828</v>
      </c>
      <c r="AC26" s="1379" t="s">
        <v>6073</v>
      </c>
      <c r="AD26" s="1359" t="s">
        <v>8412</v>
      </c>
      <c r="AE26" s="1359" t="s">
        <v>8043</v>
      </c>
      <c r="AF26" s="1367" t="s">
        <v>8413</v>
      </c>
      <c r="AG26" s="1367" t="s">
        <v>8414</v>
      </c>
      <c r="AH26" s="1367" t="s">
        <v>3119</v>
      </c>
      <c r="AI26" s="1367" t="s">
        <v>6886</v>
      </c>
      <c r="AJ26" s="1367" t="s">
        <v>8415</v>
      </c>
      <c r="AK26" s="1367" t="s">
        <v>4568</v>
      </c>
      <c r="AL26" s="1367" t="s">
        <v>3679</v>
      </c>
      <c r="AM26" s="1369" t="s">
        <v>8416</v>
      </c>
      <c r="AN26" s="1369" t="s">
        <v>4369</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4799</v>
      </c>
      <c r="J27" s="1346" t="s">
        <v>1388</v>
      </c>
      <c r="K27" s="1346" t="s">
        <v>8428</v>
      </c>
      <c r="L27" s="1346" t="s">
        <v>3908</v>
      </c>
      <c r="M27" s="1346" t="s">
        <v>3706</v>
      </c>
      <c r="N27" s="1346" t="s">
        <v>8348</v>
      </c>
      <c r="O27" s="1346" t="s">
        <v>8429</v>
      </c>
      <c r="P27" s="1346" t="s">
        <v>8430</v>
      </c>
      <c r="Q27" s="1346" t="s">
        <v>8431</v>
      </c>
      <c r="R27" s="1346" t="s">
        <v>8432</v>
      </c>
      <c r="S27" s="1346" t="s">
        <v>8433</v>
      </c>
      <c r="T27" s="1346" t="s">
        <v>7842</v>
      </c>
      <c r="U27" s="1346" t="s">
        <v>8434</v>
      </c>
      <c r="V27" s="1346" t="s">
        <v>8435</v>
      </c>
      <c r="W27" s="1346" t="s">
        <v>4415</v>
      </c>
      <c r="X27" s="1346" t="s">
        <v>8436</v>
      </c>
      <c r="Y27" s="1346" t="s">
        <v>4670</v>
      </c>
      <c r="Z27" s="1346" t="s">
        <v>8437</v>
      </c>
      <c r="AA27" s="1346" t="s">
        <v>8438</v>
      </c>
      <c r="AB27" s="1346" t="s">
        <v>8439</v>
      </c>
      <c r="AC27" s="1346" t="s">
        <v>8174</v>
      </c>
      <c r="AD27" s="1346" t="s">
        <v>8440</v>
      </c>
      <c r="AE27" s="1346" t="s">
        <v>7937</v>
      </c>
      <c r="AF27" s="1346" t="s">
        <v>8441</v>
      </c>
      <c r="AG27" s="1346" t="s">
        <v>4667</v>
      </c>
      <c r="AH27" s="1346" t="s">
        <v>4546</v>
      </c>
      <c r="AI27" s="1346" t="s">
        <v>8442</v>
      </c>
      <c r="AJ27" s="1346" t="s">
        <v>8443</v>
      </c>
      <c r="AK27" s="1346" t="s">
        <v>2079</v>
      </c>
      <c r="AL27" s="1346" t="s">
        <v>8444</v>
      </c>
      <c r="AM27" s="1346" t="s">
        <v>3510</v>
      </c>
      <c r="AN27" s="1346" t="s">
        <v>3813</v>
      </c>
      <c r="AO27" s="1346" t="s">
        <v>5723</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3625</v>
      </c>
      <c r="Q28" s="1326" t="s">
        <v>8455</v>
      </c>
      <c r="R28" s="1326" t="s">
        <v>3411</v>
      </c>
      <c r="S28" s="1326" t="s">
        <v>8073</v>
      </c>
      <c r="T28" s="1422" t="s">
        <v>7836</v>
      </c>
      <c r="U28" s="1326" t="s">
        <v>4293</v>
      </c>
      <c r="V28" s="1326" t="s">
        <v>2444</v>
      </c>
      <c r="W28" s="1326" t="s">
        <v>8456</v>
      </c>
      <c r="X28" s="1326" t="s">
        <v>8457</v>
      </c>
      <c r="Y28" s="1326" t="s">
        <v>591</v>
      </c>
      <c r="Z28" s="1422" t="s">
        <v>7838</v>
      </c>
      <c r="AA28" s="1422" t="s">
        <v>6784</v>
      </c>
      <c r="AB28" s="1326" t="s">
        <v>8458</v>
      </c>
      <c r="AC28" s="1327" t="s">
        <v>730</v>
      </c>
      <c r="AD28" s="1326" t="s">
        <v>8459</v>
      </c>
      <c r="AE28" s="1326" t="s">
        <v>4469</v>
      </c>
      <c r="AF28" s="1326" t="s">
        <v>8460</v>
      </c>
      <c r="AG28" s="1422" t="s">
        <v>7842</v>
      </c>
      <c r="AH28" s="1422" t="s">
        <v>2658</v>
      </c>
      <c r="AI28" s="1326" t="s">
        <v>8461</v>
      </c>
      <c r="AJ28" s="1326" t="s">
        <v>8462</v>
      </c>
      <c r="AK28" s="1326" t="s">
        <v>5150</v>
      </c>
      <c r="AL28" s="1422" t="s">
        <v>3727</v>
      </c>
      <c r="AM28" s="1326" t="s">
        <v>8041</v>
      </c>
      <c r="AN28" s="1326" t="s">
        <v>108</v>
      </c>
      <c r="AO28" s="1422" t="s">
        <v>7848</v>
      </c>
      <c r="AP28" s="1326" t="s">
        <v>8463</v>
      </c>
      <c r="AQ28" s="1326" t="s">
        <v>6748</v>
      </c>
      <c r="AR28" s="1422" t="s">
        <v>2415</v>
      </c>
      <c r="AS28" s="1326" t="s">
        <v>3827</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1207</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4511</v>
      </c>
      <c r="AD29" s="1327" t="s">
        <v>8477</v>
      </c>
      <c r="AE29" s="1327" t="s">
        <v>5283</v>
      </c>
      <c r="AF29" s="1327" t="s">
        <v>8478</v>
      </c>
      <c r="AG29" s="1327" t="s">
        <v>4109</v>
      </c>
      <c r="AH29" s="1327" t="s">
        <v>8479</v>
      </c>
      <c r="AI29" s="1327" t="s">
        <v>3283</v>
      </c>
      <c r="AJ29" s="1327" t="s">
        <v>8480</v>
      </c>
      <c r="AK29" s="1327" t="s">
        <v>155</v>
      </c>
      <c r="AL29" s="1327" t="s">
        <v>8228</v>
      </c>
      <c r="AM29" s="1327" t="s">
        <v>8481</v>
      </c>
      <c r="AN29" s="1326" t="s">
        <v>8482</v>
      </c>
      <c r="AO29" s="1326" t="s">
        <v>8469</v>
      </c>
      <c r="AP29" s="1327" t="s">
        <v>5015</v>
      </c>
      <c r="AQ29" s="1327" t="s">
        <v>250</v>
      </c>
      <c r="AR29" s="1327" t="s">
        <v>8483</v>
      </c>
      <c r="AS29" s="1327" t="s">
        <v>8484</v>
      </c>
      <c r="AT29" s="1423" t="s">
        <v>8485</v>
      </c>
      <c r="AU29" s="1326" t="s">
        <v>8486</v>
      </c>
      <c r="AV29" s="1327" t="str">
        <f t="shared" si="2"/>
        <v>3:07</v>
      </c>
      <c r="AW29" s="1392" t="s">
        <v>8487</v>
      </c>
    </row>
    <row r="30" ht="15.75" customHeight="1">
      <c r="A30" s="1374" t="s">
        <v>3904</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5257</v>
      </c>
      <c r="M30" s="1377" t="s">
        <v>8493</v>
      </c>
      <c r="N30" s="1377" t="s">
        <v>4925</v>
      </c>
      <c r="O30" s="1377" t="s">
        <v>8494</v>
      </c>
      <c r="P30" s="1377" t="s">
        <v>8226</v>
      </c>
      <c r="Q30" s="1378" t="s">
        <v>8495</v>
      </c>
      <c r="R30" s="1378" t="s">
        <v>5129</v>
      </c>
      <c r="S30" s="1378" t="s">
        <v>6828</v>
      </c>
      <c r="T30" s="1378" t="s">
        <v>8496</v>
      </c>
      <c r="U30" s="1378" t="s">
        <v>8497</v>
      </c>
      <c r="V30" s="1378" t="s">
        <v>8498</v>
      </c>
      <c r="W30" s="1379" t="s">
        <v>8499</v>
      </c>
      <c r="X30" s="1379" t="s">
        <v>7172</v>
      </c>
      <c r="Y30" s="1379" t="s">
        <v>4753</v>
      </c>
      <c r="Z30" s="1379" t="s">
        <v>1858</v>
      </c>
      <c r="AA30" s="1379" t="s">
        <v>8500</v>
      </c>
      <c r="AB30" s="1379" t="s">
        <v>7964</v>
      </c>
      <c r="AC30" s="1379" t="s">
        <v>278</v>
      </c>
      <c r="AD30" s="1375" t="s">
        <v>5866</v>
      </c>
      <c r="AE30" s="1375" t="s">
        <v>8343</v>
      </c>
      <c r="AF30" s="1380" t="s">
        <v>8501</v>
      </c>
      <c r="AG30" s="1380" t="s">
        <v>8414</v>
      </c>
      <c r="AH30" s="1380" t="s">
        <v>8502</v>
      </c>
      <c r="AI30" s="1380" t="s">
        <v>5253</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5059</v>
      </c>
      <c r="G31" s="1327" t="s">
        <v>8513</v>
      </c>
      <c r="H31" s="1326" t="s">
        <v>8514</v>
      </c>
      <c r="I31" s="1326" t="s">
        <v>383</v>
      </c>
      <c r="J31" s="1326" t="s">
        <v>3363</v>
      </c>
      <c r="K31" s="1327" t="s">
        <v>8195</v>
      </c>
      <c r="L31" s="1326" t="s">
        <v>8515</v>
      </c>
      <c r="M31" s="1326" t="s">
        <v>4735</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5305</v>
      </c>
      <c r="Y31" s="1327" t="s">
        <v>6418</v>
      </c>
      <c r="Z31" s="1326" t="s">
        <v>1514</v>
      </c>
      <c r="AA31" s="1326" t="s">
        <v>8523</v>
      </c>
      <c r="AB31" s="1326" t="s">
        <v>8524</v>
      </c>
      <c r="AC31" s="1326" t="s">
        <v>1147</v>
      </c>
      <c r="AD31" s="1326" t="s">
        <v>8525</v>
      </c>
      <c r="AE31" s="1334" t="s">
        <v>4367</v>
      </c>
      <c r="AF31" s="1327" t="s">
        <v>8526</v>
      </c>
      <c r="AG31" s="1326" t="s">
        <v>8527</v>
      </c>
      <c r="AH31" s="1326" t="s">
        <v>2969</v>
      </c>
      <c r="AI31" s="1326" t="s">
        <v>8528</v>
      </c>
      <c r="AJ31" s="1327" t="s">
        <v>7392</v>
      </c>
      <c r="AK31" s="1326" t="s">
        <v>8529</v>
      </c>
      <c r="AL31" s="1327" t="s">
        <v>3857</v>
      </c>
      <c r="AM31" s="1327" t="s">
        <v>8530</v>
      </c>
      <c r="AN31" s="1327" t="s">
        <v>2272</v>
      </c>
      <c r="AO31" s="1326" t="s">
        <v>4879</v>
      </c>
      <c r="AP31" s="1326" t="s">
        <v>8352</v>
      </c>
      <c r="AQ31" s="1326" t="s">
        <v>8531</v>
      </c>
      <c r="AR31" s="1326" t="s">
        <v>1388</v>
      </c>
      <c r="AS31" s="1326" t="s">
        <v>8532</v>
      </c>
      <c r="AT31" s="1326" t="s">
        <v>8533</v>
      </c>
      <c r="AU31" s="1326" t="s">
        <v>8534</v>
      </c>
      <c r="AV31" s="1327" t="str">
        <f t="shared" si="2"/>
        <v>2:25</v>
      </c>
      <c r="AW31" s="1388"/>
    </row>
    <row r="32">
      <c r="A32" s="1316" t="s">
        <v>8535</v>
      </c>
      <c r="B32" s="1387" t="s">
        <v>7799</v>
      </c>
      <c r="C32" s="1330">
        <v>0.050625</v>
      </c>
      <c r="D32" s="1413" t="s">
        <v>8536</v>
      </c>
      <c r="E32" s="1326" t="s">
        <v>4387</v>
      </c>
      <c r="F32" s="1326" t="s">
        <v>8537</v>
      </c>
      <c r="G32" s="1326" t="s">
        <v>8538</v>
      </c>
      <c r="H32" s="1326" t="s">
        <v>8539</v>
      </c>
      <c r="I32" s="1326" t="s">
        <v>1848</v>
      </c>
      <c r="J32" s="1326" t="s">
        <v>8540</v>
      </c>
      <c r="K32" s="1326" t="s">
        <v>3522</v>
      </c>
      <c r="L32" s="1326" t="s">
        <v>8541</v>
      </c>
      <c r="M32" s="1326" t="s">
        <v>8542</v>
      </c>
      <c r="N32" s="1326" t="s">
        <v>8543</v>
      </c>
      <c r="O32" s="1326" t="s">
        <v>8544</v>
      </c>
      <c r="P32" s="1326" t="s">
        <v>5283</v>
      </c>
      <c r="Q32" s="1326" t="s">
        <v>4241</v>
      </c>
      <c r="R32" s="1326" t="s">
        <v>3621</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3615</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1178</v>
      </c>
      <c r="G33" s="1326" t="s">
        <v>8562</v>
      </c>
      <c r="H33" s="1326" t="s">
        <v>8563</v>
      </c>
      <c r="I33" s="1346" t="s">
        <v>1865</v>
      </c>
      <c r="J33" s="1346" t="s">
        <v>8167</v>
      </c>
      <c r="K33" s="1326" t="s">
        <v>4028</v>
      </c>
      <c r="L33" s="1326" t="s">
        <v>4267</v>
      </c>
      <c r="M33" s="1346" t="s">
        <v>8564</v>
      </c>
      <c r="N33" s="1326" t="s">
        <v>7656</v>
      </c>
      <c r="O33" s="1326" t="s">
        <v>8565</v>
      </c>
      <c r="P33" s="1346" t="s">
        <v>2207</v>
      </c>
      <c r="Q33" s="1326" t="s">
        <v>8566</v>
      </c>
      <c r="R33" s="1346" t="s">
        <v>2468</v>
      </c>
      <c r="S33" s="1326" t="s">
        <v>8567</v>
      </c>
      <c r="T33" s="1346" t="s">
        <v>8568</v>
      </c>
      <c r="U33" s="1326" t="s">
        <v>8132</v>
      </c>
      <c r="V33" s="1346" t="s">
        <v>3490</v>
      </c>
      <c r="W33" s="1346" t="s">
        <v>8569</v>
      </c>
      <c r="X33" s="1346" t="s">
        <v>879</v>
      </c>
      <c r="Y33" s="1346" t="s">
        <v>8421</v>
      </c>
      <c r="Z33" s="1346" t="s">
        <v>8570</v>
      </c>
      <c r="AA33" s="1326" t="s">
        <v>4568</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4215</v>
      </c>
      <c r="AN33" s="1346" t="s">
        <v>4363</v>
      </c>
      <c r="AO33" s="1346" t="s">
        <v>3423</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6165</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3615</v>
      </c>
      <c r="Z34" s="1346" t="s">
        <v>8594</v>
      </c>
      <c r="AA34" s="1346" t="s">
        <v>8595</v>
      </c>
      <c r="AB34" s="1346" t="s">
        <v>8022</v>
      </c>
      <c r="AC34" s="1346" t="s">
        <v>770</v>
      </c>
      <c r="AD34" s="1346" t="s">
        <v>8596</v>
      </c>
      <c r="AE34" s="1346" t="s">
        <v>4469</v>
      </c>
      <c r="AF34" s="1346" t="s">
        <v>5419</v>
      </c>
      <c r="AG34" s="1346" t="s">
        <v>5290</v>
      </c>
      <c r="AH34" s="1346" t="s">
        <v>8597</v>
      </c>
      <c r="AI34" s="1346" t="s">
        <v>8598</v>
      </c>
      <c r="AJ34" s="1346" t="s">
        <v>8599</v>
      </c>
      <c r="AK34" s="1346" t="s">
        <v>8105</v>
      </c>
      <c r="AL34" s="1346" t="s">
        <v>2969</v>
      </c>
      <c r="AM34" s="1346" t="s">
        <v>6367</v>
      </c>
      <c r="AN34" s="1346" t="s">
        <v>3861</v>
      </c>
      <c r="AO34" s="1346" t="s">
        <v>8600</v>
      </c>
      <c r="AP34" s="1346" t="s">
        <v>8601</v>
      </c>
      <c r="AQ34" s="1346" t="s">
        <v>3792</v>
      </c>
      <c r="AR34" s="1346" t="s">
        <v>8602</v>
      </c>
      <c r="AS34" s="1346" t="s">
        <v>3873</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3604</v>
      </c>
      <c r="AH35" s="1367" t="s">
        <v>4893</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5067</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3408</v>
      </c>
      <c r="AD36" s="1375" t="s">
        <v>8648</v>
      </c>
      <c r="AE36" s="1375" t="s">
        <v>3982</v>
      </c>
      <c r="AF36" s="1380" t="s">
        <v>7912</v>
      </c>
      <c r="AG36" s="1380" t="s">
        <v>8649</v>
      </c>
      <c r="AH36" s="1380" t="s">
        <v>2382</v>
      </c>
      <c r="AI36" s="1380" t="s">
        <v>500</v>
      </c>
      <c r="AJ36" s="1380" t="s">
        <v>8650</v>
      </c>
      <c r="AK36" s="1380" t="s">
        <v>8651</v>
      </c>
      <c r="AL36" s="1380" t="s">
        <v>5036</v>
      </c>
      <c r="AM36" s="1368" t="s">
        <v>8436</v>
      </c>
      <c r="AN36" s="1368" t="s">
        <v>5036</v>
      </c>
      <c r="AO36" s="1368" t="s">
        <v>4087</v>
      </c>
      <c r="AP36" s="1368" t="s">
        <v>8652</v>
      </c>
      <c r="AQ36" s="1368" t="s">
        <v>8653</v>
      </c>
      <c r="AR36" s="1368" t="s">
        <v>8654</v>
      </c>
      <c r="AS36" s="1368" t="s">
        <v>5175</v>
      </c>
      <c r="AT36" s="1377" t="s">
        <v>8655</v>
      </c>
      <c r="AU36" s="1381" t="s">
        <v>8656</v>
      </c>
      <c r="AV36" s="1327" t="str">
        <f t="shared" si="2"/>
        <v>2:54</v>
      </c>
      <c r="AW36" s="1409"/>
    </row>
    <row r="37" ht="15.75" customHeight="1">
      <c r="A37" s="1354" t="s">
        <v>4373</v>
      </c>
      <c r="B37" s="1317" t="s">
        <v>7799</v>
      </c>
      <c r="C37" s="1410">
        <v>0.050868055555555555</v>
      </c>
      <c r="D37" s="1346" t="s">
        <v>8657</v>
      </c>
      <c r="E37" s="1327" t="s">
        <v>7004</v>
      </c>
      <c r="F37" s="1327" t="s">
        <v>8658</v>
      </c>
      <c r="G37" s="1327" t="s">
        <v>8659</v>
      </c>
      <c r="H37" s="1327" t="s">
        <v>8450</v>
      </c>
      <c r="I37" s="1327" t="s">
        <v>1379</v>
      </c>
      <c r="J37" s="1327" t="s">
        <v>8630</v>
      </c>
      <c r="K37" s="1327" t="s">
        <v>8660</v>
      </c>
      <c r="L37" s="1327" t="s">
        <v>8071</v>
      </c>
      <c r="M37" s="1327" t="s">
        <v>4991</v>
      </c>
      <c r="N37" s="1327" t="s">
        <v>6917</v>
      </c>
      <c r="O37" s="1327" t="s">
        <v>8661</v>
      </c>
      <c r="P37" s="1327" t="s">
        <v>8662</v>
      </c>
      <c r="Q37" s="1327" t="s">
        <v>8663</v>
      </c>
      <c r="R37" s="1327" t="s">
        <v>6947</v>
      </c>
      <c r="S37" s="1327" t="s">
        <v>7992</v>
      </c>
      <c r="T37" s="1327" t="s">
        <v>4357</v>
      </c>
      <c r="U37" s="1327" t="s">
        <v>8664</v>
      </c>
      <c r="V37" s="1327" t="s">
        <v>8665</v>
      </c>
      <c r="W37" s="1327" t="s">
        <v>8666</v>
      </c>
      <c r="X37" s="1327" t="s">
        <v>8667</v>
      </c>
      <c r="Y37" s="1327" t="s">
        <v>3529</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5023</v>
      </c>
      <c r="AL37" s="1327" t="s">
        <v>8675</v>
      </c>
      <c r="AM37" s="1327" t="s">
        <v>8676</v>
      </c>
      <c r="AN37" s="1327" t="s">
        <v>3890</v>
      </c>
      <c r="AO37" s="1327" t="s">
        <v>8195</v>
      </c>
      <c r="AP37" s="1327" t="s">
        <v>8677</v>
      </c>
      <c r="AQ37" s="1327" t="s">
        <v>8678</v>
      </c>
      <c r="AR37" s="1327" t="s">
        <v>8060</v>
      </c>
      <c r="AS37" s="1327" t="s">
        <v>4604</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4100</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1496</v>
      </c>
      <c r="K39" s="1362" t="s">
        <v>3682</v>
      </c>
      <c r="L39" s="1362" t="s">
        <v>5430</v>
      </c>
      <c r="M39" s="1362" t="s">
        <v>527</v>
      </c>
      <c r="N39" s="1362" t="s">
        <v>8481</v>
      </c>
      <c r="O39" s="1362" t="s">
        <v>8701</v>
      </c>
      <c r="P39" s="1362" t="s">
        <v>472</v>
      </c>
      <c r="Q39" s="1364" t="s">
        <v>7022</v>
      </c>
      <c r="R39" s="1364" t="s">
        <v>8702</v>
      </c>
      <c r="S39" s="1364" t="s">
        <v>8360</v>
      </c>
      <c r="T39" s="1364" t="s">
        <v>8703</v>
      </c>
      <c r="U39" s="1428" t="s">
        <v>7163</v>
      </c>
      <c r="V39" s="1364" t="s">
        <v>8704</v>
      </c>
      <c r="W39" s="1366" t="s">
        <v>6160</v>
      </c>
      <c r="X39" s="1366" t="s">
        <v>8705</v>
      </c>
      <c r="Y39" s="1366" t="s">
        <v>8706</v>
      </c>
      <c r="Z39" s="1366" t="s">
        <v>2865</v>
      </c>
      <c r="AA39" s="1366" t="s">
        <v>1882</v>
      </c>
      <c r="AB39" s="1366" t="s">
        <v>8194</v>
      </c>
      <c r="AC39" s="1366" t="s">
        <v>1968</v>
      </c>
      <c r="AD39" s="1359" t="s">
        <v>897</v>
      </c>
      <c r="AE39" s="1359" t="s">
        <v>4902</v>
      </c>
      <c r="AF39" s="1367" t="s">
        <v>8707</v>
      </c>
      <c r="AG39" s="1367" t="s">
        <v>4725</v>
      </c>
      <c r="AH39" s="1367" t="s">
        <v>8479</v>
      </c>
      <c r="AI39" s="1367" t="s">
        <v>8708</v>
      </c>
      <c r="AJ39" s="1429" t="s">
        <v>7844</v>
      </c>
      <c r="AK39" s="1367" t="s">
        <v>8669</v>
      </c>
      <c r="AL39" s="1367" t="s">
        <v>5490</v>
      </c>
      <c r="AM39" s="1369" t="s">
        <v>8178</v>
      </c>
      <c r="AN39" s="1369" t="s">
        <v>3035</v>
      </c>
      <c r="AO39" s="1369" t="s">
        <v>2011</v>
      </c>
      <c r="AP39" s="1369" t="s">
        <v>8709</v>
      </c>
      <c r="AQ39" s="1369" t="s">
        <v>8710</v>
      </c>
      <c r="AR39" s="1369" t="s">
        <v>7011</v>
      </c>
      <c r="AS39" s="1369" t="s">
        <v>5871</v>
      </c>
      <c r="AT39" s="1362" t="s">
        <v>8711</v>
      </c>
      <c r="AU39" s="1430" t="s">
        <v>8712</v>
      </c>
      <c r="AV39" s="1327" t="str">
        <f t="shared" si="2"/>
        <v>4:22</v>
      </c>
      <c r="AW39" s="1353"/>
    </row>
    <row r="40" ht="15.75" customHeight="1">
      <c r="A40" s="1354" t="s">
        <v>1092</v>
      </c>
      <c r="B40" s="1372" t="s">
        <v>7825</v>
      </c>
      <c r="C40" s="1318">
        <v>0.05112268518518519</v>
      </c>
      <c r="D40" s="1359" t="s">
        <v>8713</v>
      </c>
      <c r="E40" s="1359" t="s">
        <v>4321</v>
      </c>
      <c r="F40" s="1359" t="s">
        <v>8714</v>
      </c>
      <c r="G40" s="1359" t="s">
        <v>8715</v>
      </c>
      <c r="H40" s="1346" t="s">
        <v>7055</v>
      </c>
      <c r="I40" s="1401" t="s">
        <v>4960</v>
      </c>
      <c r="J40" s="1362" t="s">
        <v>7931</v>
      </c>
      <c r="K40" s="1362" t="s">
        <v>8716</v>
      </c>
      <c r="L40" s="1431" t="s">
        <v>3545</v>
      </c>
      <c r="M40" s="1362" t="s">
        <v>4549</v>
      </c>
      <c r="N40" s="1362" t="s">
        <v>8436</v>
      </c>
      <c r="O40" s="1362" t="s">
        <v>8717</v>
      </c>
      <c r="P40" s="1362" t="s">
        <v>1539</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4716</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5978</v>
      </c>
      <c r="K41" s="1326" t="s">
        <v>2259</v>
      </c>
      <c r="L41" s="1326" t="s">
        <v>1298</v>
      </c>
      <c r="M41" s="1326" t="s">
        <v>8742</v>
      </c>
      <c r="N41" s="1326" t="s">
        <v>4079</v>
      </c>
      <c r="O41" s="1326" t="s">
        <v>8743</v>
      </c>
      <c r="P41" s="1326" t="s">
        <v>3529</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4902</v>
      </c>
      <c r="AD41" s="1326" t="s">
        <v>8750</v>
      </c>
      <c r="AE41" s="1326" t="s">
        <v>3529</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3899</v>
      </c>
      <c r="Q42" s="1326" t="s">
        <v>8769</v>
      </c>
      <c r="R42" s="1326" t="s">
        <v>8770</v>
      </c>
      <c r="S42" s="1326" t="s">
        <v>8771</v>
      </c>
      <c r="T42" s="1327" t="s">
        <v>3726</v>
      </c>
      <c r="U42" s="1327" t="s">
        <v>8772</v>
      </c>
      <c r="V42" s="1326" t="s">
        <v>1632</v>
      </c>
      <c r="W42" s="1326" t="s">
        <v>8773</v>
      </c>
      <c r="X42" s="1326" t="s">
        <v>8774</v>
      </c>
      <c r="Y42" s="1326" t="s">
        <v>8775</v>
      </c>
      <c r="Z42" s="1326" t="s">
        <v>2048</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3966</v>
      </c>
      <c r="B43" s="1382" t="s">
        <v>7825</v>
      </c>
      <c r="C43" s="1318">
        <v>0.05130787037037037</v>
      </c>
      <c r="D43" s="1346" t="s">
        <v>8791</v>
      </c>
      <c r="E43" s="1359" t="s">
        <v>8792</v>
      </c>
      <c r="F43" s="1359" t="s">
        <v>8793</v>
      </c>
      <c r="G43" s="1375" t="s">
        <v>8794</v>
      </c>
      <c r="H43" s="1401" t="s">
        <v>8795</v>
      </c>
      <c r="I43" s="1401" t="s">
        <v>261</v>
      </c>
      <c r="J43" s="1362" t="s">
        <v>3782</v>
      </c>
      <c r="K43" s="1362" t="s">
        <v>8796</v>
      </c>
      <c r="L43" s="1362" t="s">
        <v>3939</v>
      </c>
      <c r="M43" s="1362" t="s">
        <v>8797</v>
      </c>
      <c r="N43" s="1377" t="s">
        <v>307</v>
      </c>
      <c r="O43" s="1362" t="s">
        <v>8798</v>
      </c>
      <c r="P43" s="1362" t="s">
        <v>373</v>
      </c>
      <c r="Q43" s="1364" t="s">
        <v>8799</v>
      </c>
      <c r="R43" s="1364" t="s">
        <v>3323</v>
      </c>
      <c r="S43" s="1378" t="s">
        <v>3725</v>
      </c>
      <c r="T43" s="1364" t="s">
        <v>8626</v>
      </c>
      <c r="U43" s="1378" t="s">
        <v>8800</v>
      </c>
      <c r="V43" s="1378" t="s">
        <v>1298</v>
      </c>
      <c r="W43" s="1366" t="s">
        <v>3559</v>
      </c>
      <c r="X43" s="1366" t="s">
        <v>880</v>
      </c>
      <c r="Y43" s="1366" t="s">
        <v>3625</v>
      </c>
      <c r="Z43" s="1366" t="s">
        <v>8801</v>
      </c>
      <c r="AA43" s="1366" t="s">
        <v>5148</v>
      </c>
      <c r="AB43" s="1366" t="s">
        <v>8802</v>
      </c>
      <c r="AC43" s="1379" t="s">
        <v>6114</v>
      </c>
      <c r="AD43" s="1359" t="s">
        <v>8803</v>
      </c>
      <c r="AE43" s="1375" t="s">
        <v>2207</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4050</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5224</v>
      </c>
      <c r="J44" s="1327" t="s">
        <v>8820</v>
      </c>
      <c r="K44" s="1327" t="s">
        <v>8821</v>
      </c>
      <c r="L44" s="1327" t="s">
        <v>3696</v>
      </c>
      <c r="M44" s="1327" t="s">
        <v>8613</v>
      </c>
      <c r="N44" s="1327" t="s">
        <v>4678</v>
      </c>
      <c r="O44" s="1327" t="s">
        <v>8822</v>
      </c>
      <c r="P44" s="1436" t="s">
        <v>7865</v>
      </c>
      <c r="Q44" s="1327" t="s">
        <v>7550</v>
      </c>
      <c r="R44" s="1327" t="s">
        <v>8823</v>
      </c>
      <c r="S44" s="1327" t="s">
        <v>1188</v>
      </c>
      <c r="T44" s="1327" t="s">
        <v>8100</v>
      </c>
      <c r="U44" s="1327" t="s">
        <v>126</v>
      </c>
      <c r="V44" s="1327" t="s">
        <v>652</v>
      </c>
      <c r="W44" s="1327" t="s">
        <v>8824</v>
      </c>
      <c r="X44" s="1327" t="s">
        <v>307</v>
      </c>
      <c r="Y44" s="1327" t="s">
        <v>3736</v>
      </c>
      <c r="Z44" s="1327" t="s">
        <v>6733</v>
      </c>
      <c r="AA44" s="1327" t="s">
        <v>500</v>
      </c>
      <c r="AB44" s="1327" t="s">
        <v>3986</v>
      </c>
      <c r="AC44" s="1327" t="s">
        <v>141</v>
      </c>
      <c r="AD44" s="1327" t="s">
        <v>8825</v>
      </c>
      <c r="AE44" s="1436" t="s">
        <v>2806</v>
      </c>
      <c r="AF44" s="1436" t="s">
        <v>2530</v>
      </c>
      <c r="AG44" s="1327" t="s">
        <v>4219</v>
      </c>
      <c r="AH44" s="1327" t="s">
        <v>8826</v>
      </c>
      <c r="AI44" s="1327" t="s">
        <v>8827</v>
      </c>
      <c r="AJ44" s="1327" t="s">
        <v>8828</v>
      </c>
      <c r="AK44" s="1327" t="s">
        <v>7097</v>
      </c>
      <c r="AL44" s="1327" t="s">
        <v>5687</v>
      </c>
      <c r="AM44" s="1436" t="s">
        <v>7881</v>
      </c>
      <c r="AN44" s="1326" t="s">
        <v>2233</v>
      </c>
      <c r="AO44" s="1327" t="s">
        <v>4681</v>
      </c>
      <c r="AP44" s="1327" t="s">
        <v>8829</v>
      </c>
      <c r="AQ44" s="1327" t="s">
        <v>8830</v>
      </c>
      <c r="AR44" s="1327" t="s">
        <v>8168</v>
      </c>
      <c r="AS44" s="1436" t="s">
        <v>5032</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3408</v>
      </c>
      <c r="J45" s="1362" t="s">
        <v>1881</v>
      </c>
      <c r="K45" s="1362" t="s">
        <v>8115</v>
      </c>
      <c r="L45" s="1362" t="s">
        <v>3674</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5132</v>
      </c>
      <c r="Z45" s="1366" t="s">
        <v>1514</v>
      </c>
      <c r="AA45" s="1366" t="s">
        <v>8849</v>
      </c>
      <c r="AB45" s="1366" t="s">
        <v>5741</v>
      </c>
      <c r="AC45" s="1366" t="s">
        <v>2412</v>
      </c>
      <c r="AD45" s="1359" t="s">
        <v>8850</v>
      </c>
      <c r="AE45" s="1359" t="s">
        <v>5132</v>
      </c>
      <c r="AF45" s="1367" t="s">
        <v>8851</v>
      </c>
      <c r="AG45" s="1367" t="s">
        <v>7184</v>
      </c>
      <c r="AH45" s="1367" t="s">
        <v>3652</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1379</v>
      </c>
      <c r="J46" s="1362" t="s">
        <v>4608</v>
      </c>
      <c r="K46" s="1362" t="s">
        <v>8866</v>
      </c>
      <c r="L46" s="1362" t="s">
        <v>4772</v>
      </c>
      <c r="M46" s="1362" t="s">
        <v>3539</v>
      </c>
      <c r="N46" s="1362" t="s">
        <v>1752</v>
      </c>
      <c r="O46" s="1362" t="s">
        <v>8867</v>
      </c>
      <c r="P46" s="1362" t="s">
        <v>4173</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5279</v>
      </c>
      <c r="AM46" s="1369" t="s">
        <v>8879</v>
      </c>
      <c r="AN46" s="1369" t="s">
        <v>5837</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1434</v>
      </c>
      <c r="B47" s="1435" t="s">
        <v>7854</v>
      </c>
      <c r="C47" s="1415">
        <v>0.05134259259259259</v>
      </c>
      <c r="D47" s="1346" t="s">
        <v>8885</v>
      </c>
      <c r="E47" s="1375" t="s">
        <v>8886</v>
      </c>
      <c r="F47" s="1375" t="s">
        <v>8863</v>
      </c>
      <c r="G47" s="1375" t="s">
        <v>8887</v>
      </c>
      <c r="H47" s="1361" t="s">
        <v>8888</v>
      </c>
      <c r="I47" s="1437" t="s">
        <v>343</v>
      </c>
      <c r="J47" s="1377" t="s">
        <v>8889</v>
      </c>
      <c r="K47" s="1377" t="s">
        <v>3510</v>
      </c>
      <c r="L47" s="1438" t="s">
        <v>3288</v>
      </c>
      <c r="M47" s="1377" t="s">
        <v>7929</v>
      </c>
      <c r="N47" s="1377" t="s">
        <v>8890</v>
      </c>
      <c r="O47" s="1438" t="s">
        <v>7864</v>
      </c>
      <c r="P47" s="1377" t="s">
        <v>383</v>
      </c>
      <c r="Q47" s="1378" t="s">
        <v>8891</v>
      </c>
      <c r="R47" s="1378" t="s">
        <v>8892</v>
      </c>
      <c r="S47" s="1439" t="s">
        <v>7868</v>
      </c>
      <c r="T47" s="1439" t="s">
        <v>7869</v>
      </c>
      <c r="U47" s="1378" t="s">
        <v>8893</v>
      </c>
      <c r="V47" s="1378" t="s">
        <v>3798</v>
      </c>
      <c r="W47" s="1440" t="s">
        <v>7872</v>
      </c>
      <c r="X47" s="1379" t="s">
        <v>3872</v>
      </c>
      <c r="Y47" s="1379" t="s">
        <v>5224</v>
      </c>
      <c r="Z47" s="1379" t="s">
        <v>6970</v>
      </c>
      <c r="AA47" s="1379" t="s">
        <v>8894</v>
      </c>
      <c r="AB47" s="1440" t="s">
        <v>7876</v>
      </c>
      <c r="AC47" s="1379" t="s">
        <v>5991</v>
      </c>
      <c r="AD47" s="1441" t="s">
        <v>7877</v>
      </c>
      <c r="AE47" s="1375" t="s">
        <v>8895</v>
      </c>
      <c r="AF47" s="1380" t="s">
        <v>8896</v>
      </c>
      <c r="AG47" s="1380" t="s">
        <v>1600</v>
      </c>
      <c r="AH47" s="1380" t="s">
        <v>2908</v>
      </c>
      <c r="AI47" s="1380" t="s">
        <v>8897</v>
      </c>
      <c r="AJ47" s="1380" t="s">
        <v>8898</v>
      </c>
      <c r="AK47" s="1442" t="s">
        <v>5984</v>
      </c>
      <c r="AL47" s="1380" t="s">
        <v>8899</v>
      </c>
      <c r="AM47" s="1368" t="s">
        <v>8752</v>
      </c>
      <c r="AN47" s="1369" t="s">
        <v>5231</v>
      </c>
      <c r="AO47" s="1368" t="s">
        <v>8900</v>
      </c>
      <c r="AP47" s="1368" t="s">
        <v>8901</v>
      </c>
      <c r="AQ47" s="1368" t="s">
        <v>8902</v>
      </c>
      <c r="AR47" s="1368" t="s">
        <v>8903</v>
      </c>
      <c r="AS47" s="1368" t="s">
        <v>4367</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4293</v>
      </c>
      <c r="I48" s="1327" t="s">
        <v>5690</v>
      </c>
      <c r="J48" s="1327" t="s">
        <v>8910</v>
      </c>
      <c r="K48" s="1327" t="s">
        <v>3578</v>
      </c>
      <c r="L48" s="1327" t="s">
        <v>8911</v>
      </c>
      <c r="M48" s="1327" t="s">
        <v>8564</v>
      </c>
      <c r="N48" s="1327" t="s">
        <v>2494</v>
      </c>
      <c r="O48" s="1327" t="s">
        <v>8912</v>
      </c>
      <c r="P48" s="1327" t="s">
        <v>4884</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5754</v>
      </c>
      <c r="AD48" s="1327" t="s">
        <v>8917</v>
      </c>
      <c r="AE48" s="1327" t="s">
        <v>383</v>
      </c>
      <c r="AF48" s="1327" t="s">
        <v>8918</v>
      </c>
      <c r="AG48" s="1327" t="s">
        <v>8919</v>
      </c>
      <c r="AH48" s="1327" t="s">
        <v>4872</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3956</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1184</v>
      </c>
      <c r="J49" s="1346" t="s">
        <v>8451</v>
      </c>
      <c r="K49" s="1346" t="s">
        <v>8516</v>
      </c>
      <c r="L49" s="1346" t="s">
        <v>2443</v>
      </c>
      <c r="M49" s="1346" t="s">
        <v>8933</v>
      </c>
      <c r="N49" s="1362" t="s">
        <v>8934</v>
      </c>
      <c r="O49" s="1346" t="s">
        <v>8935</v>
      </c>
      <c r="P49" s="1362" t="s">
        <v>8571</v>
      </c>
      <c r="Q49" s="1346" t="s">
        <v>2440</v>
      </c>
      <c r="R49" s="1346" t="s">
        <v>5250</v>
      </c>
      <c r="S49" s="1364" t="s">
        <v>8403</v>
      </c>
      <c r="T49" s="1346" t="s">
        <v>5602</v>
      </c>
      <c r="U49" s="1364" t="s">
        <v>8936</v>
      </c>
      <c r="V49" s="1346" t="s">
        <v>2846</v>
      </c>
      <c r="W49" s="1346" t="s">
        <v>8937</v>
      </c>
      <c r="X49" s="1346" t="s">
        <v>8938</v>
      </c>
      <c r="Y49" s="1346" t="s">
        <v>4469</v>
      </c>
      <c r="Z49" s="1346" t="s">
        <v>2936</v>
      </c>
      <c r="AA49" s="1366" t="s">
        <v>8729</v>
      </c>
      <c r="AB49" s="1346" t="s">
        <v>3879</v>
      </c>
      <c r="AC49" s="1346" t="s">
        <v>8939</v>
      </c>
      <c r="AD49" s="1346" t="s">
        <v>8940</v>
      </c>
      <c r="AE49" s="1405" t="s">
        <v>7840</v>
      </c>
      <c r="AF49" s="1346" t="s">
        <v>8941</v>
      </c>
      <c r="AG49" s="1346" t="s">
        <v>8529</v>
      </c>
      <c r="AH49" s="1346" t="s">
        <v>8942</v>
      </c>
      <c r="AI49" s="1367" t="s">
        <v>8943</v>
      </c>
      <c r="AJ49" s="1346" t="s">
        <v>8944</v>
      </c>
      <c r="AK49" s="1346" t="s">
        <v>3782</v>
      </c>
      <c r="AL49" s="1346" t="s">
        <v>2104</v>
      </c>
      <c r="AM49" s="1346" t="s">
        <v>8920</v>
      </c>
      <c r="AN49" s="1369" t="s">
        <v>2810</v>
      </c>
      <c r="AO49" s="1346" t="s">
        <v>3990</v>
      </c>
      <c r="AP49" s="1346" t="s">
        <v>8945</v>
      </c>
      <c r="AQ49" s="1369" t="s">
        <v>6597</v>
      </c>
      <c r="AR49" s="1346" t="s">
        <v>8946</v>
      </c>
      <c r="AS49" s="1443" t="s">
        <v>3354</v>
      </c>
      <c r="AT49" s="1346" t="s">
        <v>8947</v>
      </c>
      <c r="AU49" s="1352" t="s">
        <v>8948</v>
      </c>
      <c r="AV49" s="1326" t="s">
        <v>7353</v>
      </c>
      <c r="AW49" s="1373" t="s">
        <v>8949</v>
      </c>
    </row>
    <row r="50" ht="15.75" customHeight="1">
      <c r="A50" s="1354" t="s">
        <v>1279</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3559</v>
      </c>
      <c r="P50" s="1326" t="s">
        <v>1147</v>
      </c>
      <c r="Q50" s="1326" t="s">
        <v>8718</v>
      </c>
      <c r="R50" s="1326" t="s">
        <v>8956</v>
      </c>
      <c r="S50" s="1326" t="s">
        <v>480</v>
      </c>
      <c r="T50" s="1326" t="s">
        <v>8384</v>
      </c>
      <c r="U50" s="1326" t="s">
        <v>8658</v>
      </c>
      <c r="V50" s="1326" t="s">
        <v>5480</v>
      </c>
      <c r="W50" s="1326" t="s">
        <v>8957</v>
      </c>
      <c r="X50" s="1326" t="s">
        <v>815</v>
      </c>
      <c r="Y50" s="1326" t="s">
        <v>8958</v>
      </c>
      <c r="Z50" s="1326" t="s">
        <v>8959</v>
      </c>
      <c r="AA50" s="1444" t="s">
        <v>7875</v>
      </c>
      <c r="AB50" s="1326" t="s">
        <v>8960</v>
      </c>
      <c r="AC50" s="1326" t="s">
        <v>4011</v>
      </c>
      <c r="AD50" s="1326" t="s">
        <v>8961</v>
      </c>
      <c r="AE50" s="1326" t="s">
        <v>2822</v>
      </c>
      <c r="AF50" s="1326" t="s">
        <v>3036</v>
      </c>
      <c r="AG50" s="1427" t="s">
        <v>4352</v>
      </c>
      <c r="AH50" s="1427" t="s">
        <v>4881</v>
      </c>
      <c r="AI50" s="1326" t="s">
        <v>8962</v>
      </c>
      <c r="AJ50" s="1326" t="s">
        <v>8963</v>
      </c>
      <c r="AK50" s="1326" t="s">
        <v>7817</v>
      </c>
      <c r="AL50" s="1326" t="s">
        <v>3695</v>
      </c>
      <c r="AM50" s="1326" t="s">
        <v>8964</v>
      </c>
      <c r="AN50" s="1326" t="s">
        <v>3152</v>
      </c>
      <c r="AO50" s="1427" t="s">
        <v>7883</v>
      </c>
      <c r="AP50" s="1445" t="s">
        <v>7884</v>
      </c>
      <c r="AQ50" s="1326" t="s">
        <v>8965</v>
      </c>
      <c r="AR50" s="1326" t="s">
        <v>8966</v>
      </c>
      <c r="AS50" s="1326" t="s">
        <v>5206</v>
      </c>
      <c r="AT50" s="1326" t="s">
        <v>8967</v>
      </c>
      <c r="AU50" s="1326" t="s">
        <v>3542</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4351</v>
      </c>
      <c r="M51" s="1362" t="s">
        <v>6875</v>
      </c>
      <c r="N51" s="1447" t="s">
        <v>156</v>
      </c>
      <c r="O51" s="1362" t="s">
        <v>3632</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679</v>
      </c>
      <c r="AD51" s="1359" t="s">
        <v>8979</v>
      </c>
      <c r="AE51" s="1359" t="s">
        <v>4857</v>
      </c>
      <c r="AF51" s="1367" t="s">
        <v>8980</v>
      </c>
      <c r="AG51" s="1367" t="s">
        <v>8981</v>
      </c>
      <c r="AH51" s="1367" t="s">
        <v>8597</v>
      </c>
      <c r="AI51" s="1367" t="s">
        <v>8981</v>
      </c>
      <c r="AJ51" s="1367" t="s">
        <v>8982</v>
      </c>
      <c r="AK51" s="1448" t="s">
        <v>4219</v>
      </c>
      <c r="AL51" s="1367" t="s">
        <v>8321</v>
      </c>
      <c r="AM51" s="1369" t="s">
        <v>8983</v>
      </c>
      <c r="AN51" s="1369" t="s">
        <v>763</v>
      </c>
      <c r="AO51" s="1369" t="s">
        <v>3229</v>
      </c>
      <c r="AP51" s="1369" t="s">
        <v>8984</v>
      </c>
      <c r="AQ51" s="1346" t="s">
        <v>4175</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5118</v>
      </c>
      <c r="F52" s="1452" t="s">
        <v>8991</v>
      </c>
      <c r="G52" s="1452" t="s">
        <v>8992</v>
      </c>
      <c r="H52" s="1452" t="s">
        <v>8993</v>
      </c>
      <c r="I52" s="1453" t="s">
        <v>5242</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2202</v>
      </c>
      <c r="AH52" s="1452">
        <v>58.69</v>
      </c>
      <c r="AI52" s="1452" t="s">
        <v>5253</v>
      </c>
      <c r="AJ52" s="1452" t="s">
        <v>8999</v>
      </c>
      <c r="AK52" s="1452" t="s">
        <v>9000</v>
      </c>
      <c r="AL52" s="1452">
        <v>56.33</v>
      </c>
      <c r="AM52" s="1452" t="s">
        <v>8913</v>
      </c>
      <c r="AN52" s="1452">
        <v>56.42</v>
      </c>
      <c r="AO52" s="1452" t="s">
        <v>3452</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5102</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4761</v>
      </c>
      <c r="W53" s="1379" t="s">
        <v>9015</v>
      </c>
      <c r="X53" s="1379" t="s">
        <v>8575</v>
      </c>
      <c r="Y53" s="1379" t="s">
        <v>3736</v>
      </c>
      <c r="Z53" s="1379" t="s">
        <v>7876</v>
      </c>
      <c r="AA53" s="1379" t="s">
        <v>2202</v>
      </c>
      <c r="AB53" s="1379" t="s">
        <v>5314</v>
      </c>
      <c r="AC53" s="1379" t="s">
        <v>3689</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3956</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6039</v>
      </c>
      <c r="F54" s="1359" t="s">
        <v>8635</v>
      </c>
      <c r="G54" s="1359" t="s">
        <v>9029</v>
      </c>
      <c r="H54" s="1401" t="s">
        <v>9030</v>
      </c>
      <c r="I54" s="1401" t="s">
        <v>576</v>
      </c>
      <c r="J54" s="1362" t="s">
        <v>8585</v>
      </c>
      <c r="K54" s="1362" t="s">
        <v>7817</v>
      </c>
      <c r="L54" s="1362" t="s">
        <v>4553</v>
      </c>
      <c r="M54" s="1362" t="s">
        <v>9031</v>
      </c>
      <c r="N54" s="1362" t="s">
        <v>8365</v>
      </c>
      <c r="O54" s="1362" t="s">
        <v>9032</v>
      </c>
      <c r="P54" s="1362" t="s">
        <v>6073</v>
      </c>
      <c r="Q54" s="1364" t="s">
        <v>9033</v>
      </c>
      <c r="R54" s="1364" t="s">
        <v>8823</v>
      </c>
      <c r="S54" s="1364" t="s">
        <v>586</v>
      </c>
      <c r="T54" s="1364" t="s">
        <v>5661</v>
      </c>
      <c r="U54" s="1364" t="s">
        <v>9034</v>
      </c>
      <c r="V54" s="1364" t="s">
        <v>9035</v>
      </c>
      <c r="W54" s="1366" t="s">
        <v>9036</v>
      </c>
      <c r="X54" s="1366" t="s">
        <v>815</v>
      </c>
      <c r="Y54" s="1366" t="s">
        <v>4751</v>
      </c>
      <c r="Z54" s="1366" t="s">
        <v>9037</v>
      </c>
      <c r="AA54" s="1326" t="s">
        <v>9038</v>
      </c>
      <c r="AB54" s="1366" t="s">
        <v>8621</v>
      </c>
      <c r="AC54" s="1366" t="s">
        <v>4404</v>
      </c>
      <c r="AD54" s="1359" t="s">
        <v>9039</v>
      </c>
      <c r="AE54" s="1359" t="s">
        <v>9040</v>
      </c>
      <c r="AF54" s="1454" t="s">
        <v>9041</v>
      </c>
      <c r="AG54" s="1367" t="s">
        <v>6144</v>
      </c>
      <c r="AH54" s="1367" t="s">
        <v>9019</v>
      </c>
      <c r="AI54" s="1367" t="s">
        <v>3334</v>
      </c>
      <c r="AJ54" s="1367" t="s">
        <v>9042</v>
      </c>
      <c r="AK54" s="1367" t="s">
        <v>1536</v>
      </c>
      <c r="AL54" s="1367" t="s">
        <v>9043</v>
      </c>
      <c r="AM54" s="1369" t="s">
        <v>2202</v>
      </c>
      <c r="AN54" s="1369" t="s">
        <v>5279</v>
      </c>
      <c r="AO54" s="1369" t="s">
        <v>5977</v>
      </c>
      <c r="AP54" s="1369" t="s">
        <v>9044</v>
      </c>
      <c r="AQ54" s="1369" t="s">
        <v>3074</v>
      </c>
      <c r="AR54" s="1369" t="s">
        <v>8543</v>
      </c>
      <c r="AS54" s="1369" t="s">
        <v>3827</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4011</v>
      </c>
      <c r="J55" s="1327" t="s">
        <v>3067</v>
      </c>
      <c r="K55" s="1327" t="s">
        <v>9053</v>
      </c>
      <c r="L55" s="1327" t="s">
        <v>5147</v>
      </c>
      <c r="M55" s="1327" t="s">
        <v>895</v>
      </c>
      <c r="N55" s="1327" t="s">
        <v>9054</v>
      </c>
      <c r="O55" s="1327" t="s">
        <v>4415</v>
      </c>
      <c r="P55" s="1327" t="s">
        <v>7831</v>
      </c>
      <c r="Q55" s="1327" t="s">
        <v>9055</v>
      </c>
      <c r="R55" s="1327" t="s">
        <v>9056</v>
      </c>
      <c r="S55" s="1327" t="s">
        <v>8787</v>
      </c>
      <c r="T55" s="1327" t="s">
        <v>8854</v>
      </c>
      <c r="U55" s="1327" t="s">
        <v>9057</v>
      </c>
      <c r="V55" s="1327" t="s">
        <v>9058</v>
      </c>
      <c r="W55" s="1327" t="s">
        <v>9059</v>
      </c>
      <c r="X55" s="1327" t="s">
        <v>8962</v>
      </c>
      <c r="Y55" s="1327" t="s">
        <v>4404</v>
      </c>
      <c r="Z55" s="1327" t="s">
        <v>6668</v>
      </c>
      <c r="AA55" s="1327" t="s">
        <v>8296</v>
      </c>
      <c r="AB55" s="1327" t="s">
        <v>9060</v>
      </c>
      <c r="AC55" s="1327" t="s">
        <v>383</v>
      </c>
      <c r="AD55" s="1327" t="s">
        <v>6605</v>
      </c>
      <c r="AE55" s="1327" t="s">
        <v>3408</v>
      </c>
      <c r="AF55" s="1327" t="s">
        <v>8794</v>
      </c>
      <c r="AG55" s="1327" t="s">
        <v>9061</v>
      </c>
      <c r="AH55" s="1327" t="s">
        <v>5039</v>
      </c>
      <c r="AI55" s="1327" t="s">
        <v>4281</v>
      </c>
      <c r="AJ55" s="1327" t="s">
        <v>9062</v>
      </c>
      <c r="AK55" s="1327" t="s">
        <v>8849</v>
      </c>
      <c r="AL55" s="1327" t="s">
        <v>4577</v>
      </c>
      <c r="AM55" s="1327" t="s">
        <v>9063</v>
      </c>
      <c r="AN55" s="1327" t="s">
        <v>7622</v>
      </c>
      <c r="AO55" s="1327" t="s">
        <v>9064</v>
      </c>
      <c r="AP55" s="1327" t="s">
        <v>9065</v>
      </c>
      <c r="AQ55" s="1327" t="s">
        <v>2991</v>
      </c>
      <c r="AR55" s="1327" t="s">
        <v>8315</v>
      </c>
      <c r="AS55" s="1327" t="s">
        <v>4389</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6165</v>
      </c>
      <c r="F56" s="1375" t="s">
        <v>9069</v>
      </c>
      <c r="G56" s="1375" t="s">
        <v>4963</v>
      </c>
      <c r="H56" s="1361" t="s">
        <v>8637</v>
      </c>
      <c r="I56" s="1361" t="s">
        <v>4404</v>
      </c>
      <c r="J56" s="1377" t="s">
        <v>9070</v>
      </c>
      <c r="K56" s="1377" t="s">
        <v>7677</v>
      </c>
      <c r="L56" s="1377" t="s">
        <v>3481</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5060</v>
      </c>
      <c r="AA56" s="1379" t="s">
        <v>8346</v>
      </c>
      <c r="AB56" s="1379" t="s">
        <v>5975</v>
      </c>
      <c r="AC56" s="1379" t="s">
        <v>9079</v>
      </c>
      <c r="AD56" s="1375" t="s">
        <v>9080</v>
      </c>
      <c r="AE56" s="1359" t="s">
        <v>5132</v>
      </c>
      <c r="AF56" s="1380" t="s">
        <v>9081</v>
      </c>
      <c r="AG56" s="1380" t="s">
        <v>9082</v>
      </c>
      <c r="AH56" s="1380" t="s">
        <v>2378</v>
      </c>
      <c r="AI56" s="1380" t="s">
        <v>4101</v>
      </c>
      <c r="AJ56" s="1380" t="s">
        <v>7483</v>
      </c>
      <c r="AK56" s="1380" t="s">
        <v>9083</v>
      </c>
      <c r="AL56" s="1380" t="s">
        <v>5279</v>
      </c>
      <c r="AM56" s="1368" t="s">
        <v>9084</v>
      </c>
      <c r="AN56" s="1368" t="s">
        <v>9085</v>
      </c>
      <c r="AO56" s="1368" t="s">
        <v>7981</v>
      </c>
      <c r="AP56" s="1368" t="s">
        <v>9086</v>
      </c>
      <c r="AQ56" s="1368" t="s">
        <v>9087</v>
      </c>
      <c r="AR56" s="1368" t="s">
        <v>4444</v>
      </c>
      <c r="AS56" s="1368" t="s">
        <v>2956</v>
      </c>
      <c r="AT56" s="1377" t="s">
        <v>9088</v>
      </c>
      <c r="AU56" s="1381" t="s">
        <v>9089</v>
      </c>
      <c r="AV56" s="1327" t="str">
        <f t="shared" si="4"/>
        <v>3:33</v>
      </c>
      <c r="AW56" s="1419"/>
    </row>
    <row r="57" ht="15.75" customHeight="1">
      <c r="A57" s="1329" t="s">
        <v>3756</v>
      </c>
      <c r="B57" s="1317" t="s">
        <v>7799</v>
      </c>
      <c r="C57" s="1410">
        <v>0.05164351851851852</v>
      </c>
      <c r="D57" s="1346" t="s">
        <v>9090</v>
      </c>
      <c r="E57" s="1327" t="s">
        <v>7926</v>
      </c>
      <c r="F57" s="1327" t="s">
        <v>9091</v>
      </c>
      <c r="G57" s="1327" t="s">
        <v>7858</v>
      </c>
      <c r="H57" s="1327" t="s">
        <v>9092</v>
      </c>
      <c r="I57" s="1327" t="s">
        <v>1379</v>
      </c>
      <c r="J57" s="1327" t="s">
        <v>989</v>
      </c>
      <c r="K57" s="1327" t="s">
        <v>6615</v>
      </c>
      <c r="L57" s="1327" t="s">
        <v>3035</v>
      </c>
      <c r="M57" s="1327" t="s">
        <v>9031</v>
      </c>
      <c r="N57" s="1327" t="s">
        <v>8039</v>
      </c>
      <c r="O57" s="1327" t="s">
        <v>9093</v>
      </c>
      <c r="P57" s="1327" t="s">
        <v>4857</v>
      </c>
      <c r="Q57" s="1327" t="s">
        <v>9094</v>
      </c>
      <c r="R57" s="1327" t="s">
        <v>2069</v>
      </c>
      <c r="S57" s="1327" t="s">
        <v>9095</v>
      </c>
      <c r="T57" s="1327" t="s">
        <v>9096</v>
      </c>
      <c r="U57" s="1327" t="s">
        <v>9097</v>
      </c>
      <c r="V57" s="1327" t="s">
        <v>9098</v>
      </c>
      <c r="W57" s="1327" t="s">
        <v>9099</v>
      </c>
      <c r="X57" s="1327" t="s">
        <v>798</v>
      </c>
      <c r="Y57" s="1327" t="s">
        <v>8193</v>
      </c>
      <c r="Z57" s="1327" t="s">
        <v>6970</v>
      </c>
      <c r="AA57" s="1327" t="s">
        <v>5290</v>
      </c>
      <c r="AB57" s="1327" t="s">
        <v>5978</v>
      </c>
      <c r="AC57" s="1327" t="s">
        <v>6114</v>
      </c>
      <c r="AD57" s="1327" t="s">
        <v>9100</v>
      </c>
      <c r="AE57" s="1327" t="s">
        <v>1865</v>
      </c>
      <c r="AF57" s="1327" t="s">
        <v>9101</v>
      </c>
      <c r="AG57" s="1327" t="s">
        <v>724</v>
      </c>
      <c r="AH57" s="1327" t="s">
        <v>5039</v>
      </c>
      <c r="AI57" s="1327" t="s">
        <v>9102</v>
      </c>
      <c r="AJ57" s="1327" t="s">
        <v>9103</v>
      </c>
      <c r="AK57" s="1327" t="s">
        <v>8703</v>
      </c>
      <c r="AL57" s="1327" t="s">
        <v>4854</v>
      </c>
      <c r="AM57" s="1327" t="s">
        <v>8476</v>
      </c>
      <c r="AN57" s="1327" t="s">
        <v>8379</v>
      </c>
      <c r="AO57" s="1327" t="s">
        <v>8903</v>
      </c>
      <c r="AP57" s="1327" t="s">
        <v>9104</v>
      </c>
      <c r="AQ57" s="1327" t="s">
        <v>9105</v>
      </c>
      <c r="AR57" s="1327" t="s">
        <v>3522</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4458</v>
      </c>
      <c r="Y58" s="1379" t="s">
        <v>1052</v>
      </c>
      <c r="Z58" s="1379" t="s">
        <v>8802</v>
      </c>
      <c r="AA58" s="1379" t="s">
        <v>1590</v>
      </c>
      <c r="AB58" s="1379" t="s">
        <v>9120</v>
      </c>
      <c r="AC58" s="1379" t="s">
        <v>9121</v>
      </c>
      <c r="AD58" s="1359" t="s">
        <v>9122</v>
      </c>
      <c r="AE58" s="1375" t="s">
        <v>1877</v>
      </c>
      <c r="AF58" s="1380" t="s">
        <v>8526</v>
      </c>
      <c r="AG58" s="1380" t="s">
        <v>3547</v>
      </c>
      <c r="AH58" s="1380" t="s">
        <v>4553</v>
      </c>
      <c r="AI58" s="1380" t="s">
        <v>4146</v>
      </c>
      <c r="AJ58" s="1380" t="s">
        <v>9123</v>
      </c>
      <c r="AK58" s="1380" t="s">
        <v>7907</v>
      </c>
      <c r="AL58" s="1380" t="s">
        <v>4881</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4373</v>
      </c>
      <c r="B59" s="1382" t="s">
        <v>7825</v>
      </c>
      <c r="C59" s="1410">
        <v>0.05170138888888889</v>
      </c>
      <c r="D59" s="1346" t="s">
        <v>9132</v>
      </c>
      <c r="E59" s="1327" t="s">
        <v>9133</v>
      </c>
      <c r="F59" s="1327" t="s">
        <v>8664</v>
      </c>
      <c r="G59" s="1327" t="s">
        <v>8538</v>
      </c>
      <c r="H59" s="1327" t="s">
        <v>9134</v>
      </c>
      <c r="I59" s="1327" t="s">
        <v>4745</v>
      </c>
      <c r="J59" s="1327" t="s">
        <v>8682</v>
      </c>
      <c r="K59" s="1327" t="s">
        <v>7981</v>
      </c>
      <c r="L59" s="1327" t="s">
        <v>3829</v>
      </c>
      <c r="M59" s="1327" t="s">
        <v>6855</v>
      </c>
      <c r="N59" s="1327" t="s">
        <v>5602</v>
      </c>
      <c r="O59" s="1327" t="s">
        <v>8768</v>
      </c>
      <c r="P59" s="1327" t="s">
        <v>679</v>
      </c>
      <c r="Q59" s="1327" t="s">
        <v>3327</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4203</v>
      </c>
      <c r="AQ59" s="1327" t="s">
        <v>9146</v>
      </c>
      <c r="AR59" s="1327" t="s">
        <v>9147</v>
      </c>
      <c r="AS59" s="1327" t="s">
        <v>5871</v>
      </c>
      <c r="AT59" s="1327" t="s">
        <v>9148</v>
      </c>
      <c r="AU59" s="1327" t="s">
        <v>9149</v>
      </c>
      <c r="AV59" s="1327" t="str">
        <f t="shared" si="4"/>
        <v>2:37</v>
      </c>
      <c r="AW59" s="1392" t="s">
        <v>9150</v>
      </c>
    </row>
    <row r="60" ht="15.75" customHeight="1">
      <c r="A60" s="1354" t="s">
        <v>4588</v>
      </c>
      <c r="B60" s="1387" t="s">
        <v>7825</v>
      </c>
      <c r="C60" s="1318">
        <v>0.05171296296296296</v>
      </c>
      <c r="D60" s="1413" t="s">
        <v>9151</v>
      </c>
      <c r="E60" s="1359" t="s">
        <v>9152</v>
      </c>
      <c r="F60" s="1359" t="s">
        <v>1487</v>
      </c>
      <c r="G60" s="1359" t="s">
        <v>9153</v>
      </c>
      <c r="H60" s="1401" t="s">
        <v>9154</v>
      </c>
      <c r="I60" s="1401" t="s">
        <v>9155</v>
      </c>
      <c r="J60" s="1362" t="s">
        <v>2191</v>
      </c>
      <c r="K60" s="1455" t="s">
        <v>6987</v>
      </c>
      <c r="L60" s="1362" t="s">
        <v>1622</v>
      </c>
      <c r="M60" s="1414" t="s">
        <v>9156</v>
      </c>
      <c r="N60" s="1362" t="s">
        <v>9157</v>
      </c>
      <c r="O60" s="1362" t="s">
        <v>9158</v>
      </c>
      <c r="P60" s="1362" t="s">
        <v>4751</v>
      </c>
      <c r="Q60" s="1364" t="s">
        <v>9159</v>
      </c>
      <c r="R60" s="1364" t="s">
        <v>9160</v>
      </c>
      <c r="S60" s="1364" t="s">
        <v>3900</v>
      </c>
      <c r="T60" s="1364" t="s">
        <v>9161</v>
      </c>
      <c r="U60" s="1364" t="s">
        <v>8908</v>
      </c>
      <c r="V60" s="1414" t="s">
        <v>9162</v>
      </c>
      <c r="W60" s="1414" t="s">
        <v>9163</v>
      </c>
      <c r="X60" s="1366" t="s">
        <v>8776</v>
      </c>
      <c r="Y60" s="1346" t="s">
        <v>4799</v>
      </c>
      <c r="Z60" s="1366" t="s">
        <v>1533</v>
      </c>
      <c r="AA60" s="1366" t="s">
        <v>1421</v>
      </c>
      <c r="AB60" s="1414" t="s">
        <v>9164</v>
      </c>
      <c r="AC60" s="1366" t="s">
        <v>1865</v>
      </c>
      <c r="AD60" s="1359" t="s">
        <v>9165</v>
      </c>
      <c r="AE60" s="1359" t="s">
        <v>3433</v>
      </c>
      <c r="AF60" s="1367" t="s">
        <v>9166</v>
      </c>
      <c r="AG60" s="1367" t="s">
        <v>724</v>
      </c>
      <c r="AH60" s="1367" t="s">
        <v>9167</v>
      </c>
      <c r="AI60" s="1367" t="s">
        <v>5064</v>
      </c>
      <c r="AJ60" s="1367" t="s">
        <v>9168</v>
      </c>
      <c r="AK60" s="1367" t="s">
        <v>9169</v>
      </c>
      <c r="AL60" s="1367" t="s">
        <v>2104</v>
      </c>
      <c r="AM60" s="1369" t="s">
        <v>9170</v>
      </c>
      <c r="AN60" s="1369" t="s">
        <v>9171</v>
      </c>
      <c r="AO60" s="1369" t="s">
        <v>2465</v>
      </c>
      <c r="AP60" s="1369" t="s">
        <v>1751</v>
      </c>
      <c r="AQ60" s="1369" t="s">
        <v>941</v>
      </c>
      <c r="AR60" s="1369" t="s">
        <v>8736</v>
      </c>
      <c r="AS60" s="1369" t="s">
        <v>4015</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3542</v>
      </c>
      <c r="N61" s="1362" t="s">
        <v>2588</v>
      </c>
      <c r="O61" s="1362" t="s">
        <v>9181</v>
      </c>
      <c r="P61" s="1362" t="s">
        <v>3235</v>
      </c>
      <c r="Q61" s="1364" t="s">
        <v>9182</v>
      </c>
      <c r="R61" s="1364" t="s">
        <v>9116</v>
      </c>
      <c r="S61" s="1364" t="s">
        <v>5167</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1584</v>
      </c>
      <c r="AF61" s="1367" t="s">
        <v>8413</v>
      </c>
      <c r="AG61" s="1367" t="s">
        <v>4473</v>
      </c>
      <c r="AH61" s="1367" t="s">
        <v>9185</v>
      </c>
      <c r="AI61" s="1367" t="s">
        <v>9186</v>
      </c>
      <c r="AJ61" s="1367" t="s">
        <v>9187</v>
      </c>
      <c r="AK61" s="1367" t="s">
        <v>8051</v>
      </c>
      <c r="AL61" s="1367" t="s">
        <v>9188</v>
      </c>
      <c r="AM61" s="1369" t="s">
        <v>2676</v>
      </c>
      <c r="AN61" s="1369" t="s">
        <v>4854</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5784</v>
      </c>
      <c r="I62" s="1456" t="s">
        <v>4629</v>
      </c>
      <c r="J62" s="1362" t="s">
        <v>8050</v>
      </c>
      <c r="K62" s="1457" t="s">
        <v>7907</v>
      </c>
      <c r="L62" s="1362" t="s">
        <v>2990</v>
      </c>
      <c r="M62" s="1362" t="s">
        <v>7845</v>
      </c>
      <c r="N62" s="1362" t="s">
        <v>500</v>
      </c>
      <c r="O62" s="1362" t="s">
        <v>4502</v>
      </c>
      <c r="P62" s="1362" t="s">
        <v>1257</v>
      </c>
      <c r="Q62" s="1364" t="s">
        <v>9197</v>
      </c>
      <c r="R62" s="1364" t="s">
        <v>9160</v>
      </c>
      <c r="S62" s="1364" t="s">
        <v>6674</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1366</v>
      </c>
      <c r="AH62" s="1367" t="s">
        <v>9207</v>
      </c>
      <c r="AI62" s="1367" t="s">
        <v>6143</v>
      </c>
      <c r="AJ62" s="1367" t="s">
        <v>9208</v>
      </c>
      <c r="AK62" s="1367" t="s">
        <v>9209</v>
      </c>
      <c r="AL62" s="1367" t="s">
        <v>1622</v>
      </c>
      <c r="AM62" s="1369" t="s">
        <v>8678</v>
      </c>
      <c r="AN62" s="1369" t="s">
        <v>5154</v>
      </c>
      <c r="AO62" s="1369" t="s">
        <v>8156</v>
      </c>
      <c r="AP62" s="1369" t="s">
        <v>9210</v>
      </c>
      <c r="AQ62" s="1369" t="s">
        <v>9211</v>
      </c>
      <c r="AR62" s="1369" t="s">
        <v>8614</v>
      </c>
      <c r="AS62" s="1369" t="s">
        <v>4537</v>
      </c>
      <c r="AT62" s="1362" t="s">
        <v>7851</v>
      </c>
      <c r="AU62" s="1381"/>
      <c r="AV62" s="1381"/>
      <c r="AW62" s="1373"/>
    </row>
    <row r="63" ht="15.75" customHeight="1">
      <c r="A63" s="1399" t="s">
        <v>431</v>
      </c>
      <c r="B63" s="1372" t="s">
        <v>7854</v>
      </c>
      <c r="C63" s="1318">
        <v>0.051805555555555556</v>
      </c>
      <c r="D63" s="1359" t="s">
        <v>9212</v>
      </c>
      <c r="E63" s="1359" t="s">
        <v>4494</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4063</v>
      </c>
      <c r="W63" s="1324" t="s">
        <v>9223</v>
      </c>
      <c r="X63" s="1324" t="s">
        <v>9224</v>
      </c>
      <c r="Y63" s="1323" t="s">
        <v>8686</v>
      </c>
      <c r="Z63" s="1458" t="s">
        <v>7874</v>
      </c>
      <c r="AA63" s="1324" t="s">
        <v>483</v>
      </c>
      <c r="AB63" s="1323" t="s">
        <v>3848</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2079</v>
      </c>
      <c r="K64" s="1327" t="s">
        <v>5485</v>
      </c>
      <c r="L64" s="1327" t="s">
        <v>2735</v>
      </c>
      <c r="M64" s="1327" t="s">
        <v>9013</v>
      </c>
      <c r="N64" s="1327" t="s">
        <v>4667</v>
      </c>
      <c r="O64" s="1327" t="s">
        <v>9239</v>
      </c>
      <c r="P64" s="1327" t="s">
        <v>1257</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1207</v>
      </c>
      <c r="AF64" s="1327" t="s">
        <v>9249</v>
      </c>
      <c r="AG64" s="1327" t="s">
        <v>9250</v>
      </c>
      <c r="AH64" s="1327" t="s">
        <v>5147</v>
      </c>
      <c r="AI64" s="1327" t="s">
        <v>9186</v>
      </c>
      <c r="AJ64" s="1327" t="s">
        <v>9251</v>
      </c>
      <c r="AK64" s="1327" t="s">
        <v>1858</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1159</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4566</v>
      </c>
      <c r="P65" s="1377" t="s">
        <v>1539</v>
      </c>
      <c r="Q65" s="1378" t="s">
        <v>2597</v>
      </c>
      <c r="R65" s="1378" t="s">
        <v>8432</v>
      </c>
      <c r="S65" s="1378" t="s">
        <v>4596</v>
      </c>
      <c r="T65" s="1378" t="s">
        <v>9202</v>
      </c>
      <c r="U65" s="1378" t="s">
        <v>9057</v>
      </c>
      <c r="V65" s="1378" t="s">
        <v>5867</v>
      </c>
      <c r="W65" s="1379" t="s">
        <v>4566</v>
      </c>
      <c r="X65" s="1379" t="s">
        <v>9265</v>
      </c>
      <c r="Y65" s="1379" t="s">
        <v>8688</v>
      </c>
      <c r="Z65" s="1379" t="s">
        <v>9266</v>
      </c>
      <c r="AA65" s="1379" t="s">
        <v>197</v>
      </c>
      <c r="AB65" s="1379" t="s">
        <v>810</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5258</v>
      </c>
      <c r="S66" s="1346" t="s">
        <v>8090</v>
      </c>
      <c r="T66" s="1346" t="s">
        <v>7878</v>
      </c>
      <c r="U66" s="1346" t="s">
        <v>5408</v>
      </c>
      <c r="V66" s="1346" t="s">
        <v>9284</v>
      </c>
      <c r="W66" s="1346" t="s">
        <v>9285</v>
      </c>
      <c r="X66" s="1346" t="s">
        <v>9286</v>
      </c>
      <c r="Y66" s="1346" t="s">
        <v>9287</v>
      </c>
      <c r="Z66" s="1346" t="s">
        <v>8439</v>
      </c>
      <c r="AA66" s="1346" t="s">
        <v>5075</v>
      </c>
      <c r="AB66" s="1346" t="s">
        <v>877</v>
      </c>
      <c r="AC66" s="1346" t="s">
        <v>9288</v>
      </c>
      <c r="AD66" s="1346" t="s">
        <v>9289</v>
      </c>
      <c r="AE66" s="1346" t="s">
        <v>5505</v>
      </c>
      <c r="AF66" s="1346" t="s">
        <v>9290</v>
      </c>
      <c r="AG66" s="1346" t="s">
        <v>2025</v>
      </c>
      <c r="AH66" s="1346" t="s">
        <v>2443</v>
      </c>
      <c r="AI66" s="1346" t="s">
        <v>3282</v>
      </c>
      <c r="AJ66" s="1346" t="s">
        <v>9291</v>
      </c>
      <c r="AK66" s="1346" t="s">
        <v>8446</v>
      </c>
      <c r="AL66" s="1346" t="s">
        <v>8152</v>
      </c>
      <c r="AM66" s="1346" t="s">
        <v>6886</v>
      </c>
      <c r="AN66" s="1346" t="s">
        <v>3536</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3783</v>
      </c>
      <c r="B67" s="1372" t="s">
        <v>7799</v>
      </c>
      <c r="C67" s="1318">
        <v>0.05188657407407407</v>
      </c>
      <c r="D67" s="1359" t="s">
        <v>9297</v>
      </c>
      <c r="E67" s="1359" t="s">
        <v>6165</v>
      </c>
      <c r="F67" s="1359" t="s">
        <v>6341</v>
      </c>
      <c r="G67" s="1359" t="s">
        <v>9298</v>
      </c>
      <c r="H67" s="1346" t="s">
        <v>9299</v>
      </c>
      <c r="I67" s="1401" t="s">
        <v>1379</v>
      </c>
      <c r="J67" s="1362" t="s">
        <v>8522</v>
      </c>
      <c r="K67" s="1362" t="s">
        <v>8584</v>
      </c>
      <c r="L67" s="1362" t="s">
        <v>3752</v>
      </c>
      <c r="M67" s="1362" t="s">
        <v>9013</v>
      </c>
      <c r="N67" s="1362" t="s">
        <v>3034</v>
      </c>
      <c r="O67" s="1362" t="s">
        <v>9300</v>
      </c>
      <c r="P67" s="1362" t="s">
        <v>9301</v>
      </c>
      <c r="Q67" s="1364" t="s">
        <v>3815</v>
      </c>
      <c r="R67" s="1364" t="s">
        <v>5053</v>
      </c>
      <c r="S67" s="1459" t="s">
        <v>484</v>
      </c>
      <c r="T67" s="1364" t="s">
        <v>9302</v>
      </c>
      <c r="U67" s="1364" t="s">
        <v>9303</v>
      </c>
      <c r="V67" s="1364" t="s">
        <v>3565</v>
      </c>
      <c r="W67" s="1366" t="s">
        <v>9304</v>
      </c>
      <c r="X67" s="1366" t="s">
        <v>798</v>
      </c>
      <c r="Y67" s="1366" t="s">
        <v>9305</v>
      </c>
      <c r="Z67" s="1366" t="s">
        <v>9306</v>
      </c>
      <c r="AA67" s="1326" t="s">
        <v>1076</v>
      </c>
      <c r="AB67" s="1366" t="s">
        <v>9307</v>
      </c>
      <c r="AC67" s="1366" t="s">
        <v>4011</v>
      </c>
      <c r="AD67" s="1359" t="s">
        <v>9308</v>
      </c>
      <c r="AE67" s="1359" t="s">
        <v>8874</v>
      </c>
      <c r="AF67" s="1367" t="s">
        <v>9309</v>
      </c>
      <c r="AG67" s="1367" t="s">
        <v>9310</v>
      </c>
      <c r="AH67" s="1367" t="s">
        <v>1578</v>
      </c>
      <c r="AI67" s="1367" t="s">
        <v>9311</v>
      </c>
      <c r="AJ67" s="1367" t="s">
        <v>9312</v>
      </c>
      <c r="AK67" s="1367" t="s">
        <v>4498</v>
      </c>
      <c r="AL67" s="1367" t="s">
        <v>4854</v>
      </c>
      <c r="AM67" s="1369" t="s">
        <v>9202</v>
      </c>
      <c r="AN67" s="1369" t="s">
        <v>8299</v>
      </c>
      <c r="AO67" s="1369" t="s">
        <v>4598</v>
      </c>
      <c r="AP67" s="1449" t="s">
        <v>9313</v>
      </c>
      <c r="AQ67" s="1369" t="s">
        <v>2286</v>
      </c>
      <c r="AR67" s="1369" t="s">
        <v>9314</v>
      </c>
      <c r="AS67" s="1369" t="s">
        <v>8421</v>
      </c>
      <c r="AT67" s="1362" t="s">
        <v>9315</v>
      </c>
      <c r="AU67" s="1352" t="s">
        <v>9316</v>
      </c>
      <c r="AV67" s="1352" t="s">
        <v>7556</v>
      </c>
      <c r="AW67" s="1373" t="s">
        <v>9317</v>
      </c>
    </row>
    <row r="68" ht="15.75" customHeight="1">
      <c r="A68" s="1374" t="s">
        <v>4461</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4736</v>
      </c>
      <c r="M68" s="1456" t="s">
        <v>3411</v>
      </c>
      <c r="N68" s="1456" t="s">
        <v>4423</v>
      </c>
      <c r="O68" s="1456" t="s">
        <v>9324</v>
      </c>
      <c r="P68" s="1461">
        <v>48.99</v>
      </c>
      <c r="Q68" s="1456" t="s">
        <v>9325</v>
      </c>
      <c r="R68" s="1456" t="s">
        <v>9326</v>
      </c>
      <c r="S68" s="1456" t="s">
        <v>3746</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3808</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3782</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3545</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3736</v>
      </c>
      <c r="J70" s="1377" t="s">
        <v>4535</v>
      </c>
      <c r="K70" s="1377" t="s">
        <v>9362</v>
      </c>
      <c r="L70" s="1377" t="s">
        <v>2735</v>
      </c>
      <c r="M70" s="1377" t="s">
        <v>8797</v>
      </c>
      <c r="N70" s="1377" t="s">
        <v>8529</v>
      </c>
      <c r="O70" s="1377" t="s">
        <v>9363</v>
      </c>
      <c r="P70" s="1377" t="s">
        <v>1953</v>
      </c>
      <c r="Q70" s="1378" t="s">
        <v>4591</v>
      </c>
      <c r="R70" s="1378" t="s">
        <v>4956</v>
      </c>
      <c r="S70" s="1378" t="s">
        <v>4464</v>
      </c>
      <c r="T70" s="1378" t="s">
        <v>7184</v>
      </c>
      <c r="U70" s="1378" t="s">
        <v>9364</v>
      </c>
      <c r="V70" s="1378" t="s">
        <v>5867</v>
      </c>
      <c r="W70" s="1379" t="s">
        <v>7193</v>
      </c>
      <c r="X70" s="1379" t="s">
        <v>9365</v>
      </c>
      <c r="Y70" s="1379" t="s">
        <v>1779</v>
      </c>
      <c r="Z70" s="1379" t="s">
        <v>9366</v>
      </c>
      <c r="AA70" s="1379" t="s">
        <v>8575</v>
      </c>
      <c r="AB70" s="1379" t="s">
        <v>9367</v>
      </c>
      <c r="AC70" s="1379" t="s">
        <v>2806</v>
      </c>
      <c r="AD70" s="1375" t="s">
        <v>9368</v>
      </c>
      <c r="AE70" s="1375" t="s">
        <v>6114</v>
      </c>
      <c r="AF70" s="1380" t="s">
        <v>9369</v>
      </c>
      <c r="AG70" s="1380" t="s">
        <v>9272</v>
      </c>
      <c r="AH70" s="1380" t="s">
        <v>9370</v>
      </c>
      <c r="AI70" s="1380" t="s">
        <v>9371</v>
      </c>
      <c r="AJ70" s="1380" t="s">
        <v>9372</v>
      </c>
      <c r="AK70" s="1380" t="s">
        <v>993</v>
      </c>
      <c r="AL70" s="1380" t="s">
        <v>3890</v>
      </c>
      <c r="AM70" s="1368" t="s">
        <v>8729</v>
      </c>
      <c r="AN70" s="1368" t="s">
        <v>9373</v>
      </c>
      <c r="AO70" s="1369" t="s">
        <v>6892</v>
      </c>
      <c r="AP70" s="1369" t="s">
        <v>9374</v>
      </c>
      <c r="AQ70" s="1368" t="s">
        <v>4995</v>
      </c>
      <c r="AR70" s="1368" t="s">
        <v>9375</v>
      </c>
      <c r="AS70" s="1368" t="s">
        <v>1587</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3546</v>
      </c>
      <c r="J71" s="1327" t="s">
        <v>8405</v>
      </c>
      <c r="K71" s="1327" t="s">
        <v>4596</v>
      </c>
      <c r="L71" s="1327" t="s">
        <v>3062</v>
      </c>
      <c r="M71" s="1327" t="s">
        <v>9056</v>
      </c>
      <c r="N71" s="1327" t="s">
        <v>4568</v>
      </c>
      <c r="O71" s="1327" t="s">
        <v>9383</v>
      </c>
      <c r="P71" s="1327" t="s">
        <v>9205</v>
      </c>
      <c r="Q71" s="1327" t="s">
        <v>9384</v>
      </c>
      <c r="R71" s="1327" t="s">
        <v>1474</v>
      </c>
      <c r="S71" s="1327" t="s">
        <v>8496</v>
      </c>
      <c r="T71" s="1327" t="s">
        <v>725</v>
      </c>
      <c r="U71" s="1327" t="s">
        <v>1659</v>
      </c>
      <c r="V71" s="1327" t="s">
        <v>663</v>
      </c>
      <c r="W71" s="1327" t="s">
        <v>5520</v>
      </c>
      <c r="X71" s="1327" t="s">
        <v>8781</v>
      </c>
      <c r="Y71" s="1327" t="s">
        <v>1968</v>
      </c>
      <c r="Z71" s="1327" t="s">
        <v>9385</v>
      </c>
      <c r="AA71" s="1327" t="s">
        <v>8529</v>
      </c>
      <c r="AB71" s="1327" t="s">
        <v>9386</v>
      </c>
      <c r="AC71" s="1327" t="s">
        <v>3408</v>
      </c>
      <c r="AD71" s="1327" t="s">
        <v>9387</v>
      </c>
      <c r="AE71" s="1327" t="s">
        <v>252</v>
      </c>
      <c r="AF71" s="1327" t="s">
        <v>9388</v>
      </c>
      <c r="AG71" s="1327" t="s">
        <v>9389</v>
      </c>
      <c r="AH71" s="1327" t="s">
        <v>2378</v>
      </c>
      <c r="AI71" s="1327" t="s">
        <v>9390</v>
      </c>
      <c r="AJ71" s="1327" t="s">
        <v>9391</v>
      </c>
      <c r="AK71" s="1327" t="s">
        <v>4236</v>
      </c>
      <c r="AL71" s="1327" t="s">
        <v>9392</v>
      </c>
      <c r="AM71" s="1327" t="s">
        <v>1478</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3746</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5493</v>
      </c>
      <c r="AB72" s="1379" t="s">
        <v>8031</v>
      </c>
      <c r="AC72" s="1379" t="s">
        <v>1036</v>
      </c>
      <c r="AD72" s="1375" t="s">
        <v>9414</v>
      </c>
      <c r="AE72" s="1375" t="s">
        <v>9078</v>
      </c>
      <c r="AF72" s="1380" t="s">
        <v>9415</v>
      </c>
      <c r="AG72" s="1380" t="s">
        <v>2676</v>
      </c>
      <c r="AH72" s="1380" t="s">
        <v>5605</v>
      </c>
      <c r="AI72" s="1380" t="s">
        <v>9416</v>
      </c>
      <c r="AJ72" s="1380" t="s">
        <v>9417</v>
      </c>
      <c r="AK72" s="1380" t="s">
        <v>3522</v>
      </c>
      <c r="AL72" s="1380" t="s">
        <v>3696</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1216</v>
      </c>
      <c r="S73" s="1327" t="s">
        <v>5581</v>
      </c>
      <c r="T73" s="1327" t="s">
        <v>7184</v>
      </c>
      <c r="U73" s="1327" t="s">
        <v>9432</v>
      </c>
      <c r="V73" s="1327" t="s">
        <v>2034</v>
      </c>
      <c r="W73" s="1327" t="s">
        <v>9433</v>
      </c>
      <c r="X73" s="1327" t="s">
        <v>9434</v>
      </c>
      <c r="Y73" s="1327" t="s">
        <v>261</v>
      </c>
      <c r="Z73" s="1327" t="s">
        <v>9435</v>
      </c>
      <c r="AA73" s="1327" t="s">
        <v>1500</v>
      </c>
      <c r="AB73" s="1327" t="s">
        <v>4309</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3696</v>
      </c>
      <c r="AO73" s="1327" t="s">
        <v>3746</v>
      </c>
      <c r="AP73" s="1327" t="s">
        <v>9440</v>
      </c>
      <c r="AQ73" s="1327" t="s">
        <v>9441</v>
      </c>
      <c r="AR73" s="1327" t="s">
        <v>1499</v>
      </c>
      <c r="AS73" s="1327" t="s">
        <v>8619</v>
      </c>
      <c r="AT73" s="1327" t="s">
        <v>8909</v>
      </c>
      <c r="AU73" s="1327" t="s">
        <v>9442</v>
      </c>
      <c r="AV73" s="1327" t="str">
        <f t="shared" si="6"/>
        <v>3:10</v>
      </c>
      <c r="AW73" s="1392" t="s">
        <v>9443</v>
      </c>
    </row>
    <row r="74">
      <c r="A74" s="1399" t="s">
        <v>3576</v>
      </c>
      <c r="B74" s="1372" t="s">
        <v>7799</v>
      </c>
      <c r="C74" s="1330">
        <v>0.052314814814814814</v>
      </c>
      <c r="D74" s="1413" t="s">
        <v>9444</v>
      </c>
      <c r="E74" s="1326" t="s">
        <v>9445</v>
      </c>
      <c r="F74" s="1326" t="s">
        <v>9446</v>
      </c>
      <c r="G74" s="1326" t="s">
        <v>9447</v>
      </c>
      <c r="H74" s="1326" t="s">
        <v>9448</v>
      </c>
      <c r="I74" s="1326" t="s">
        <v>8261</v>
      </c>
      <c r="J74" s="1326" t="s">
        <v>7497</v>
      </c>
      <c r="K74" s="1326" t="s">
        <v>4596</v>
      </c>
      <c r="L74" s="1326" t="s">
        <v>5674</v>
      </c>
      <c r="M74" s="1326" t="s">
        <v>5150</v>
      </c>
      <c r="N74" s="1326" t="s">
        <v>8805</v>
      </c>
      <c r="O74" s="1326" t="s">
        <v>9449</v>
      </c>
      <c r="P74" s="1326" t="s">
        <v>252</v>
      </c>
      <c r="Q74" s="1326" t="s">
        <v>4476</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6073</v>
      </c>
      <c r="AF74" s="1334" t="s">
        <v>9458</v>
      </c>
      <c r="AG74" s="1326" t="s">
        <v>9459</v>
      </c>
      <c r="AH74" s="1326" t="s">
        <v>4204</v>
      </c>
      <c r="AI74" s="1326" t="s">
        <v>2484</v>
      </c>
      <c r="AJ74" s="1326" t="s">
        <v>9460</v>
      </c>
      <c r="AK74" s="1326" t="s">
        <v>9461</v>
      </c>
      <c r="AL74" s="1326" t="s">
        <v>9145</v>
      </c>
      <c r="AM74" s="1326" t="s">
        <v>9462</v>
      </c>
      <c r="AN74" s="1326" t="s">
        <v>2467</v>
      </c>
      <c r="AO74" s="1326" t="s">
        <v>8120</v>
      </c>
      <c r="AP74" s="1326" t="s">
        <v>5296</v>
      </c>
      <c r="AQ74" s="1326" t="s">
        <v>9463</v>
      </c>
      <c r="AR74" s="1326" t="s">
        <v>880</v>
      </c>
      <c r="AS74" s="1334" t="s">
        <v>512</v>
      </c>
      <c r="AT74" s="1326" t="s">
        <v>5601</v>
      </c>
      <c r="AU74" s="1326" t="s">
        <v>9464</v>
      </c>
      <c r="AV74" s="1327" t="str">
        <f t="shared" si="6"/>
        <v>4:32</v>
      </c>
      <c r="AW74" s="1388" t="s">
        <v>9465</v>
      </c>
    </row>
    <row r="75">
      <c r="A75" s="1354" t="s">
        <v>4862</v>
      </c>
      <c r="B75" s="1387" t="s">
        <v>7825</v>
      </c>
      <c r="C75" s="1465">
        <v>0.05232638888888889</v>
      </c>
      <c r="D75" s="1413" t="s">
        <v>9466</v>
      </c>
      <c r="E75" s="1326" t="s">
        <v>1255</v>
      </c>
      <c r="F75" s="1326" t="s">
        <v>9467</v>
      </c>
      <c r="G75" s="1326" t="s">
        <v>9468</v>
      </c>
      <c r="H75" s="1326" t="s">
        <v>9469</v>
      </c>
      <c r="I75" s="1326" t="s">
        <v>1283</v>
      </c>
      <c r="J75" s="1326" t="s">
        <v>2621</v>
      </c>
      <c r="K75" s="1326" t="s">
        <v>8585</v>
      </c>
      <c r="L75" s="1326" t="s">
        <v>9470</v>
      </c>
      <c r="M75" s="1326" t="s">
        <v>6820</v>
      </c>
      <c r="N75" s="1326" t="s">
        <v>9471</v>
      </c>
      <c r="O75" s="1326" t="s">
        <v>9472</v>
      </c>
      <c r="P75" s="1326" t="s">
        <v>717</v>
      </c>
      <c r="Q75" s="1326" t="s">
        <v>7550</v>
      </c>
      <c r="R75" s="1326" t="s">
        <v>5142</v>
      </c>
      <c r="S75" s="1326" t="s">
        <v>9265</v>
      </c>
      <c r="T75" s="1326" t="s">
        <v>9473</v>
      </c>
      <c r="U75" s="1326" t="s">
        <v>9474</v>
      </c>
      <c r="V75" s="1326" t="s">
        <v>9475</v>
      </c>
      <c r="W75" s="1326" t="s">
        <v>5767</v>
      </c>
      <c r="X75" s="1326" t="s">
        <v>310</v>
      </c>
      <c r="Y75" s="1326" t="s">
        <v>5989</v>
      </c>
      <c r="Z75" s="1326" t="s">
        <v>965</v>
      </c>
      <c r="AA75" s="1327" t="s">
        <v>9265</v>
      </c>
      <c r="AB75" s="1326" t="s">
        <v>9476</v>
      </c>
      <c r="AC75" s="1326" t="s">
        <v>5690</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4456</v>
      </c>
      <c r="O76" s="1327" t="s">
        <v>9492</v>
      </c>
      <c r="P76" s="1327" t="s">
        <v>9301</v>
      </c>
      <c r="Q76" s="1327" t="s">
        <v>3759</v>
      </c>
      <c r="R76" s="1327" t="s">
        <v>8745</v>
      </c>
      <c r="S76" s="1327" t="s">
        <v>8900</v>
      </c>
      <c r="T76" s="1327" t="s">
        <v>6634</v>
      </c>
      <c r="U76" s="1327" t="s">
        <v>9493</v>
      </c>
      <c r="V76" s="1327" t="s">
        <v>9494</v>
      </c>
      <c r="W76" s="1327" t="s">
        <v>9495</v>
      </c>
      <c r="X76" s="1327" t="s">
        <v>9496</v>
      </c>
      <c r="Y76" s="1327" t="s">
        <v>5224</v>
      </c>
      <c r="Z76" s="1327" t="s">
        <v>9366</v>
      </c>
      <c r="AA76" s="1379" t="s">
        <v>1882</v>
      </c>
      <c r="AB76" s="1327" t="s">
        <v>9497</v>
      </c>
      <c r="AC76" s="1327" t="s">
        <v>1552</v>
      </c>
      <c r="AD76" s="1327" t="s">
        <v>9498</v>
      </c>
      <c r="AE76" s="1327" t="s">
        <v>1552</v>
      </c>
      <c r="AF76" s="1327" t="s">
        <v>9499</v>
      </c>
      <c r="AG76" s="1327" t="s">
        <v>9102</v>
      </c>
      <c r="AH76" s="1327" t="s">
        <v>9500</v>
      </c>
      <c r="AI76" s="1327" t="s">
        <v>9501</v>
      </c>
      <c r="AJ76" s="1327" t="s">
        <v>9502</v>
      </c>
      <c r="AK76" s="1327" t="s">
        <v>9503</v>
      </c>
      <c r="AL76" s="1327" t="s">
        <v>4280</v>
      </c>
      <c r="AM76" s="1327" t="s">
        <v>1213</v>
      </c>
      <c r="AN76" s="1327" t="s">
        <v>2920</v>
      </c>
      <c r="AO76" s="1327" t="s">
        <v>9504</v>
      </c>
      <c r="AP76" s="1327" t="s">
        <v>4162</v>
      </c>
      <c r="AQ76" s="1327" t="s">
        <v>9505</v>
      </c>
      <c r="AR76" s="1327" t="s">
        <v>9506</v>
      </c>
      <c r="AS76" s="1327" t="s">
        <v>8300</v>
      </c>
      <c r="AT76" s="1327" t="s">
        <v>8415</v>
      </c>
      <c r="AU76" s="1327" t="s">
        <v>9507</v>
      </c>
      <c r="AV76" s="1327" t="str">
        <f t="shared" si="6"/>
        <v>3:40</v>
      </c>
      <c r="AW76" s="1339" t="s">
        <v>9508</v>
      </c>
    </row>
    <row r="77">
      <c r="A77" s="1399" t="s">
        <v>4490</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3621</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5082</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3752</v>
      </c>
      <c r="M78" s="1377" t="s">
        <v>8437</v>
      </c>
      <c r="N78" s="1377" t="s">
        <v>9541</v>
      </c>
      <c r="O78" s="1377" t="s">
        <v>7839</v>
      </c>
      <c r="P78" s="1377" t="s">
        <v>679</v>
      </c>
      <c r="Q78" s="1378" t="s">
        <v>9542</v>
      </c>
      <c r="R78" s="1378" t="s">
        <v>5258</v>
      </c>
      <c r="S78" s="1378" t="s">
        <v>1861</v>
      </c>
      <c r="T78" s="1378" t="s">
        <v>8386</v>
      </c>
      <c r="U78" s="1378" t="s">
        <v>9543</v>
      </c>
      <c r="V78" s="1378" t="s">
        <v>9544</v>
      </c>
      <c r="W78" s="1379" t="s">
        <v>9545</v>
      </c>
      <c r="X78" s="1379" t="s">
        <v>5383</v>
      </c>
      <c r="Y78" s="1379" t="s">
        <v>1552</v>
      </c>
      <c r="Z78" s="1379" t="s">
        <v>5978</v>
      </c>
      <c r="AA78" s="1326" t="s">
        <v>9546</v>
      </c>
      <c r="AB78" s="1379" t="s">
        <v>2080</v>
      </c>
      <c r="AC78" s="1379" t="s">
        <v>9547</v>
      </c>
      <c r="AD78" s="1375" t="s">
        <v>2962</v>
      </c>
      <c r="AE78" s="1375" t="s">
        <v>8492</v>
      </c>
      <c r="AF78" s="1380" t="s">
        <v>9548</v>
      </c>
      <c r="AG78" s="1380" t="s">
        <v>2452</v>
      </c>
      <c r="AH78" s="1380" t="s">
        <v>6133</v>
      </c>
      <c r="AI78" s="1380" t="s">
        <v>9549</v>
      </c>
      <c r="AJ78" s="1380" t="s">
        <v>9550</v>
      </c>
      <c r="AK78" s="1380" t="s">
        <v>8776</v>
      </c>
      <c r="AL78" s="1380" t="s">
        <v>9551</v>
      </c>
      <c r="AM78" s="1368" t="s">
        <v>9552</v>
      </c>
      <c r="AN78" s="1368" t="s">
        <v>3695</v>
      </c>
      <c r="AO78" s="1368" t="s">
        <v>8180</v>
      </c>
      <c r="AP78" s="1368" t="s">
        <v>9553</v>
      </c>
      <c r="AQ78" s="1368" t="s">
        <v>9554</v>
      </c>
      <c r="AR78" s="1368" t="s">
        <v>1314</v>
      </c>
      <c r="AS78" s="1368" t="s">
        <v>1587</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5289</v>
      </c>
      <c r="J79" s="1346" t="s">
        <v>9562</v>
      </c>
      <c r="K79" s="1326" t="s">
        <v>9563</v>
      </c>
      <c r="L79" s="1326" t="s">
        <v>3164</v>
      </c>
      <c r="M79" s="1326" t="s">
        <v>6780</v>
      </c>
      <c r="N79" s="1326" t="s">
        <v>9564</v>
      </c>
      <c r="O79" s="1326" t="s">
        <v>8587</v>
      </c>
      <c r="P79" s="1326" t="s">
        <v>3736</v>
      </c>
      <c r="Q79" s="1326" t="s">
        <v>9565</v>
      </c>
      <c r="R79" s="1326" t="s">
        <v>5358</v>
      </c>
      <c r="S79" s="1326" t="s">
        <v>6897</v>
      </c>
      <c r="T79" s="1326" t="s">
        <v>9566</v>
      </c>
      <c r="U79" s="1326" t="s">
        <v>9567</v>
      </c>
      <c r="V79" s="1326" t="s">
        <v>8498</v>
      </c>
      <c r="W79" s="1326" t="s">
        <v>9568</v>
      </c>
      <c r="X79" s="1326" t="s">
        <v>2025</v>
      </c>
      <c r="Y79" s="1326" t="s">
        <v>1584</v>
      </c>
      <c r="Z79" s="1326" t="s">
        <v>8022</v>
      </c>
      <c r="AA79" s="1366" t="s">
        <v>9569</v>
      </c>
      <c r="AB79" s="1326" t="s">
        <v>9095</v>
      </c>
      <c r="AC79" s="1326" t="s">
        <v>8224</v>
      </c>
      <c r="AD79" s="1326" t="s">
        <v>9570</v>
      </c>
      <c r="AE79" s="1326" t="s">
        <v>1992</v>
      </c>
      <c r="AF79" s="1326" t="s">
        <v>9571</v>
      </c>
      <c r="AG79" s="1326" t="s">
        <v>9572</v>
      </c>
      <c r="AH79" s="1326" t="s">
        <v>3752</v>
      </c>
      <c r="AI79" s="1326" t="s">
        <v>9573</v>
      </c>
      <c r="AJ79" s="1326" t="s">
        <v>9574</v>
      </c>
      <c r="AK79" s="1326" t="s">
        <v>2960</v>
      </c>
      <c r="AL79" s="1326" t="s">
        <v>2825</v>
      </c>
      <c r="AM79" s="1326" t="s">
        <v>2960</v>
      </c>
      <c r="AN79" s="1326" t="s">
        <v>2825</v>
      </c>
      <c r="AO79" s="1326" t="s">
        <v>5598</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4019</v>
      </c>
      <c r="K80" s="1327" t="s">
        <v>9242</v>
      </c>
      <c r="L80" s="1327" t="s">
        <v>4928</v>
      </c>
      <c r="M80" s="1327" t="s">
        <v>9584</v>
      </c>
      <c r="N80" s="1327" t="s">
        <v>1908</v>
      </c>
      <c r="O80" s="1327" t="s">
        <v>9585</v>
      </c>
      <c r="P80" s="1327" t="s">
        <v>5727</v>
      </c>
      <c r="Q80" s="1327" t="s">
        <v>9586</v>
      </c>
      <c r="R80" s="1327" t="s">
        <v>9587</v>
      </c>
      <c r="S80" s="1327" t="s">
        <v>9588</v>
      </c>
      <c r="T80" s="1327" t="s">
        <v>2832</v>
      </c>
      <c r="U80" s="1327" t="s">
        <v>694</v>
      </c>
      <c r="V80" s="1327" t="s">
        <v>9589</v>
      </c>
      <c r="W80" s="1327" t="s">
        <v>9590</v>
      </c>
      <c r="X80" s="1327" t="s">
        <v>9591</v>
      </c>
      <c r="Y80" s="1327" t="s">
        <v>5424</v>
      </c>
      <c r="Z80" s="1327" t="s">
        <v>8031</v>
      </c>
      <c r="AA80" s="1379" t="s">
        <v>9592</v>
      </c>
      <c r="AB80" s="1327" t="s">
        <v>687</v>
      </c>
      <c r="AC80" s="1327" t="s">
        <v>9121</v>
      </c>
      <c r="AD80" s="1327" t="s">
        <v>9593</v>
      </c>
      <c r="AE80" s="1327" t="s">
        <v>1794</v>
      </c>
      <c r="AF80" s="1327" t="s">
        <v>8625</v>
      </c>
      <c r="AG80" s="1327" t="s">
        <v>9594</v>
      </c>
      <c r="AH80" s="1327" t="s">
        <v>903</v>
      </c>
      <c r="AI80" s="1327" t="s">
        <v>4962</v>
      </c>
      <c r="AJ80" s="1327" t="s">
        <v>9595</v>
      </c>
      <c r="AK80" s="1327" t="s">
        <v>9596</v>
      </c>
      <c r="AL80" s="1327" t="s">
        <v>5154</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5066</v>
      </c>
      <c r="L81" s="1377" t="s">
        <v>7122</v>
      </c>
      <c r="M81" s="1377" t="s">
        <v>9608</v>
      </c>
      <c r="N81" s="1377" t="s">
        <v>9609</v>
      </c>
      <c r="O81" s="1377" t="s">
        <v>9610</v>
      </c>
      <c r="P81" s="1377" t="s">
        <v>4011</v>
      </c>
      <c r="Q81" s="1378" t="s">
        <v>9611</v>
      </c>
      <c r="R81" s="1378" t="s">
        <v>8823</v>
      </c>
      <c r="S81" s="1378" t="s">
        <v>4216</v>
      </c>
      <c r="T81" s="1378" t="s">
        <v>8047</v>
      </c>
      <c r="U81" s="1378" t="s">
        <v>5019</v>
      </c>
      <c r="V81" s="1378" t="s">
        <v>125</v>
      </c>
      <c r="W81" s="1379" t="s">
        <v>9612</v>
      </c>
      <c r="X81" s="1379" t="s">
        <v>9613</v>
      </c>
      <c r="Y81" s="1379" t="s">
        <v>846</v>
      </c>
      <c r="Z81" s="1379" t="s">
        <v>9614</v>
      </c>
      <c r="AA81" s="1366" t="s">
        <v>9615</v>
      </c>
      <c r="AB81" s="1379" t="s">
        <v>4317</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3873</v>
      </c>
      <c r="AT81" s="1377" t="s">
        <v>9626</v>
      </c>
      <c r="AU81" s="1381" t="s">
        <v>9627</v>
      </c>
      <c r="AV81" s="1327" t="str">
        <f t="shared" si="7"/>
        <v>2:38</v>
      </c>
      <c r="AW81" s="1409"/>
    </row>
    <row r="82">
      <c r="A82" s="1354" t="s">
        <v>3519</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4063</v>
      </c>
      <c r="W82" s="1346" t="s">
        <v>7984</v>
      </c>
      <c r="X82" s="1346" t="s">
        <v>6863</v>
      </c>
      <c r="Y82" s="1346" t="s">
        <v>1905</v>
      </c>
      <c r="Z82" s="1346" t="s">
        <v>5774</v>
      </c>
      <c r="AA82" s="1366" t="s">
        <v>9641</v>
      </c>
      <c r="AB82" s="1346" t="s">
        <v>9642</v>
      </c>
      <c r="AC82" s="1346" t="s">
        <v>926</v>
      </c>
      <c r="AD82" s="1468" t="s">
        <v>9433</v>
      </c>
      <c r="AE82" s="1346" t="s">
        <v>3376</v>
      </c>
      <c r="AF82" s="1346" t="s">
        <v>9643</v>
      </c>
      <c r="AG82" s="1346" t="s">
        <v>9644</v>
      </c>
      <c r="AH82" s="1346" t="s">
        <v>3164</v>
      </c>
      <c r="AI82" s="1346" t="s">
        <v>9645</v>
      </c>
      <c r="AJ82" s="1346" t="s">
        <v>9646</v>
      </c>
      <c r="AK82" s="1346" t="s">
        <v>9641</v>
      </c>
      <c r="AL82" s="1346" t="s">
        <v>4881</v>
      </c>
      <c r="AM82" s="1346" t="s">
        <v>9647</v>
      </c>
      <c r="AN82" s="1469" t="s">
        <v>7882</v>
      </c>
      <c r="AO82" s="1346" t="s">
        <v>9648</v>
      </c>
      <c r="AP82" s="1346" t="s">
        <v>9649</v>
      </c>
      <c r="AQ82" s="1346" t="s">
        <v>9650</v>
      </c>
      <c r="AR82" s="1346" t="s">
        <v>7097</v>
      </c>
      <c r="AS82" s="1346" t="s">
        <v>5206</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4028</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5289</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3658</v>
      </c>
      <c r="K84" s="1326" t="s">
        <v>9687</v>
      </c>
      <c r="L84" s="1326" t="s">
        <v>1369</v>
      </c>
      <c r="M84" s="1326" t="s">
        <v>2414</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1379</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4444</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2187</v>
      </c>
      <c r="J85" s="1377" t="s">
        <v>9710</v>
      </c>
      <c r="K85" s="1377" t="s">
        <v>7869</v>
      </c>
      <c r="L85" s="1377" t="s">
        <v>4454</v>
      </c>
      <c r="M85" s="1377" t="s">
        <v>9711</v>
      </c>
      <c r="N85" s="1377" t="s">
        <v>9712</v>
      </c>
      <c r="O85" s="1377" t="s">
        <v>4068</v>
      </c>
      <c r="P85" s="1377" t="s">
        <v>1036</v>
      </c>
      <c r="Q85" s="1364" t="s">
        <v>9713</v>
      </c>
      <c r="R85" s="1378" t="s">
        <v>9220</v>
      </c>
      <c r="S85" s="1378" t="s">
        <v>4109</v>
      </c>
      <c r="T85" s="1378" t="s">
        <v>9434</v>
      </c>
      <c r="U85" s="1378" t="s">
        <v>9714</v>
      </c>
      <c r="V85" s="1378" t="s">
        <v>6077</v>
      </c>
      <c r="W85" s="1379" t="s">
        <v>9715</v>
      </c>
      <c r="X85" s="1379" t="s">
        <v>2740</v>
      </c>
      <c r="Y85" s="1379" t="s">
        <v>1448</v>
      </c>
      <c r="Z85" s="1379" t="s">
        <v>8195</v>
      </c>
      <c r="AA85" s="1326" t="s">
        <v>9716</v>
      </c>
      <c r="AB85" s="1379" t="s">
        <v>8910</v>
      </c>
      <c r="AC85" s="1379" t="s">
        <v>1184</v>
      </c>
      <c r="AD85" s="1375" t="s">
        <v>9717</v>
      </c>
      <c r="AE85" s="1375" t="s">
        <v>779</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4560</v>
      </c>
      <c r="AR85" s="1368" t="s">
        <v>1314</v>
      </c>
      <c r="AS85" s="1368" t="s">
        <v>7949</v>
      </c>
      <c r="AT85" s="1377" t="s">
        <v>4390</v>
      </c>
      <c r="AU85" s="1381" t="s">
        <v>9723</v>
      </c>
      <c r="AV85" s="1327" t="str">
        <f t="shared" si="7"/>
        <v>3:27</v>
      </c>
      <c r="AW85" s="1373" t="s">
        <v>9724</v>
      </c>
    </row>
    <row r="86" ht="15.75" customHeight="1">
      <c r="A86" s="1399" t="s">
        <v>1347</v>
      </c>
      <c r="B86" s="1382" t="s">
        <v>7825</v>
      </c>
      <c r="C86" s="1318">
        <v>0.05355324074074074</v>
      </c>
      <c r="D86" s="1471" t="s">
        <v>9725</v>
      </c>
      <c r="E86" s="1471" t="s">
        <v>9726</v>
      </c>
      <c r="F86" s="1471" t="s">
        <v>9727</v>
      </c>
      <c r="G86" s="1471" t="s">
        <v>9728</v>
      </c>
      <c r="H86" s="1472" t="s">
        <v>9729</v>
      </c>
      <c r="I86" s="1383" t="s">
        <v>9730</v>
      </c>
      <c r="J86" s="1473" t="s">
        <v>9731</v>
      </c>
      <c r="K86" s="1473" t="s">
        <v>1496</v>
      </c>
      <c r="L86" s="1473" t="s">
        <v>8008</v>
      </c>
      <c r="M86" s="1473" t="s">
        <v>9732</v>
      </c>
      <c r="N86" s="1473" t="s">
        <v>9733</v>
      </c>
      <c r="O86" s="1473" t="s">
        <v>9734</v>
      </c>
      <c r="P86" s="1473" t="s">
        <v>3408</v>
      </c>
      <c r="Q86" s="1363" t="s">
        <v>9735</v>
      </c>
      <c r="R86" s="1363" t="s">
        <v>6757</v>
      </c>
      <c r="S86" s="1474" t="s">
        <v>9736</v>
      </c>
      <c r="T86" s="1474" t="s">
        <v>9737</v>
      </c>
      <c r="U86" s="1363" t="s">
        <v>7886</v>
      </c>
      <c r="V86" s="1363" t="s">
        <v>9738</v>
      </c>
      <c r="W86" s="1432" t="s">
        <v>9519</v>
      </c>
      <c r="X86" s="1432" t="s">
        <v>4151</v>
      </c>
      <c r="Y86" s="1432" t="s">
        <v>1820</v>
      </c>
      <c r="Z86" s="1432" t="s">
        <v>9490</v>
      </c>
      <c r="AA86" s="1334" t="s">
        <v>9716</v>
      </c>
      <c r="AB86" s="1432" t="s">
        <v>8276</v>
      </c>
      <c r="AC86" s="1432" t="s">
        <v>1593</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3556</v>
      </c>
      <c r="AO86" s="1475" t="s">
        <v>9744</v>
      </c>
      <c r="AP86" s="1475" t="s">
        <v>9745</v>
      </c>
      <c r="AQ86" s="1475" t="s">
        <v>9746</v>
      </c>
      <c r="AR86" s="1475" t="s">
        <v>9747</v>
      </c>
      <c r="AS86" s="1475" t="s">
        <v>4469</v>
      </c>
      <c r="AT86" s="1473" t="s">
        <v>9748</v>
      </c>
      <c r="AU86" s="1476" t="s">
        <v>9749</v>
      </c>
      <c r="AV86" s="1327" t="str">
        <f t="shared" si="7"/>
        <v>4:58</v>
      </c>
      <c r="AW86" s="1477" t="s">
        <v>9750</v>
      </c>
    </row>
    <row r="87">
      <c r="A87" s="1354" t="s">
        <v>4796</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4443</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5112</v>
      </c>
      <c r="Z87" s="1326" t="s">
        <v>8900</v>
      </c>
      <c r="AA87" s="1366" t="s">
        <v>9761</v>
      </c>
      <c r="AB87" s="1326" t="s">
        <v>3492</v>
      </c>
      <c r="AC87" s="1326" t="s">
        <v>5500</v>
      </c>
      <c r="AD87" s="1326" t="s">
        <v>9762</v>
      </c>
      <c r="AE87" s="1326" t="s">
        <v>5424</v>
      </c>
      <c r="AF87" s="1326" t="s">
        <v>9763</v>
      </c>
      <c r="AG87" s="1326" t="s">
        <v>9764</v>
      </c>
      <c r="AH87" s="1326" t="s">
        <v>9765</v>
      </c>
      <c r="AI87" s="1326" t="s">
        <v>9766</v>
      </c>
      <c r="AJ87" s="1326" t="s">
        <v>9767</v>
      </c>
      <c r="AK87" s="1326" t="s">
        <v>9256</v>
      </c>
      <c r="AL87" s="1326" t="s">
        <v>3565</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5020</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1349</v>
      </c>
      <c r="N88" s="1362" t="s">
        <v>9779</v>
      </c>
      <c r="O88" s="1362" t="s">
        <v>9780</v>
      </c>
      <c r="P88" s="1362" t="s">
        <v>591</v>
      </c>
      <c r="Q88" s="1364" t="s">
        <v>3934</v>
      </c>
      <c r="R88" s="1364" t="s">
        <v>9781</v>
      </c>
      <c r="S88" s="1479" t="s">
        <v>4725</v>
      </c>
      <c r="T88" s="1479" t="s">
        <v>8272</v>
      </c>
      <c r="U88" s="1364" t="s">
        <v>9782</v>
      </c>
      <c r="V88" s="1364" t="s">
        <v>9783</v>
      </c>
      <c r="W88" s="1366" t="s">
        <v>9784</v>
      </c>
      <c r="X88" s="1366" t="s">
        <v>9785</v>
      </c>
      <c r="Y88" s="1366" t="s">
        <v>2141</v>
      </c>
      <c r="Z88" s="1366" t="s">
        <v>8910</v>
      </c>
      <c r="AA88" s="1326" t="s">
        <v>9786</v>
      </c>
      <c r="AB88" s="1366" t="s">
        <v>9787</v>
      </c>
      <c r="AC88" s="1366" t="s">
        <v>8174</v>
      </c>
      <c r="AD88" s="1359" t="s">
        <v>5530</v>
      </c>
      <c r="AE88" s="1359" t="s">
        <v>1968</v>
      </c>
      <c r="AF88" s="1367" t="s">
        <v>7070</v>
      </c>
      <c r="AG88" s="1367" t="s">
        <v>9788</v>
      </c>
      <c r="AH88" s="1367" t="s">
        <v>8268</v>
      </c>
      <c r="AI88" s="1367" t="s">
        <v>6810</v>
      </c>
      <c r="AJ88" s="1367" t="s">
        <v>9789</v>
      </c>
      <c r="AK88" s="1367" t="s">
        <v>4444</v>
      </c>
      <c r="AL88" s="1367" t="s">
        <v>9790</v>
      </c>
      <c r="AM88" s="1369" t="s">
        <v>4457</v>
      </c>
      <c r="AN88" s="1369" t="s">
        <v>9791</v>
      </c>
      <c r="AO88" s="1369" t="s">
        <v>6370</v>
      </c>
      <c r="AP88" s="1369" t="s">
        <v>9792</v>
      </c>
      <c r="AQ88" s="1369" t="s">
        <v>9793</v>
      </c>
      <c r="AR88" s="1369" t="s">
        <v>4855</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4034</v>
      </c>
      <c r="H89" s="1327" t="s">
        <v>9799</v>
      </c>
      <c r="I89" s="1327" t="s">
        <v>9753</v>
      </c>
      <c r="J89" s="1327" t="s">
        <v>9800</v>
      </c>
      <c r="K89" s="1327" t="s">
        <v>9801</v>
      </c>
      <c r="L89" s="1327" t="s">
        <v>1455</v>
      </c>
      <c r="M89" s="1327" t="s">
        <v>4182</v>
      </c>
      <c r="N89" s="1327" t="s">
        <v>6770</v>
      </c>
      <c r="O89" s="1327" t="s">
        <v>9802</v>
      </c>
      <c r="P89" s="1327" t="s">
        <v>5690</v>
      </c>
      <c r="Q89" s="1327" t="s">
        <v>9803</v>
      </c>
      <c r="R89" s="1327" t="s">
        <v>9804</v>
      </c>
      <c r="S89" s="1327" t="s">
        <v>9805</v>
      </c>
      <c r="T89" s="1327" t="s">
        <v>8890</v>
      </c>
      <c r="U89" s="1327" t="s">
        <v>9806</v>
      </c>
      <c r="V89" s="1327" t="s">
        <v>9807</v>
      </c>
      <c r="W89" s="1327" t="s">
        <v>9808</v>
      </c>
      <c r="X89" s="1327" t="s">
        <v>1418</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4906</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5224</v>
      </c>
      <c r="Q90" s="1364" t="s">
        <v>9831</v>
      </c>
      <c r="R90" s="1364" t="s">
        <v>9832</v>
      </c>
      <c r="S90" s="1364" t="s">
        <v>9833</v>
      </c>
      <c r="T90" s="1364" t="s">
        <v>9761</v>
      </c>
      <c r="U90" s="1364" t="s">
        <v>9834</v>
      </c>
      <c r="V90" s="1364" t="s">
        <v>1799</v>
      </c>
      <c r="W90" s="1366" t="s">
        <v>9835</v>
      </c>
      <c r="X90" s="1366" t="s">
        <v>5350</v>
      </c>
      <c r="Y90" s="1366" t="s">
        <v>2084</v>
      </c>
      <c r="Z90" s="1366" t="s">
        <v>8955</v>
      </c>
      <c r="AA90" s="1366" t="s">
        <v>1998</v>
      </c>
      <c r="AB90" s="1366" t="s">
        <v>2107</v>
      </c>
      <c r="AC90" s="1366" t="s">
        <v>9836</v>
      </c>
      <c r="AD90" s="1359" t="s">
        <v>9837</v>
      </c>
      <c r="AE90" s="1359" t="s">
        <v>1552</v>
      </c>
      <c r="AF90" s="1367" t="s">
        <v>9838</v>
      </c>
      <c r="AG90" s="1367" t="s">
        <v>9839</v>
      </c>
      <c r="AH90" s="1367" t="s">
        <v>5339</v>
      </c>
      <c r="AI90" s="1367" t="s">
        <v>9840</v>
      </c>
      <c r="AJ90" s="1367" t="s">
        <v>9841</v>
      </c>
      <c r="AK90" s="1367" t="s">
        <v>244</v>
      </c>
      <c r="AL90" s="1367" t="s">
        <v>6516</v>
      </c>
      <c r="AM90" s="1369" t="s">
        <v>4038</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5689</v>
      </c>
      <c r="AA91" s="1452" t="s">
        <v>5858</v>
      </c>
      <c r="AB91" s="1452" t="s">
        <v>1861</v>
      </c>
      <c r="AC91" s="1452">
        <v>49.75</v>
      </c>
      <c r="AD91" s="1452" t="s">
        <v>9863</v>
      </c>
      <c r="AE91" s="1452">
        <v>50.16</v>
      </c>
      <c r="AF91" s="1452" t="s">
        <v>9864</v>
      </c>
      <c r="AG91" s="1452" t="s">
        <v>9865</v>
      </c>
      <c r="AH91" s="1452" t="s">
        <v>5764</v>
      </c>
      <c r="AI91" s="1452" t="s">
        <v>1875</v>
      </c>
      <c r="AJ91" s="1452" t="s">
        <v>9866</v>
      </c>
      <c r="AK91" s="1452" t="s">
        <v>9779</v>
      </c>
      <c r="AL91" s="1452">
        <v>59.29</v>
      </c>
      <c r="AM91" s="1452" t="s">
        <v>4560</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5219</v>
      </c>
      <c r="B92" s="1387" t="s">
        <v>7799</v>
      </c>
      <c r="C92" s="1330">
        <v>0.05559027777777778</v>
      </c>
      <c r="D92" s="1413" t="s">
        <v>9873</v>
      </c>
      <c r="E92" s="1326" t="s">
        <v>8382</v>
      </c>
      <c r="F92" s="1326" t="s">
        <v>9874</v>
      </c>
      <c r="G92" s="1326" t="s">
        <v>7630</v>
      </c>
      <c r="H92" s="1326" t="s">
        <v>5507</v>
      </c>
      <c r="I92" s="1326" t="s">
        <v>1863</v>
      </c>
      <c r="J92" s="1326" t="s">
        <v>9875</v>
      </c>
      <c r="K92" s="1326" t="s">
        <v>5694</v>
      </c>
      <c r="L92" s="1326" t="s">
        <v>7593</v>
      </c>
      <c r="M92" s="1326" t="s">
        <v>9435</v>
      </c>
      <c r="N92" s="1326" t="s">
        <v>9876</v>
      </c>
      <c r="O92" s="1326" t="s">
        <v>9877</v>
      </c>
      <c r="P92" s="1326" t="s">
        <v>291</v>
      </c>
      <c r="Q92" s="1326" t="s">
        <v>9878</v>
      </c>
      <c r="R92" s="1326" t="s">
        <v>9879</v>
      </c>
      <c r="S92" s="1326" t="s">
        <v>4894</v>
      </c>
      <c r="T92" s="1326" t="s">
        <v>9880</v>
      </c>
      <c r="U92" s="1326" t="s">
        <v>9881</v>
      </c>
      <c r="V92" s="1326" t="s">
        <v>5881</v>
      </c>
      <c r="W92" s="1326" t="s">
        <v>8450</v>
      </c>
      <c r="X92" s="1326" t="s">
        <v>9882</v>
      </c>
      <c r="Y92" s="1326" t="s">
        <v>2689</v>
      </c>
      <c r="Z92" s="1326" t="s">
        <v>9883</v>
      </c>
      <c r="AA92" s="1366" t="s">
        <v>9645</v>
      </c>
      <c r="AB92" s="1326" t="s">
        <v>8142</v>
      </c>
      <c r="AC92" s="1326" t="s">
        <v>4404</v>
      </c>
      <c r="AD92" s="1326" t="s">
        <v>8741</v>
      </c>
      <c r="AE92" s="1326" t="s">
        <v>9884</v>
      </c>
      <c r="AF92" s="1326" t="s">
        <v>9885</v>
      </c>
      <c r="AG92" s="1326" t="s">
        <v>9886</v>
      </c>
      <c r="AH92" s="1326" t="s">
        <v>7553</v>
      </c>
      <c r="AI92" s="1326" t="s">
        <v>9887</v>
      </c>
      <c r="AJ92" s="1326" t="s">
        <v>9888</v>
      </c>
      <c r="AK92" s="1326" t="s">
        <v>4176</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3363</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4209</v>
      </c>
      <c r="AD93" s="1375" t="s">
        <v>4940</v>
      </c>
      <c r="AE93" s="1375" t="s">
        <v>2834</v>
      </c>
      <c r="AF93" s="1380" t="s">
        <v>9916</v>
      </c>
      <c r="AG93" s="1380" t="s">
        <v>5463</v>
      </c>
      <c r="AH93" s="1380" t="s">
        <v>9917</v>
      </c>
      <c r="AI93" s="1380" t="s">
        <v>4781</v>
      </c>
      <c r="AJ93" s="1380" t="s">
        <v>9918</v>
      </c>
      <c r="AK93" s="1380" t="s">
        <v>9919</v>
      </c>
      <c r="AL93" s="1380" t="s">
        <v>3638</v>
      </c>
      <c r="AM93" s="1368" t="s">
        <v>4788</v>
      </c>
      <c r="AN93" s="1368" t="s">
        <v>9920</v>
      </c>
      <c r="AO93" s="1368" t="s">
        <v>9227</v>
      </c>
      <c r="AP93" s="1368" t="s">
        <v>4141</v>
      </c>
      <c r="AQ93" s="1368" t="s">
        <v>6692</v>
      </c>
      <c r="AR93" s="1368" t="s">
        <v>9921</v>
      </c>
      <c r="AS93" s="1368" t="s">
        <v>807</v>
      </c>
      <c r="AT93" s="1377" t="s">
        <v>9922</v>
      </c>
      <c r="AU93" s="1381" t="s">
        <v>9923</v>
      </c>
      <c r="AV93" s="1326" t="str">
        <f t="shared" si="8"/>
        <v>2:11</v>
      </c>
      <c r="AW93" s="1409" t="s">
        <v>9924</v>
      </c>
    </row>
    <row r="94">
      <c r="A94" s="1354" t="s">
        <v>4675</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1569</v>
      </c>
      <c r="Q94" s="1326" t="s">
        <v>9932</v>
      </c>
      <c r="R94" s="1326" t="s">
        <v>6845</v>
      </c>
      <c r="S94" s="1326" t="s">
        <v>9933</v>
      </c>
      <c r="T94" s="1326" t="s">
        <v>9934</v>
      </c>
      <c r="U94" s="1326" t="s">
        <v>9935</v>
      </c>
      <c r="V94" s="1326" t="s">
        <v>9936</v>
      </c>
      <c r="W94" s="1326" t="s">
        <v>9937</v>
      </c>
      <c r="X94" s="1326" t="s">
        <v>9938</v>
      </c>
      <c r="Y94" s="1326" t="s">
        <v>1968</v>
      </c>
      <c r="Z94" s="1326" t="s">
        <v>4357</v>
      </c>
      <c r="AA94" s="1366" t="s">
        <v>9141</v>
      </c>
      <c r="AB94" s="1326" t="s">
        <v>9490</v>
      </c>
      <c r="AC94" s="1326" t="s">
        <v>449</v>
      </c>
      <c r="AD94" s="1326" t="s">
        <v>1025</v>
      </c>
      <c r="AE94" s="1326" t="s">
        <v>9939</v>
      </c>
      <c r="AF94" s="1326" t="s">
        <v>9940</v>
      </c>
      <c r="AG94" s="1326" t="s">
        <v>8824</v>
      </c>
      <c r="AH94" s="1326" t="s">
        <v>9941</v>
      </c>
      <c r="AI94" s="1326" t="s">
        <v>3912</v>
      </c>
      <c r="AJ94" s="1326" t="s">
        <v>9942</v>
      </c>
      <c r="AK94" s="1326" t="s">
        <v>2351</v>
      </c>
      <c r="AL94" s="1326" t="s">
        <v>9009</v>
      </c>
      <c r="AM94" s="1326" t="s">
        <v>9943</v>
      </c>
      <c r="AN94" s="1326" t="s">
        <v>9929</v>
      </c>
      <c r="AO94" s="1326" t="s">
        <v>5085</v>
      </c>
      <c r="AP94" s="1326" t="s">
        <v>9944</v>
      </c>
      <c r="AQ94" s="1326" t="s">
        <v>6878</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3508</v>
      </c>
      <c r="J95" s="1346" t="s">
        <v>9953</v>
      </c>
      <c r="K95" s="1346" t="s">
        <v>3605</v>
      </c>
      <c r="L95" s="1346" t="s">
        <v>9954</v>
      </c>
      <c r="M95" s="1346" t="s">
        <v>1046</v>
      </c>
      <c r="N95" s="1346" t="s">
        <v>9955</v>
      </c>
      <c r="O95" s="1346" t="s">
        <v>9956</v>
      </c>
      <c r="P95" s="1346" t="s">
        <v>3373</v>
      </c>
      <c r="Q95" s="1346" t="s">
        <v>9957</v>
      </c>
      <c r="R95" s="1346" t="s">
        <v>4190</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3813</v>
      </c>
      <c r="AT95" s="1346" t="s">
        <v>9976</v>
      </c>
      <c r="AU95" s="1385" t="s">
        <v>9977</v>
      </c>
      <c r="AV95" s="1327" t="str">
        <f>TEXT(AU95-C95,"m:ss")</f>
        <v>9:53</v>
      </c>
      <c r="AW95" s="1386" t="s">
        <v>9978</v>
      </c>
    </row>
    <row r="96">
      <c r="A96" s="1399" t="s">
        <v>4315</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6154</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1434</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1565</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1279</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3783</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4675</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6154</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1434</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1279</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4675</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1565</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4963</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4138</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4227</v>
      </c>
      <c r="BC2" s="1610">
        <v>42.88</v>
      </c>
      <c r="BD2" s="1610"/>
      <c r="BE2" s="1610" t="s">
        <v>10413</v>
      </c>
      <c r="BF2" s="1611" t="s">
        <v>10414</v>
      </c>
      <c r="BG2" s="1610" t="s">
        <v>6993</v>
      </c>
      <c r="BH2" s="1611" t="s">
        <v>4352</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4791</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3542</v>
      </c>
      <c r="CX2" s="1610">
        <v>48.47</v>
      </c>
      <c r="CY2" s="1611">
        <v>56.62</v>
      </c>
      <c r="CZ2" s="1610">
        <v>17.76</v>
      </c>
      <c r="DA2" s="1610">
        <v>31.39</v>
      </c>
      <c r="DB2" s="1610">
        <v>54.55</v>
      </c>
      <c r="DC2" s="1613">
        <v>35.9</v>
      </c>
      <c r="DD2" s="1610"/>
      <c r="DE2" s="1610" t="s">
        <v>4954</v>
      </c>
      <c r="DF2" s="1610" t="s">
        <v>4235</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3570</v>
      </c>
      <c r="N3" s="1619" t="s">
        <v>9471</v>
      </c>
      <c r="O3" s="1617" t="s">
        <v>5880</v>
      </c>
      <c r="P3" s="1619" t="s">
        <v>7897</v>
      </c>
      <c r="Q3" s="1619" t="s">
        <v>10397</v>
      </c>
      <c r="R3" s="1617">
        <v>56.72</v>
      </c>
      <c r="S3" s="1618"/>
      <c r="T3" s="1619" t="s">
        <v>10398</v>
      </c>
      <c r="U3" s="1617" t="s">
        <v>9030</v>
      </c>
      <c r="V3" s="1617" t="s">
        <v>10442</v>
      </c>
      <c r="W3" s="1617" t="s">
        <v>4423</v>
      </c>
      <c r="X3" s="1617" t="s">
        <v>9742</v>
      </c>
      <c r="Y3" s="1619" t="s">
        <v>10400</v>
      </c>
      <c r="Z3" s="1617" t="s">
        <v>10443</v>
      </c>
      <c r="AA3" s="1617" t="s">
        <v>10444</v>
      </c>
      <c r="AB3" s="1618"/>
      <c r="AC3" s="1620" t="s">
        <v>4138</v>
      </c>
      <c r="AD3" s="1617" t="s">
        <v>10445</v>
      </c>
      <c r="AE3" s="1619" t="s">
        <v>10404</v>
      </c>
      <c r="AF3" s="1617">
        <v>46.88</v>
      </c>
      <c r="AG3" s="1617" t="s">
        <v>10446</v>
      </c>
      <c r="AH3" s="1617" t="s">
        <v>10447</v>
      </c>
      <c r="AI3" s="1619" t="s">
        <v>7989</v>
      </c>
      <c r="AJ3" s="1617">
        <v>48.92</v>
      </c>
      <c r="AK3" s="1621"/>
      <c r="AL3" s="1622" t="s">
        <v>6161</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5060</v>
      </c>
      <c r="AZ3" s="1628" t="s">
        <v>10411</v>
      </c>
      <c r="BA3" s="1627" t="s">
        <v>5875</v>
      </c>
      <c r="BB3" s="1627" t="s">
        <v>9060</v>
      </c>
      <c r="BC3" s="1628">
        <v>42.88</v>
      </c>
      <c r="BD3" s="1621"/>
      <c r="BE3" s="1627" t="s">
        <v>10451</v>
      </c>
      <c r="BF3" s="1628" t="s">
        <v>10414</v>
      </c>
      <c r="BG3" s="1629" t="s">
        <v>6993</v>
      </c>
      <c r="BH3" s="1629" t="s">
        <v>4352</v>
      </c>
      <c r="BI3" s="1630" t="s">
        <v>10452</v>
      </c>
      <c r="BJ3" s="1631"/>
      <c r="BK3" s="1624" t="s">
        <v>10453</v>
      </c>
      <c r="BL3" s="1632" t="s">
        <v>10454</v>
      </c>
      <c r="BM3" s="1632" t="s">
        <v>10455</v>
      </c>
      <c r="BN3" s="1633">
        <v>59.82</v>
      </c>
      <c r="BO3" s="1632" t="s">
        <v>3835</v>
      </c>
      <c r="BP3" s="1632" t="s">
        <v>10456</v>
      </c>
      <c r="BQ3" s="1632" t="s">
        <v>2558</v>
      </c>
      <c r="BR3" s="1632" t="s">
        <v>10457</v>
      </c>
      <c r="BS3" s="1632" t="s">
        <v>10458</v>
      </c>
      <c r="BT3" s="1632">
        <v>42.76</v>
      </c>
      <c r="BU3" s="1621"/>
      <c r="BV3" s="1634" t="s">
        <v>9915</v>
      </c>
      <c r="BW3" s="1635" t="s">
        <v>10459</v>
      </c>
      <c r="BX3" s="1636" t="s">
        <v>9130</v>
      </c>
      <c r="BY3" s="1635" t="s">
        <v>2992</v>
      </c>
      <c r="BZ3" s="1635" t="s">
        <v>4327</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3542</v>
      </c>
      <c r="CX3" s="1624">
        <v>48.96</v>
      </c>
      <c r="CY3" s="1634">
        <v>56.62</v>
      </c>
      <c r="CZ3" s="1624">
        <v>18.63</v>
      </c>
      <c r="DA3" s="1634">
        <v>31.39</v>
      </c>
      <c r="DB3" s="1634">
        <v>54.55</v>
      </c>
      <c r="DC3" s="1634">
        <v>35.9</v>
      </c>
      <c r="DD3" s="1631"/>
      <c r="DE3" s="1624" t="s">
        <v>6234</v>
      </c>
      <c r="DF3" s="1640" t="s">
        <v>4235</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4769</v>
      </c>
      <c r="P4" s="1644" t="s">
        <v>4270</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4138</v>
      </c>
      <c r="AD4" s="1645" t="s">
        <v>10403</v>
      </c>
      <c r="AE4" s="1644" t="s">
        <v>9454</v>
      </c>
      <c r="AF4" s="1646">
        <v>46.78</v>
      </c>
      <c r="AG4" s="1644" t="s">
        <v>10446</v>
      </c>
      <c r="AH4" s="1645" t="s">
        <v>9073</v>
      </c>
      <c r="AI4" s="1646" t="s">
        <v>3423</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5302</v>
      </c>
      <c r="BC4" s="1644">
        <v>47.08</v>
      </c>
      <c r="BD4" s="1646" t="s">
        <v>10476</v>
      </c>
      <c r="BE4" s="1645" t="s">
        <v>10413</v>
      </c>
      <c r="BF4" s="1646" t="s">
        <v>5708</v>
      </c>
      <c r="BG4" s="1648" t="s">
        <v>10476</v>
      </c>
      <c r="BH4" s="1648" t="s">
        <v>1420</v>
      </c>
      <c r="BI4" s="1646" t="s">
        <v>10477</v>
      </c>
      <c r="BJ4" s="1646" t="s">
        <v>8203</v>
      </c>
      <c r="BK4" s="1648" t="s">
        <v>10478</v>
      </c>
      <c r="BL4" s="1647" t="s">
        <v>8203</v>
      </c>
      <c r="BM4" s="1647" t="s">
        <v>10417</v>
      </c>
      <c r="BN4" s="1648" t="s">
        <v>10479</v>
      </c>
      <c r="BO4" s="1648" t="s">
        <v>1373</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4963</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6705</v>
      </c>
      <c r="W5" s="1651" t="s">
        <v>10509</v>
      </c>
      <c r="X5" s="1617" t="s">
        <v>6265</v>
      </c>
      <c r="Y5" s="1651" t="s">
        <v>10510</v>
      </c>
      <c r="Z5" s="1651" t="s">
        <v>10511</v>
      </c>
      <c r="AA5" s="1617" t="s">
        <v>10512</v>
      </c>
      <c r="AB5" s="1643"/>
      <c r="AC5" s="1651" t="s">
        <v>6867</v>
      </c>
      <c r="AD5" s="1652" t="s">
        <v>10513</v>
      </c>
      <c r="AE5" s="1651" t="s">
        <v>8827</v>
      </c>
      <c r="AF5" s="1655">
        <v>47.72</v>
      </c>
      <c r="AG5" s="1651" t="s">
        <v>1830</v>
      </c>
      <c r="AH5" s="1652" t="s">
        <v>585</v>
      </c>
      <c r="AI5" s="1655" t="s">
        <v>4275</v>
      </c>
      <c r="AJ5" s="1652" t="s">
        <v>8706</v>
      </c>
      <c r="AK5" s="1657"/>
      <c r="AL5" s="1622" t="s">
        <v>10514</v>
      </c>
      <c r="AM5" s="1652" t="s">
        <v>8226</v>
      </c>
      <c r="AN5" s="1643"/>
      <c r="AO5" s="1652" t="s">
        <v>10515</v>
      </c>
      <c r="AP5" s="1655" t="s">
        <v>9639</v>
      </c>
      <c r="AQ5" s="1652" t="s">
        <v>3674</v>
      </c>
      <c r="AR5" s="1651" t="s">
        <v>6140</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4357</v>
      </c>
      <c r="CH5" s="1653" t="s">
        <v>10425</v>
      </c>
      <c r="CI5" s="1651" t="s">
        <v>10536</v>
      </c>
      <c r="CJ5" s="1652" t="s">
        <v>10537</v>
      </c>
      <c r="CK5" s="1661"/>
      <c r="CL5" s="1651" t="s">
        <v>10538</v>
      </c>
      <c r="CM5" s="1655" t="s">
        <v>10539</v>
      </c>
      <c r="CN5" s="1655" t="s">
        <v>10407</v>
      </c>
      <c r="CO5" s="1651" t="s">
        <v>10540</v>
      </c>
      <c r="CP5" s="1657"/>
      <c r="CQ5" s="1662" t="s">
        <v>4214</v>
      </c>
      <c r="CR5" s="1663" t="s">
        <v>8003</v>
      </c>
      <c r="CS5" s="1656" t="s">
        <v>10541</v>
      </c>
      <c r="CT5" s="1652" t="s">
        <v>8972</v>
      </c>
      <c r="CU5" s="1664" t="s">
        <v>10542</v>
      </c>
      <c r="CV5" s="1656" t="s">
        <v>8469</v>
      </c>
      <c r="CW5" s="1651" t="s">
        <v>10543</v>
      </c>
      <c r="CX5" s="1651" t="s">
        <v>8205</v>
      </c>
      <c r="CY5" s="1655">
        <v>58.26</v>
      </c>
      <c r="CZ5" s="1651" t="s">
        <v>2518</v>
      </c>
      <c r="DA5" s="1651" t="s">
        <v>5189</v>
      </c>
      <c r="DB5" s="1652" t="s">
        <v>932</v>
      </c>
      <c r="DC5" s="1652" t="s">
        <v>4897</v>
      </c>
      <c r="DD5" s="1631"/>
      <c r="DE5" s="1652" t="s">
        <v>10544</v>
      </c>
      <c r="DF5" s="1651" t="s">
        <v>10545</v>
      </c>
      <c r="DG5" s="1652" t="s">
        <v>10546</v>
      </c>
      <c r="DH5" s="1651" t="s">
        <v>10547</v>
      </c>
      <c r="DI5" s="1665" t="s">
        <v>10548</v>
      </c>
    </row>
    <row r="6">
      <c r="A6" s="1641" t="s">
        <v>1434</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1352</v>
      </c>
      <c r="U6" s="1617" t="s">
        <v>10555</v>
      </c>
      <c r="V6" s="1617" t="s">
        <v>4033</v>
      </c>
      <c r="W6" s="1617" t="s">
        <v>10556</v>
      </c>
      <c r="X6" s="1668" t="str">
        <f>HYPERLINK("https://www.twitch.tv/videos/536217404","1:24.99")</f>
        <v>1:24.99</v>
      </c>
      <c r="Y6" s="1617" t="s">
        <v>10557</v>
      </c>
      <c r="Z6" s="1617" t="s">
        <v>10558</v>
      </c>
      <c r="AA6" s="1617" t="s">
        <v>10559</v>
      </c>
      <c r="AB6" s="1643"/>
      <c r="AC6" s="1617" t="s">
        <v>3452</v>
      </c>
      <c r="AD6" s="1669" t="s">
        <v>10560</v>
      </c>
      <c r="AE6" s="1617" t="s">
        <v>1201</v>
      </c>
      <c r="AF6" s="1617">
        <v>47.74</v>
      </c>
      <c r="AG6" s="1617" t="s">
        <v>8173</v>
      </c>
      <c r="AH6" s="1617" t="s">
        <v>6992</v>
      </c>
      <c r="AI6" s="1617" t="s">
        <v>1388</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4715</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4931</v>
      </c>
      <c r="AV7" s="1643"/>
      <c r="AW7" s="1617" t="s">
        <v>10605</v>
      </c>
      <c r="AX7" s="1668" t="str">
        <f>HYPERLINK("https://www.twitch.tv/videos/540841909","1:02.08")</f>
        <v>1:02.08</v>
      </c>
      <c r="AY7" s="1617" t="s">
        <v>7899</v>
      </c>
      <c r="AZ7" s="1617" t="s">
        <v>10606</v>
      </c>
      <c r="BA7" s="1617" t="s">
        <v>10607</v>
      </c>
      <c r="BB7" s="1677" t="s">
        <v>4227</v>
      </c>
      <c r="BC7" s="1617">
        <v>46.35</v>
      </c>
      <c r="BD7" s="1643"/>
      <c r="BE7" s="1617" t="s">
        <v>5398</v>
      </c>
      <c r="BF7" s="1617" t="s">
        <v>10608</v>
      </c>
      <c r="BG7" s="1617" t="s">
        <v>10609</v>
      </c>
      <c r="BH7" s="1617" t="s">
        <v>1974</v>
      </c>
      <c r="BI7" s="1617" t="s">
        <v>10610</v>
      </c>
      <c r="BJ7" s="1643"/>
      <c r="BK7" s="1617" t="s">
        <v>5566</v>
      </c>
      <c r="BL7" s="1655" t="s">
        <v>4043</v>
      </c>
      <c r="BM7" s="1617" t="s">
        <v>10611</v>
      </c>
      <c r="BN7" s="1617">
        <v>59.88</v>
      </c>
      <c r="BO7" s="1617" t="s">
        <v>4397</v>
      </c>
      <c r="BP7" s="1617" t="s">
        <v>10612</v>
      </c>
      <c r="BQ7" s="1617" t="s">
        <v>10613</v>
      </c>
      <c r="BR7" s="1617" t="s">
        <v>9220</v>
      </c>
      <c r="BS7" s="1617" t="s">
        <v>5137</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4954</v>
      </c>
      <c r="DF7" s="1617" t="s">
        <v>5075</v>
      </c>
      <c r="DG7" s="1617" t="s">
        <v>10623</v>
      </c>
      <c r="DH7" s="1617" t="s">
        <v>8644</v>
      </c>
      <c r="DI7" s="1617" t="s">
        <v>10624</v>
      </c>
    </row>
    <row r="8">
      <c r="A8" s="1641" t="s">
        <v>5654</v>
      </c>
      <c r="B8" s="1615" t="s">
        <v>10625</v>
      </c>
      <c r="C8" s="1615" t="s">
        <v>10626</v>
      </c>
      <c r="D8" s="1679" t="s">
        <v>10627</v>
      </c>
      <c r="E8" s="1679" t="s">
        <v>10628</v>
      </c>
      <c r="F8" s="1617" t="s">
        <v>6791</v>
      </c>
      <c r="G8" s="1617" t="s">
        <v>10629</v>
      </c>
      <c r="H8" s="1618"/>
      <c r="I8" s="1617" t="s">
        <v>10630</v>
      </c>
      <c r="J8" s="1617">
        <v>50.47</v>
      </c>
      <c r="K8" s="1618"/>
      <c r="L8" s="1617" t="s">
        <v>5082</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1483</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1500</v>
      </c>
      <c r="BT8" s="1617">
        <v>42.95</v>
      </c>
      <c r="BU8" s="1618"/>
      <c r="BV8" s="1617" t="s">
        <v>8222</v>
      </c>
      <c r="BW8" s="1617" t="s">
        <v>10663</v>
      </c>
      <c r="BX8" s="1617" t="s">
        <v>10664</v>
      </c>
      <c r="BY8" s="1617" t="s">
        <v>3406</v>
      </c>
      <c r="BZ8" s="1617" t="s">
        <v>480</v>
      </c>
      <c r="CA8" s="1618"/>
      <c r="CB8" s="1617" t="s">
        <v>10665</v>
      </c>
      <c r="CC8" s="1617" t="s">
        <v>8924</v>
      </c>
      <c r="CD8" s="1619" t="s">
        <v>4791</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4066</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4879</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3805</v>
      </c>
      <c r="Q11" s="1617" t="s">
        <v>10177</v>
      </c>
      <c r="R11" s="1617">
        <v>58.83</v>
      </c>
      <c r="S11" s="1643"/>
      <c r="T11" s="1617" t="s">
        <v>10809</v>
      </c>
      <c r="U11" s="1617" t="s">
        <v>10810</v>
      </c>
      <c r="V11" s="1617" t="s">
        <v>10811</v>
      </c>
      <c r="W11" s="1617" t="s">
        <v>4012</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1478</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4896</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4672</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3608</v>
      </c>
      <c r="Y12" s="1617" t="s">
        <v>10865</v>
      </c>
      <c r="Z12" s="1617" t="s">
        <v>10866</v>
      </c>
      <c r="AA12" s="1617" t="s">
        <v>3488</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6168</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5176</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5215</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4366</v>
      </c>
      <c r="CX12" s="1617">
        <v>50.39</v>
      </c>
      <c r="CY12" s="1617">
        <v>58.75</v>
      </c>
      <c r="CZ12" s="1617">
        <v>18.5</v>
      </c>
      <c r="DA12" s="1617">
        <v>33.67</v>
      </c>
      <c r="DB12" s="1617" t="s">
        <v>10901</v>
      </c>
      <c r="DC12" s="1617">
        <v>37.76</v>
      </c>
      <c r="DD12" s="1618"/>
      <c r="DE12" s="1617" t="s">
        <v>10902</v>
      </c>
      <c r="DF12" s="1617" t="s">
        <v>4219</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4327</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4741</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5066</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5253</v>
      </c>
      <c r="Y14" s="1655" t="s">
        <v>10967</v>
      </c>
      <c r="Z14" s="1655" t="s">
        <v>10968</v>
      </c>
      <c r="AA14" s="1655" t="s">
        <v>10969</v>
      </c>
      <c r="AB14" s="1618"/>
      <c r="AC14" s="1655" t="s">
        <v>6784</v>
      </c>
      <c r="AD14" s="1655" t="s">
        <v>7841</v>
      </c>
      <c r="AE14" s="1655" t="s">
        <v>2842</v>
      </c>
      <c r="AF14" s="1655">
        <v>49.53</v>
      </c>
      <c r="AG14" s="1655" t="s">
        <v>9367</v>
      </c>
      <c r="AH14" s="1655" t="s">
        <v>9527</v>
      </c>
      <c r="AI14" s="1655" t="s">
        <v>4608</v>
      </c>
      <c r="AJ14" s="1655">
        <v>49.63</v>
      </c>
      <c r="AK14" s="1657"/>
      <c r="AL14" s="1655" t="s">
        <v>9477</v>
      </c>
      <c r="AM14" s="1617">
        <v>48.28</v>
      </c>
      <c r="AN14" s="1643"/>
      <c r="AO14" s="1655" t="s">
        <v>10970</v>
      </c>
      <c r="AP14" s="1625" t="s">
        <v>4427</v>
      </c>
      <c r="AQ14" s="1655">
        <v>59.39</v>
      </c>
      <c r="AR14" s="1655" t="s">
        <v>7966</v>
      </c>
      <c r="AS14" s="1655" t="s">
        <v>10971</v>
      </c>
      <c r="AT14" s="1655" t="s">
        <v>10972</v>
      </c>
      <c r="AU14" s="1655" t="s">
        <v>10973</v>
      </c>
      <c r="AV14" s="1621"/>
      <c r="AW14" s="1655" t="s">
        <v>5119</v>
      </c>
      <c r="AX14" s="1655" t="s">
        <v>10638</v>
      </c>
      <c r="AY14" s="1655" t="s">
        <v>4270</v>
      </c>
      <c r="AZ14" s="1655" t="s">
        <v>9081</v>
      </c>
      <c r="BA14" s="1655" t="s">
        <v>8459</v>
      </c>
      <c r="BB14" s="1655" t="s">
        <v>10974</v>
      </c>
      <c r="BC14" s="1655">
        <v>47.02</v>
      </c>
      <c r="BD14" s="1621"/>
      <c r="BE14" s="1655" t="s">
        <v>10975</v>
      </c>
      <c r="BF14" s="1655" t="s">
        <v>10976</v>
      </c>
      <c r="BG14" s="1655" t="s">
        <v>10977</v>
      </c>
      <c r="BH14" s="1655" t="s">
        <v>10978</v>
      </c>
      <c r="BI14" s="1655" t="s">
        <v>6050</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3441</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4307</v>
      </c>
      <c r="F15" s="1617" t="s">
        <v>5239</v>
      </c>
      <c r="G15" s="1617" t="s">
        <v>11004</v>
      </c>
      <c r="H15" s="1618"/>
      <c r="I15" s="1617" t="s">
        <v>10502</v>
      </c>
      <c r="J15" s="1617">
        <v>48.56</v>
      </c>
      <c r="K15" s="1642"/>
      <c r="L15" s="1617" t="s">
        <v>6468</v>
      </c>
      <c r="M15" s="1617" t="s">
        <v>9242</v>
      </c>
      <c r="N15" s="1617" t="s">
        <v>11005</v>
      </c>
      <c r="O15" s="1617" t="s">
        <v>9401</v>
      </c>
      <c r="P15" s="1617" t="s">
        <v>4394</v>
      </c>
      <c r="Q15" s="1617" t="s">
        <v>4062</v>
      </c>
      <c r="R15" s="1617">
        <v>59.14</v>
      </c>
      <c r="S15" s="1643"/>
      <c r="T15" s="1617" t="s">
        <v>11006</v>
      </c>
      <c r="U15" s="1617" t="s">
        <v>5099</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3799</v>
      </c>
      <c r="BA15" s="1655" t="s">
        <v>11021</v>
      </c>
      <c r="BB15" s="1655" t="s">
        <v>8351</v>
      </c>
      <c r="BC15" s="1617">
        <v>42.96</v>
      </c>
      <c r="BD15" s="1642"/>
      <c r="BE15" s="1617" t="s">
        <v>10562</v>
      </c>
      <c r="BF15" s="1617" t="s">
        <v>11022</v>
      </c>
      <c r="BG15" s="1617" t="s">
        <v>11023</v>
      </c>
      <c r="BH15" s="1617" t="s">
        <v>11024</v>
      </c>
      <c r="BI15" s="1617" t="s">
        <v>4487</v>
      </c>
      <c r="BJ15" s="1618"/>
      <c r="BK15" s="1617" t="s">
        <v>11025</v>
      </c>
      <c r="BL15" s="1617" t="s">
        <v>11026</v>
      </c>
      <c r="BM15" s="1617" t="s">
        <v>11027</v>
      </c>
      <c r="BN15" s="1617" t="s">
        <v>1455</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4975</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4963</v>
      </c>
    </row>
    <row r="16">
      <c r="A16" s="1614" t="s">
        <v>1699</v>
      </c>
      <c r="B16" s="1616">
        <v>0.12564814814814815</v>
      </c>
      <c r="C16" s="1616">
        <v>0.13260416666666666</v>
      </c>
      <c r="D16" s="1617" t="s">
        <v>11052</v>
      </c>
      <c r="E16" s="1617" t="s">
        <v>4592</v>
      </c>
      <c r="F16" s="1617" t="s">
        <v>11053</v>
      </c>
      <c r="G16" s="1617" t="s">
        <v>11054</v>
      </c>
      <c r="H16" s="1618"/>
      <c r="I16" s="1617" t="s">
        <v>11055</v>
      </c>
      <c r="J16" s="1617" t="s">
        <v>11056</v>
      </c>
      <c r="K16" s="1618"/>
      <c r="L16" s="1617" t="s">
        <v>11057</v>
      </c>
      <c r="M16" s="1617" t="s">
        <v>4216</v>
      </c>
      <c r="N16" s="1617" t="s">
        <v>11058</v>
      </c>
      <c r="O16" s="1617" t="s">
        <v>11059</v>
      </c>
      <c r="P16" s="1617" t="s">
        <v>11060</v>
      </c>
      <c r="Q16" s="1617" t="s">
        <v>11061</v>
      </c>
      <c r="R16" s="1617">
        <v>59.7</v>
      </c>
      <c r="S16" s="1643"/>
      <c r="T16" s="1617" t="s">
        <v>11062</v>
      </c>
      <c r="U16" s="1617" t="s">
        <v>11063</v>
      </c>
      <c r="V16" s="1617" t="s">
        <v>4956</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4667</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3559</v>
      </c>
      <c r="DI16" s="1665" t="s">
        <v>4801</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3978</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1514</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4879</v>
      </c>
      <c r="AZ17" s="1655" t="s">
        <v>11123</v>
      </c>
      <c r="BA17" s="1655" t="s">
        <v>6836</v>
      </c>
      <c r="BB17" s="1655" t="s">
        <v>1388</v>
      </c>
      <c r="BC17" s="1655">
        <v>47.03</v>
      </c>
      <c r="BD17" s="1621"/>
      <c r="BE17" s="1655" t="s">
        <v>11124</v>
      </c>
      <c r="BF17" s="1655" t="s">
        <v>11125</v>
      </c>
      <c r="BG17" s="1655" t="s">
        <v>11126</v>
      </c>
      <c r="BH17" s="1630" t="s">
        <v>1048</v>
      </c>
      <c r="BI17" s="1630" t="s">
        <v>11127</v>
      </c>
      <c r="BJ17" s="1631"/>
      <c r="BK17" s="1624" t="s">
        <v>5156</v>
      </c>
      <c r="BL17" s="1632" t="s">
        <v>5561</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4079</v>
      </c>
      <c r="CH17" s="1627" t="s">
        <v>2543</v>
      </c>
      <c r="CI17" s="1655" t="s">
        <v>11136</v>
      </c>
      <c r="CJ17" s="1627" t="s">
        <v>11137</v>
      </c>
      <c r="CK17" s="1631"/>
      <c r="CL17" s="1655" t="s">
        <v>11138</v>
      </c>
      <c r="CM17" s="1625" t="s">
        <v>11139</v>
      </c>
      <c r="CN17" s="1655" t="s">
        <v>8727</v>
      </c>
      <c r="CO17" s="1655" t="s">
        <v>5866</v>
      </c>
      <c r="CP17" s="1621"/>
      <c r="CQ17" s="1655">
        <v>52.79</v>
      </c>
      <c r="CR17" s="1655" t="s">
        <v>3798</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3846</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3783</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3846</v>
      </c>
      <c r="D16" s="1716" t="s">
        <v>11171</v>
      </c>
      <c r="E16" s="1715" t="s">
        <v>11152</v>
      </c>
      <c r="F16" s="1717">
        <v>44250.0</v>
      </c>
    </row>
    <row r="17">
      <c r="A17" s="1720" t="s">
        <v>11172</v>
      </c>
      <c r="B17" s="1718" t="s">
        <v>11154</v>
      </c>
      <c r="C17" s="1715" t="s">
        <v>3904</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4906</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4712</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3846</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4796</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4906</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4906</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1434</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3904</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3987</v>
      </c>
      <c r="D224" s="1741">
        <v>0.06892361111111112</v>
      </c>
      <c r="E224" s="1715" t="s">
        <v>11162</v>
      </c>
      <c r="F224" s="1717">
        <v>44652.0</v>
      </c>
    </row>
    <row r="225">
      <c r="A225" s="1742"/>
      <c r="B225" s="1719" t="s">
        <v>11157</v>
      </c>
      <c r="C225" s="1743" t="s">
        <v>5020</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3904</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