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<sst xmlns="http://schemas.openxmlformats.org/spreadsheetml/2006/main" count="20911" uniqueCount="10707">
  <si>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</si>
  <si>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</si>
  <si>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</si>
  <si>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</si>
  <si>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</si>
  <si>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</si>
  <si>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</si>
  <si>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</si>
  <si>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</si>
  <si>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</si>
  <si>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</si>
  <si>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</si>
  <si>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</si>
  <si>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</si>
  <si>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</si>
  <si>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</si>
  <si>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</si>
  <si>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</si>
  <si>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</si>
  <si>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</si>
  <si>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</si>
  <si>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</si>
  <si>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</si>
  <si>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</si>
  <si>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</si>
  <si>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</si>
  <si>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</si>
  <si>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</si>
  <si>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</si>
  <si>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</si>
  <si>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</si>
  <si>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</si>
  <si>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</si>
  <si>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</si>
  <si>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</si>
  <si>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</si>
  <si>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</si>
  <si>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</si>
  <si>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</si>
  <si>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</si>
  <si>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</si>
  <si>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</si>
  <si>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</si>
  <si>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</si>
  <si>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</si>
  <si>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</si>
  <si>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</si>
  <si>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</si>
  <si>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</si>
  <si>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</si>
  <si>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</si>
  <si>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</si>
  <si>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</si>
  <si>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</si>
  <si>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</si>
  <si>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</si>
  <si>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</si>
  <si>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</si>
  <si>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</si>
  <si>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</si>
  <si>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</si>
  <si>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</si>
  <si>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</si>
  <si>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</si>
  <si>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</si>
  <si>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</si>
  <si>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</si>
  <si>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</si>
  <si>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</si>
  <si>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</si>
  <si>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</si>
  <si>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</si>
  <si>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</si>
  <si>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</si>
  <si>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</si>
  <si>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</si>
  <si>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</si>
  <si>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</si>
  <si>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</si>
  <si>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</si>
  <si>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</si>
  <si>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</si>
  <si>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</si>
  <si>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</si>
  <si>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</si>
  <si>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</si>
  <si>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</si>
  <si>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</si>
  <si>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</si>
  <si>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</si>
  <si>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</si>
  <si>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</si>
  <si>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</si>
  <si>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</si>
  <si>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</si>
  <si>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</si>
  <si>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</si>
  <si>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</si>
  <si>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</si>
  <si>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</si>
  <si>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</si>
  <si>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</si>
  <si>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</si>
  <si>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</si>
  <si>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</si>
  <si>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</si>
  <si>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</si>
  <si>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</si>
  <si>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</si>
  <si>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</si>
  <si>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</si>
  <si>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</si>
  <si>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</si>
  <si>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</si>
  <si>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</si>
  <si>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</si>
  <si>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</si>
  <si>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</si>
  <si>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</si>
  <si>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</si>
  <si>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</si>
  <si>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</si>
  <si>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</si>
  <si>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</si>
  <si>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</si>
  <si>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</si>
  <si>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</si>
  <si>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</si>
  <si>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</si>
  <si>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</si>
  <si>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</si>
  <si>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</si>
  <si>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</si>
  <si>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</si>
  <si>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</si>
  <si>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</si>
  <si>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</si>
  <si>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</si>
  <si>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</si>
  <si>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</si>
  <si>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</si>
  <si>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</si>
  <si>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</si>
  <si>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</si>
  <si>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</si>
  <si>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</si>
  <si>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</si>
  <si>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</si>
  <si>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</si>
  <si>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</si>
  <si>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</si>
  <si>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</si>
  <si>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</si>
  <si>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</si>
  <si>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</si>
  <si>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</si>
  <si>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</si>
  <si>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</si>
  <si>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</si>
  <si>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</si>
  <si>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</si>
  <si>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</si>
  <si>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</si>
  <si>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</si>
  <si>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</si>
  <si>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</si>
  <si>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</si>
  <si>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</si>
  <si>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</si>
  <si>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</si>
  <si>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</si>
  <si>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</si>
  <si>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</si>
  <si>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</si>
  <si>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</si>
  <si>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</si>
  <si>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</si>
  <si>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</si>
  <si>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</si>
  <si>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</si>
  <si>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</si>
  <si>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</si>
  <si>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</si>
  <si>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</si>
  <si>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</si>
  <si>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</si>
  <si>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</si>
  <si>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</si>
  <si>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</si>
  <si>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</si>
  <si>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</si>
  <si>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</si>
  <si>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</si>
  <si>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</si>
  <si>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</si>
  <si>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</si>
  <si>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</si>
  <si>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</si>
  <si>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</si>
  <si>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</si>
  <si>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</si>
  <si>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</si>
  <si>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</si>
  <si>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</si>
  <si>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</si>
  <si>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</si>
  <si>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</si>
  <si>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</si>
  <si>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</si>
  <si>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</si>
  <si>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</si>
  <si>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</si>
  <si>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</si>
  <si>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</si>
  <si>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</si>
  <si>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</si>
  <si>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</si>
  <si>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</si>
  <si>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</si>
  <si>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</si>
  <si>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</si>
  <si>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</si>
  <si>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</si>
  <si>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</si>
  <si>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</si>
  <si>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</si>
  <si>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</si>
  <si>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</si>
  <si>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</si>
  <si>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</si>
  <si>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</si>
  <si>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</si>
  <si>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</si>
  <si>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</si>
  <si>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</si>
  <si>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</si>
  <si>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</si>
  <si>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</si>
  <si>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</si>
  <si>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</si>
  <si>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</si>
  <si>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</si>
  <si>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</si>
  <si>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</si>
  <si>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</si>
  <si>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</si>
  <si>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</si>
  <si>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</si>
  <si>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</si>
  <si>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</si>
  <si>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</si>
  <si>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</si>
  <si>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</si>
  <si>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</si>
  <si>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</si>
  <si>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</si>
  <si>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</si>
  <si>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</si>
  <si>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</si>
  <si>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</si>
  <si>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</si>
  <si>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</si>
  <si>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</si>
  <si>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</si>
  <si>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</si>
  <si>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</si>
  <si>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</si>
  <si>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</si>
  <si>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</si>
  <si>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</si>
  <si>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</si>
  <si>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</si>
  <si>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</si>
  <si>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</si>
  <si>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</si>
  <si>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</si>
  <si>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</si>
  <si>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</si>
  <si>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</si>
  <si>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</si>
  <si>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</si>
  <si>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</si>
  <si>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</si>
  <si>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</si>
  <si>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</si>
  <si>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</si>
  <si>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</si>
  <si>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</si>
  <si>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</si>
  <si>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</si>
  <si>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</si>
  <si>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</si>
  <si>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</si>
  <si>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</si>
  <si>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</si>
  <si>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</si>
  <si>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</si>
  <si>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</si>
  <si>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</si>
  <si>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</si>
  <si>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</si>
  <si>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</si>
  <si>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</si>
  <si>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</si>
  <si>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</si>
  <si>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</si>
  <si>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</si>
  <si>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</si>
  <si>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</si>
  <si>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</si>
  <si>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</si>
  <si>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</si>
  <si>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</si>
  <si>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</si>
  <si>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</si>
  <si>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</si>
  <si>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</si>
  <si>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</si>
  <si>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</si>
  <si>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</si>
  <si>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</si>
  <si>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</si>
  <si>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</si>
  <si>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</si>
  <si>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</si>
  <si>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</si>
  <si>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</si>
  <si>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</si>
  <si>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</si>
  <si>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</si>
  <si>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</si>
  <si>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</si>
  <si>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</si>
  <si>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</si>
  <si>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</si>
  <si>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</si>
  <si>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</si>
  <si>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</si>
  <si>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</si>
  <si>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</si>
  <si>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</si>
  <si>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</si>
  <si>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</si>
  <si>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</si>
  <si>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</si>
  <si>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</si>
  <si>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</si>
  <si>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</si>
  <si>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</si>
  <si>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</si>
  <si>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</si>
  <si>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</si>
  <si>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</si>
  <si>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</si>
  <si>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</si>
  <si>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</si>
  <si>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</si>
  <si>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</si>
  <si>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</si>
  <si>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</si>
  <si>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</si>
  <si>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</si>
  <si>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</si>
  <si>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</si>
  <si>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</si>
  <si>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</si>
  <si>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</si>
  <si>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</si>
  <si>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</si>
  <si>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</si>
  <si>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</si>
  <si>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</si>
  <si>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</si>
  <si>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</si>
  <si>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</si>
  <si>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</si>
  <si>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</si>
  <si>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</si>
  <si>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</si>
  <si>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</si>
  <si>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</si>
  <si>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</si>
  <si>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</si>
  <si>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</si>
  <si>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</si>
  <si>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</si>
  <si>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</si>
  <si>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</si>
  <si>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</si>
  <si>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</si>
  <si>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</si>
  <si>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</si>
  <si>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</si>
  <si>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</si>
  <si>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</si>
  <si>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</si>
  <si>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</si>
  <si>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</si>
  <si>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</si>
  <si>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</si>
  <si>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</si>
  <si>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</si>
  <si>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</si>
  <si>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</si>
  <si>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</si>
  <si>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</si>
  <si>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</si>
  <si>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</si>
  <si>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</si>
  <si>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</si>
  <si>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</si>
  <si>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</si>
  <si>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</si>
  <si>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</si>
  <si>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</si>
  <si>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</si>
  <si>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</si>
  <si>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</si>
  <si>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</si>
  <si>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</si>
  <si>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</si>
  <si>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</si>
  <si>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</si>
  <si>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</si>
  <si>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</si>
  <si>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</si>
  <si>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</si>
  <si>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</si>
  <si>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</si>
  <si>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</si>
  <si>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</si>
  <si>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</si>
  <si>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</si>
  <si>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</si>
  <si>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</si>
  <si>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</si>
  <si>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</si>
  <si>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</si>
  <si>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</si>
  <si>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</si>
  <si>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</si>
  <si>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</si>
  <si>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</si>
  <si>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</si>
  <si>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</si>
  <si>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</si>
  <si>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</si>
  <si>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</si>
  <si>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</si>
  <si>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</si>
  <si>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</si>
  <si>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</si>
  <si>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</si>
  <si>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</si>
  <si>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</si>
  <si>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</si>
  <si>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</si>
  <si>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</si>
  <si>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</si>
  <si>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</si>
  <si>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</si>
  <si>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</si>
  <si>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</si>
  <si>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</si>
  <si>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</si>
  <si>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</si>
  <si>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</si>
  <si>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</si>
  <si>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</si>
  <si>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</si>
  <si>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</si>
  <si>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</si>
  <si>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</si>
  <si>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</si>
  <si>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</si>
  <si>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</si>
  <si>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</si>
  <si>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</si>
  <si>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</si>
  <si>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</si>
  <si>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</si>
  <si>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</si>
  <si>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</si>
  <si>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</si>
  <si>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</si>
  <si>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</si>
  <si>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</si>
  <si>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</si>
  <si>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</si>
  <si>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</si>
  <si>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</si>
  <si>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</si>
  <si>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</si>
  <si>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</si>
  <si>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</si>
  <si>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</si>
  <si>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</si>
  <si>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</si>
  <si>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</si>
  <si>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</si>
  <si>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</si>
  <si>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</si>
  <si>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</si>
  <si>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</si>
  <si>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</si>
  <si>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</si>
  <si>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</si>
  <si>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</si>
  <si>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</si>
  <si>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</si>
  <si>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</si>
  <si>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</si>
  <si>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</si>
  <si>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</si>
  <si>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</si>
  <si>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</si>
  <si>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</si>
  <si>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</si>
  <si>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</si>
  <si>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</si>
  <si>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</si>
  <si>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</si>
  <si>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</si>
  <si>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</si>
  <si>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</si>
  <si>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</si>
  <si>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</si>
  <si>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</si>
  <si>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</si>
  <si>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</si>
  <si>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</si>
  <si>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</si>
  <si>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</si>
  <si>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</si>
  <si>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</si>
  <si>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</si>
  <si>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</si>
  <si>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</si>
  <si>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</si>
  <si>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</si>
  <si>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</si>
  <si>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</si>
  <si>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</si>
  <si>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</si>
  <si>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</si>
  <si>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</si>
  <si>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</si>
  <si>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</si>
  <si>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</si>
  <si>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</si>
  <si>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</si>
  <si>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</si>
  <si>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</si>
  <si>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</si>
  <si>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</si>
  <si>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</si>
  <si>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</si>
  <si>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</si>
  <si>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</si>
  <si>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</si>
  <si>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</si>
  <si>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</si>
  <si>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</si>
  <si>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</si>
  <si>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</si>
  <si>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</si>
  <si>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</si>
  <si>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</si>
  <si>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</si>
  <si>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</si>
  <si>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</si>
  <si>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</si>
  <si>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</si>
  <si>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</si>
  <si>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</si>
  <si>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</si>
  <si>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</si>
  <si>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</si>
  <si>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</si>
  <si>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</si>
  <si>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</si>
  <si>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</si>
  <si>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</si>
  <si>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</si>
  <si>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</si>
  <si>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</si>
  <si>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</si>
  <si>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</si>
  <si>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</si>
  <si>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</si>
  <si>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</si>
  <si>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</si>
  <si>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</si>
  <si>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</si>
  <si>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</si>
  <si>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</si>
  <si>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</si>
  <si>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</si>
  <si>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</si>
  <si>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</si>
  <si>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</si>
  <si>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</si>
  <si>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</si>
  <si>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</si>
  <si>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</si>
  <si>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</si>
  <si>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</si>
  <si>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</si>
  <si>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</si>
  <si>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</si>
  <si>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</si>
  <si>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</si>
  <si>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</si>
  <si>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</si>
  <si>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</si>
  <si>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</si>
  <si>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</si>
  <si>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</si>
  <si>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</si>
  <si>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</si>
  <si>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</si>
  <si>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</si>
  <si>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</si>
  <si>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</si>
  <si>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</si>
  <si>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</si>
  <si>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</si>
  <si>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</si>
  <si>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</si>
  <si>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</si>
  <si>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</si>
  <si>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</si>
  <si>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</si>
  <si>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</si>
  <si>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</si>
  <si>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</si>
  <si>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</si>
  <si>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</si>
  <si>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</si>
  <si>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</si>
  <si>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</si>
  <si>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</si>
  <si>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</si>
  <si>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</si>
  <si>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</si>
  <si>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</si>
  <si>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</si>
  <si>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</si>
  <si>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</si>
  <si>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</si>
  <si>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</si>
  <si>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</si>
  <si>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</si>
  <si>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</si>
  <si>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</si>
  <si>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</si>
  <si>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</si>
  <si>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</si>
  <si>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</si>
  <si>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</si>
  <si>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</si>
  <si>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</si>
  <si>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</si>
  <si>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</si>
  <si>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</si>
  <si>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</si>
  <si>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</si>
  <si>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</si>
  <si>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</si>
  <si>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</si>
  <si>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</si>
  <si>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</si>
  <si>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</si>
  <si>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</si>
  <si>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</si>
  <si>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</si>
  <si>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</si>
  <si>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</si>
  <si>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</si>
  <si>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</si>
  <si>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</si>
  <si>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</si>
  <si>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</si>
  <si>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</si>
  <si>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</si>
  <si>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</si>
  <si>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</si>
  <si>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</si>
  <si>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</si>
  <si>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</si>
  <si>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</si>
  <si>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</si>
  <si>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</si>
  <si>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</si>
  <si>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</si>
  <si>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</si>
  <si>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</si>
  <si>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</si>
  <si>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</si>
  <si>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</si>
  <si>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</si>
  <si>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</si>
  <si>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</si>
  <si>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</si>
  <si>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</si>
  <si>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</si>
  <si>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</si>
  <si>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</si>
  <si>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</si>
  <si>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</si>
  <si>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</si>
  <si>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</si>
  <si>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</si>
  <si>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</si>
  <si>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</si>
  <si>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</si>
  <si>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</si>
  <si>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</si>
  <si>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</si>
  <si>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</si>
  <si>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</si>
  <si>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</si>
  <si>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</si>
  <si>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</si>
  <si>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</si>
  <si>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</si>
  <si>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</si>
  <si>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</si>
  <si>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</si>
  <si>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</si>
  <si>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</si>
  <si>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</si>
  <si>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</si>
  <si>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</si>
  <si>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</si>
  <si>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</si>
  <si>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</si>
  <si>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</si>
  <si>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</si>
  <si>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</si>
  <si>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</si>
  <si>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</si>
  <si>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</si>
  <si>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</si>
  <si>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</si>
  <si>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</si>
  <si>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</si>
  <si>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</si>
  <si>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</si>
  <si>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</si>
  <si>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</si>
  <si>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</si>
  <si>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</si>
  <si>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</si>
  <si>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</si>
  <si>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</si>
  <si>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</si>
  <si>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</si>
  <si>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</si>
  <si>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</si>
  <si>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</si>
  <si>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</si>
  <si>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</si>
  <si>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</si>
  <si>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</si>
  <si>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</si>
  <si>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</si>
  <si>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</si>
  <si>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</si>
  <si>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</si>
  <si>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</si>
  <si>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</si>
  <si>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</si>
  <si>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</si>
  <si>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</si>
  <si>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</si>
  <si>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</si>
  <si>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</si>
  <si>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</si>
  <si>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</si>
  <si>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</si>
  <si>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</si>
  <si>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</si>
  <si>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</si>
  <si>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</si>
  <si>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</si>
  <si>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</si>
  <si>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</si>
  <si>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</si>
  <si>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</si>
  <si>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</si>
  <si>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</si>
  <si>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</si>
  <si>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</si>
  <si>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</si>
  <si>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</si>
  <si>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</si>
  <si>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</si>
  <si>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</si>
  <si>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</si>
  <si>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</si>
  <si>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</si>
  <si>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</si>
  <si>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</si>
  <si>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</si>
  <si>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</si>
  <si>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</si>
  <si>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</si>
  <si>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</si>
  <si>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</si>
  <si>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</si>
  <si>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</si>
  <si>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</si>
  <si>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</si>
  <si>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</si>
  <si>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</si>
  <si>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</si>
  <si>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</si>
  <si>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</si>
  <si>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</si>
  <si>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</si>
  <si>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</si>
  <si>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</si>
  <si>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</si>
  <si>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</si>
  <si>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</si>
  <si>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</si>
  <si>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</si>
  <si>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</si>
  <si>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</si>
  <si>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</si>
  <si>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</si>
  <si>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</si>
  <si>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</si>
  <si>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</si>
  <si>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</si>
  <si>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</si>
  <si>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</si>
  <si>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</si>
  <si>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</si>
  <si>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</si>
  <si>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</si>
  <si>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</si>
  <si>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</si>
  <si>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</si>
  <si>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</si>
  <si>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</si>
  <si>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</si>
  <si>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</si>
  <si>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</si>
  <si>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</si>
  <si>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</si>
  <si>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</si>
  <si>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</si>
  <si>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</si>
  <si>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</si>
  <si>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</si>
  <si>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</si>
  <si>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</si>
  <si>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</si>
  <si>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</si>
  <si>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</si>
  <si>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</si>
  <si>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</si>
  <si>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</si>
  <si>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</si>
  <si>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</si>
  <si>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</si>
  <si>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</si>
  <si>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</si>
  <si>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</si>
  <si>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</si>
  <si>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</si>
  <si>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</si>
  <si>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</si>
  <si>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</si>
  <si>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</si>
  <si>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</si>
  <si>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</si>
  <si>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</si>
  <si>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</si>
  <si>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</si>
  <si>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</si>
  <si>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</si>
  <si>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</si>
  <si>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</si>
  <si>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</si>
  <si>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</si>
  <si>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</si>
  <si>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</si>
  <si>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</si>
  <si>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</si>
  <si>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</si>
  <si>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</si>
  <si>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</si>
  <si>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</si>
  <si>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</si>
  <si>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</si>
  <si>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</si>
  <si>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</si>
  <si>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</si>
  <si>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</si>
  <si>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</si>
  <si>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</si>
  <si>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</si>
  <si>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</si>
  <si>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</si>
  <si>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</si>
  <si>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</si>
  <si>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</si>
  <si>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</si>
  <si>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</si>
  <si>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</si>
  <si>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</si>
  <si>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</si>
  <si>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</si>
  <si>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</si>
  <si>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</si>
  <si>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</si>
  <si>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</si>
  <si>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</si>
  <si>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</si>
  <si>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</si>
  <si>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</si>
  <si>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</si>
  <si>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</si>
  <si>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</si>
  <si>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</si>
  <si>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</si>
  <si>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</si>
  <si>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</si>
  <si>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</si>
  <si>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</si>
  <si>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</si>
  <si>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</si>
  <si>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</si>
  <si>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</si>
  <si>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</si>
  <si>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</si>
  <si>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</si>
  <si>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</si>
  <si>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</si>
  <si>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</si>
  <si>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</si>
  <si>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</si>
  <si>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</si>
  <si>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</si>
  <si>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</si>
  <si>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</si>
  <si>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</si>
  <si>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</si>
  <si>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</si>
  <si>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</si>
  <si>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</si>
  <si>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</si>
  <si>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</si>
  <si>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</si>
  <si>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</si>
  <si>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</si>
  <si>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</si>
  <si>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</si>
  <si>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</si>
  <si>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</si>
  <si>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</si>
  <si>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</si>
  <si>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</si>
  <si>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</si>
  <si>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</si>
  <si>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</si>
  <si>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</si>
  <si>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</si>
  <si>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</si>
  <si>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</si>
  <si>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</si>
  <si>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</si>
  <si>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</si>
  <si>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</si>
  <si>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</si>
  <si>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</si>
  <si>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</si>
  <si>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</si>
  <si>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</si>
  <si>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</si>
  <si>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</si>
  <si>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</si>
  <si>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</si>
  <si>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</si>
  <si>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</si>
  <si>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</si>
  <si>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</si>
  <si>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</si>
  <si>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</si>
  <si>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</si>
  <si>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</si>
  <si>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</si>
  <si>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</si>
  <si>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</si>
  <si>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</si>
  <si>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</si>
  <si>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</si>
  <si>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</si>
  <si>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</si>
  <si>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</si>
  <si>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</si>
  <si>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</si>
  <si>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</si>
  <si>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</si>
  <si>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</si>
  <si>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</si>
  <si>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</si>
  <si>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</si>
  <si>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</si>
  <si>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</si>
  <si>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</si>
  <si>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</si>
  <si>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</si>
  <si>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</si>
  <si>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</si>
  <si>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</si>
  <si>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</si>
  <si>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</si>
  <si>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</si>
  <si>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</si>
  <si>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</si>
  <si>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</si>
  <si>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</si>
  <si>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</si>
  <si>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</si>
  <si>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</si>
  <si>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</si>
  <si>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</si>
  <si>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</si>
  <si>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</si>
  <si>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</si>
  <si>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</si>
  <si>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</si>
  <si>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</si>
  <si>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</si>
  <si>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</si>
  <si>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</si>
  <si>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</si>
  <si>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</si>
  <si>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</si>
  <si>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</si>
  <si>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</si>
  <si>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</si>
  <si>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</si>
  <si>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</si>
  <si>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</si>
  <si>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</si>
  <si>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</si>
  <si>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</si>
  <si>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</si>
  <si>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</si>
  <si>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</si>
  <si>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</si>
  <si>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</si>
  <si>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</si>
  <si>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</si>
  <si>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</si>
  <si>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</si>
  <si>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</si>
  <si>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</si>
  <si>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</si>
  <si>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</si>
  <si>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</si>
  <si>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</si>
  <si>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</si>
  <si>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</si>
  <si>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</si>
  <si>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</si>
  <si>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</si>
  <si>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</si>
  <si>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</si>
  <si>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</si>
  <si>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</si>
  <si>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</si>
  <si>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</si>
  <si>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</si>
  <si>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</si>
  <si>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</si>
  <si>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</si>
  <si>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</si>
  <si>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</si>
  <si>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</si>
  <si>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</si>
  <si>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</si>
  <si>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</si>
  <si>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</si>
  <si>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</si>
  <si>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</si>
  <si>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</si>
  <si>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</si>
  <si>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</si>
  <si>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</si>
  <si>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</si>
  <si>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</si>
  <si>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</si>
  <si>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</si>
  <si>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</si>
  <si>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</si>
  <si>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</si>
  <si>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</si>
  <si>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</si>
  <si>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</si>
  <si>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</si>
  <si>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</si>
  <si>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</si>
  <si>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</si>
  <si>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</si>
  <si>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</si>
  <si>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</si>
  <si>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</si>
  <si>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</si>
  <si>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</si>
  <si>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</si>
  <si>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</si>
  <si>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</si>
  <si>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</si>
  <si>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</si>
  <si>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</si>
  <si>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</si>
  <si>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</si>
  <si>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</si>
  <si>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</si>
  <si>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</si>
  <si>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</si>
  <si>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</si>
  <si>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</si>
  <si>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</si>
  <si>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</si>
  <si>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</si>
  <si>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</si>
  <si>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</si>
  <si>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</si>
  <si>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</si>
  <si>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</si>
  <si>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</si>
  <si>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</si>
  <si>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</si>
  <si>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</si>
  <si>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</si>
  <si>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</si>
  <si>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</si>
  <si>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</si>
  <si>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</si>
  <si>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</si>
  <si>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</si>
  <si>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</si>
  <si>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</si>
  <si>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</si>
  <si>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</si>
  <si>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</si>
  <si>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</si>
  <si>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</si>
  <si>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</si>
  <si>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</si>
  <si>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</si>
  <si>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</si>
  <si>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</si>
  <si>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</si>
  <si>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</si>
  <si>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</si>
  <si>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</si>
  <si>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</si>
  <si>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</si>
  <si>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</si>
  <si>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6642</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</si>
  <si>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</si>
  <si>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</si>
  <si>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</si>
  <si>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</si>
  <si>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</si>
  <si>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</si>
  <si>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</si>
  <si>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</si>
  <si>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</si>
  <si>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</si>
  <si>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</si>
  <si>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</si>
  <si>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</si>
  <si>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</si>
  <si>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</si>
  <si>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</si>
  <si>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</si>
  <si>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</si>
  <si>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</si>
  <si>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</si>
  <si>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</si>
  <si>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</si>
  <si>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</si>
  <si>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</si>
  <si>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</si>
  <si>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</si>
  <si>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</si>
  <si>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</si>
  <si>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</si>
  <si>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</si>
  <si>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</si>
  <si>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</si>
  <si>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</si>
  <si>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</si>
  <si>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</si>
  <si>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</si>
  <si>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</si>
  <si>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</si>
  <si>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</si>
  <si>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</si>
  <si>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</si>
  <si>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</si>
  <si>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</si>
  <si>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</si>
  <si>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</si>
  <si>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</si>
  <si>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</si>
  <si>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</si>
  <si>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</si>
  <si>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</si>
  <si>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</si>
  <si>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</si>
  <si>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</si>
  <si>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</si>
  <si>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</si>
  <si>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</si>
  <si>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</si>
  <si>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</si>
  <si>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6581</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</si>
  <si>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</si>
  <si>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</si>
  <si>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</si>
  <si>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</si>
  <si>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</si>
  <si>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</si>
  <si>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</si>
  <si>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</si>
  <si>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</si>
  <si>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</si>
  <si>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</si>
  <si>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</si>
  <si>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</si>
  <si>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</si>
  <si>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</si>
  <si>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</si>
  <si>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</si>
  <si>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</si>
  <si>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</si>
  <si>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</si>
  <si>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</si>
  <si>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</si>
  <si>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</si>
  <si>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</si>
  <si>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</si>
  <si>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</si>
  <si>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</si>
  <si>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</si>
  <si>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</si>
  <si>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</si>
  <si>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</si>
  <si>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</si>
  <si>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</si>
  <si>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</si>
  <si>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</si>
  <si>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</si>
  <si>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</si>
  <si>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</si>
  <si>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</si>
  <si>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</si>
  <si>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</si>
  <si>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</si>
  <si>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</si>
  <si>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</si>
  <si>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</si>
  <si>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</si>
  <si>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</si>
  <si>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</si>
  <si>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</si>
  <si>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</si>
  <si>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</si>
  <si>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</si>
  <si>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</si>
  <si>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</si>
  <si>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</si>
  <si>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</si>
  <si>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</si>
  <si>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</si>
  <si>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</si>
  <si>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</si>
  <si>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</si>
  <si>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</si>
  <si>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</si>
  <si>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</si>
  <si>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</si>
  <si>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</si>
  <si>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</si>
  <si>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</si>
  <si>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</si>
  <si>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</si>
  <si>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</si>
  <si>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</si>
  <si>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</si>
  <si>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</si>
  <si>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</si>
  <si>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</si>
  <si>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</si>
  <si>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</si>
  <si>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</si>
  <si>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</si>
  <si>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</si>
  <si>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</si>
  <si>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</si>
  <si>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</si>
  <si>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</si>
  <si>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</si>
  <si>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</si>
  <si>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</si>
  <si>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</si>
  <si>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</si>
  <si>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</si>
  <si>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</si>
  <si>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</si>
  <si>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</si>
  <si>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</si>
  <si>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</si>
  <si>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</si>
  <si>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</si>
  <si>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</si>
  <si>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</si>
  <si>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</si>
  <si>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</si>
  <si>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</si>
  <si>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</si>
  <si>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</si>
  <si>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</si>
  <si>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</si>
  <si>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</si>
  <si>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</si>
  <si>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</si>
  <si>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</si>
  <si>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</si>
  <si>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</si>
  <si>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</si>
  <si>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</si>
  <si>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</si>
  <si>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</si>
  <si>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</si>
  <si>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</si>
  <si>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</si>
  <si>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</si>
  <si>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</si>
  <si>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</si>
  <si>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</si>
  <si>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</si>
  <si>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</si>
  <si>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</si>
  <si>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</si>
  <si>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</si>
  <si>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</si>
  <si>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</si>
  <si>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</si>
  <si>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</si>
  <si>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</si>
  <si>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</si>
  <si>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</si>
  <si>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</si>
  <si>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</si>
  <si>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</si>
  <si>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</si>
  <si>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</si>
  <si>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</si>
  <si>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</si>
  <si>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</si>
  <si>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</si>
  <si>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</si>
  <si>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</si>
  <si>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</si>
  <si>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</si>
  <si>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</si>
  <si>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</si>
  <si>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</si>
  <si>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</si>
  <si>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</si>
  <si>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</si>
  <si>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</si>
  <si>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</si>
  <si>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</si>
  <si>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</si>
  <si>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</si>
  <si>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</si>
  <si>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</si>
  <si>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</si>
  <si>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</si>
  <si>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</si>
  <si>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</si>
  <si>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</si>
  <si>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</si>
  <si>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</si>
  <si>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</si>
  <si>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</si>
  <si>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</si>
  <si>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</si>
  <si>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</si>
  <si>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</si>
  <si>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</si>
  <si>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</si>
  <si>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</si>
  <si>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</si>
  <si>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</si>
  <si>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</si>
  <si>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</si>
  <si>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</si>
  <si>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</si>
  <si>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</si>
  <si>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</si>
  <si>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</si>
  <si>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</si>
  <si>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</si>
  <si>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</si>
  <si>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</si>
  <si>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</si>
  <si>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</si>
  <si>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</si>
  <si>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</si>
  <si>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</si>
  <si>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</si>
  <si>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</si>
  <si>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</si>
  <si>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</si>
  <si>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</si>
  <si>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</si>
  <si>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</si>
  <si>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</si>
  <si>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</si>
  <si>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</si>
  <si>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</si>
  <si>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</si>
  <si>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</si>
  <si>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</si>
  <si>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</si>
  <si>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</si>
  <si>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</si>
  <si>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</si>
  <si>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</si>
  <si>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</si>
  <si>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</si>
  <si>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</si>
  <si>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</si>
  <si>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</si>
  <si>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</si>
  <si>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</si>
  <si>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</si>
  <si>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</si>
  <si>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</si>
  <si>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</si>
  <si>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</si>
  <si>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</si>
  <si>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</si>
  <si>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</si>
  <si>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</si>
  <si>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</si>
  <si>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</si>
  <si>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</si>
  <si>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</si>
  <si>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</si>
  <si>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</si>
  <si>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</si>
  <si>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</si>
  <si>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</si>
  <si>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</si>
  <si>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</si>
  <si>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</si>
  <si>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</si>
  <si>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</si>
  <si>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</si>
  <si>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</si>
  <si>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</si>
  <si>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</si>
  <si>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</si>
  <si>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</si>
  <si>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</si>
  <si>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</si>
  <si>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</si>
  <si>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</si>
  <si>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</si>
  <si>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</si>
  <si>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</si>
  <si>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</si>
  <si>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</si>
  <si>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</si>
  <si>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</si>
  <si>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</si>
  <si>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</si>
  <si>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</si>
  <si>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</si>
  <si>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</si>
  <si>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</si>
  <si>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</si>
  <si>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</si>
  <si>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</si>
  <si>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</si>
  <si>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</si>
  <si>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</si>
  <si>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</si>
  <si>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</si>
  <si>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</si>
  <si>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</si>
  <si>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</si>
  <si>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</si>
  <si>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</si>
  <si>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</si>
  <si>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</si>
  <si>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</si>
  <si>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</si>
  <si>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</si>
  <si>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</si>
  <si>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</si>
  <si>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</si>
  <si>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</si>
  <si>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</si>
  <si>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</si>
  <si>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</si>
  <si>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</si>
  <si>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</si>
  <si>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</si>
  <si>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</si>
  <si>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</si>
  <si>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</si>
  <si>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</si>
  <si>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</si>
  <si>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</si>
  <si>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</si>
  <si>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</si>
  <si>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</si>
  <si>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</si>
  <si>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</si>
  <si>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</si>
  <si>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</si>
  <si>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</si>
  <si>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</si>
  <si>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</si>
  <si>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</si>
  <si>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</si>
  <si>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</si>
  <si>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</si>
  <si>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</si>
  <si>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</si>
  <si>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</si>
  <si>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</si>
  <si>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</si>
  <si>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</si>
  <si>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</si>
  <si>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</si>
  <si>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</si>
  <si>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</si>
  <si>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</si>
  <si>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</si>
  <si>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</si>
  <si>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</si>
  <si>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</si>
  <si>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</si>
  <si>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</si>
  <si>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</si>
  <si>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</si>
  <si>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</si>
  <si>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</si>
  <si>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</si>
  <si>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</si>
  <si>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</si>
  <si>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</si>
  <si>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</si>
  <si>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</si>
  <si>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</si>
  <si>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</si>
  <si>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</si>
  <si>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</si>
  <si>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</si>
  <si>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</si>
  <si>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</si>
  <si>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</si>
  <si>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</si>
  <si>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</si>
  <si>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</si>
  <si>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</si>
  <si>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</si>
  <si>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</si>
  <si>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</si>
  <si>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</si>
  <si>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</si>
  <si>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</si>
  <si>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</si>
  <si>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</si>
  <si>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</si>
  <si>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</si>
  <si>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</si>
  <si>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</si>
  <si>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</si>
  <si>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</si>
  <si>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</si>
  <si>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</si>
  <si>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</si>
  <si>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</si>
  <si>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</si>
  <si>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</si>
  <si>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</si>
  <si>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</si>
  <si>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</si>
  <si>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</si>
  <si>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</si>
  <si>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</si>
  <si>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</si>
  <si>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</si>
  <si>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</si>
  <si>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</si>
  <si>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</si>
  <si>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</si>
  <si>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</si>
  <si>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</si>
  <si>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</si>
  <si>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</si>
  <si>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5616</t>
  </si>
  <si>
    <t>48</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</si>
  <si>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</si>
  <si>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</si>
  <si>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</si>
  <si>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</si>
  <si>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</si>
  <si>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</si>
  <si>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</si>
  <si>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</si>
  <si>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</si>
  <si>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</si>
  <si>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</si>
  <si>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</si>
  <si>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</si>
  <si>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</si>
  <si>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</si>
  <si>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</si>
  <si>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</si>
  <si>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</si>
  <si>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</si>
  <si>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</si>
  <si>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</si>
  <si>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</si>
  <si>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</si>
  <si>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</si>
  <si>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</si>
  <si>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</si>
  <si>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</si>
  <si>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</si>
  <si>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</si>
  <si>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</si>
  <si>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</si>
  <si>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</si>
  <si>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</si>
  <si>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</si>
  <si>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</si>
  <si>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</si>
  <si>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</si>
  <si>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</si>
  <si>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</si>
  <si>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</si>
  <si>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</si>
  <si>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</si>
  <si>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</si>
  <si>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</si>
  <si>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</si>
  <si>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</si>
  <si>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</si>
  <si>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</si>
  <si>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</si>
  <si>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</si>
  <si>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</si>
  <si>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</si>
  <si>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</si>
  <si>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</si>
  <si>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</si>
  <si>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</si>
  <si>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</si>
  <si>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</si>
  <si>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</si>
  <si>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</si>
  <si>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</si>
  <si>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</si>
  <si>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</si>
  <si>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</si>
  <si>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</si>
  <si>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</si>
  <si>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</si>
  <si>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</si>
  <si>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</si>
  <si>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</si>
  <si>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</si>
  <si>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</si>
  <si>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</si>
  <si>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</si>
  <si>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</si>
  <si>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</si>
  <si>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</si>
  <si>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</si>
  <si>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</si>
  <si>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</si>
  <si>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</si>
  <si>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</si>
  <si>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</si>
  <si>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</si>
  <si>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</si>
  <si>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</si>
  <si>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</si>
  <si>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</si>
  <si>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</si>
  <si>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</si>
  <si>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</si>
  <si>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</si>
  <si>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</si>
  <si>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</si>
  <si>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</si>
  <si>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</si>
  <si>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</si>
  <si>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</si>
  <si>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</si>
  <si>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</si>
  <si>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</si>
  <si>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</si>
  <si>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</si>
  <si>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</si>
  <si>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</si>
  <si>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</si>
  <si>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</si>
  <si>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</si>
  <si>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</si>
  <si>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</si>
  <si>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</si>
  <si>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</si>
  <si>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</si>
  <si>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</si>
  <si>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</si>
  <si>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</si>
  <si>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</si>
  <si>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</si>
  <si>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</si>
  <si>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</si>
  <si>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</si>
  <si>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</si>
  <si>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</si>
  <si>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</si>
  <si>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</si>
  <si>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</si>
  <si>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</si>
  <si>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</si>
  <si>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</si>
  <si>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</si>
  <si>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</si>
  <si>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</si>
  <si>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</si>
  <si>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</si>
  <si>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</si>
  <si>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</si>
  <si>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</si>
  <si>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</si>
  <si>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</si>
  <si>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</si>
  <si>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</si>
  <si>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</si>
  <si>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</si>
  <si>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</si>
  <si>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</si>
  <si>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</si>
  <si>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</si>
  <si>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</si>
  <si>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</si>
  <si>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</si>
  <si>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</si>
  <si>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</si>
  <si>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</si>
  <si>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</si>
  <si>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</si>
  <si>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</si>
  <si>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</si>
  <si>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</si>
  <si>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</si>
  <si>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</si>
  <si>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</si>
  <si>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</si>
  <si>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</si>
  <si>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</si>
  <si>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</si>
  <si>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</si>
  <si>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</si>
  <si>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</si>
  <si>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</si>
  <si>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</si>
  <si>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</si>
  <si>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</si>
  <si>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</si>
  <si>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</si>
  <si>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</si>
  <si>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</si>
  <si>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</si>
  <si>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</si>
  <si>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</si>
  <si>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</si>
  <si>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</si>
  <si>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</si>
  <si>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</si>
  <si>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</si>
  <si>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</si>
  <si>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</si>
  <si>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</si>
  <si>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</si>
  <si>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</si>
  <si>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</si>
  <si>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</si>
  <si>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</si>
  <si>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</si>
  <si>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</si>
  <si>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</si>
  <si>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</si>
  <si>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</si>
  <si>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</si>
  <si>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</si>
  <si>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</si>
  <si>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</si>
  <si>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</si>
  <si>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</si>
  <si>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</si>
  <si>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</si>
  <si>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</si>
  <si>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</si>
  <si>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</si>
  <si>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</si>
  <si>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</si>
  <si>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</si>
  <si>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</si>
  <si>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</si>
  <si>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</si>
  <si>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</si>
  <si>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</si>
  <si>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</si>
  <si>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</si>
  <si>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</si>
  <si>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</si>
  <si>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</si>
  <si>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</si>
  <si>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</si>
  <si>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</si>
  <si>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</si>
  <si>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</si>
  <si>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</si>
  <si>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</si>
  <si>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</si>
  <si>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</si>
  <si>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</si>
  <si>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</si>
  <si>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</si>
  <si>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</si>
  <si>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</si>
  <si>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</si>
  <si>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</si>
  <si>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</si>
  <si>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</si>
  <si>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</si>
  <si>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</si>
  <si>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</si>
  <si>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</si>
  <si>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</si>
  <si>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</si>
  <si>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</si>
  <si>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</si>
  <si>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</si>
  <si>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</si>
  <si>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</si>
  <si>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</si>
  <si>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</si>
  <si>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</si>
  <si>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</si>
  <si>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</si>
  <si>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</si>
  <si>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</si>
  <si>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</si>
  <si>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</si>
  <si>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</si>
  <si>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</si>
  <si>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</si>
  <si>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</si>
  <si>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</si>
  <si>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</si>
  <si>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</si>
  <si>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</si>
  <si>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</si>
  <si>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</si>
  <si>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</si>
  <si>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</si>
  <si>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</si>
  <si>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</si>
  <si>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</si>
  <si>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</si>
  <si>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</si>
  <si>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</si>
  <si>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</si>
  <si>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</si>
  <si>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</si>
  <si>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</si>
  <si>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</si>
  <si>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</si>
  <si>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</si>
  <si>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</si>
  <si>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</si>
  <si>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</si>
  <si>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</si>
  <si>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</si>
  <si>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</si>
  <si>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</si>
  <si>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</si>
  <si>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</si>
  <si>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</si>
  <si>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</si>
  <si>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</si>
  <si>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</si>
  <si>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</si>
  <si>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</si>
  <si>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</si>
  <si>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</si>
  <si>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</si>
  <si>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</si>
  <si>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</si>
  <si>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</si>
  <si>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</si>
  <si>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</si>
  <si>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</si>
  <si>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</si>
  <si>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</si>
  <si>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</si>
  <si>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</si>
  <si>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</si>
  <si>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</si>
  <si>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</si>
  <si>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</si>
  <si>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</si>
  <si>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</si>
  <si>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</si>
  <si>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</si>
  <si>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</si>
  <si>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</si>
  <si>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</si>
  <si>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</si>
  <si>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</si>
  <si>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</si>
  <si>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</si>
  <si>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</si>
  <si>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</si>
  <si>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</si>
  <si>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</si>
  <si>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</si>
  <si>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</si>
  <si>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</si>
  <si>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</si>
  <si>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</si>
  <si>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</si>
  <si>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</si>
  <si>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</si>
  <si>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</si>
  <si>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</si>
  <si>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</si>
  <si>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</si>
  <si>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</si>
  <si>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</si>
  <si>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</si>
  <si>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</si>
  <si>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</si>
  <si>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</si>
  <si>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</si>
  <si>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</si>
  <si>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</si>
  <si>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</si>
  <si>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</si>
  <si>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</si>
  <si>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</si>
  <si>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</si>
  <si>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</si>
  <si>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</si>
  <si>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</si>
  <si>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</si>
  <si>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</si>
  <si>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</si>
  <si>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</si>
  <si>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</si>
  <si>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</si>
  <si>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</si>
  <si>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</si>
  <si>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</si>
  <si>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</si>
  <si>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</si>
  <si>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</si>
  <si>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</si>
  <si>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</si>
  <si>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</si>
  <si>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</si>
  <si>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</si>
  <si>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</si>
  <si>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</si>
  <si>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</si>
  <si>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</si>
  <si>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</si>
  <si>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</si>
  <si>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</si>
  <si>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</si>
  <si>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</si>
  <si>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</si>
  <si>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</si>
  <si>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</si>
  <si>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</si>
  <si>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</si>
  <si>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</si>
  <si>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</si>
  <si>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</si>
  <si>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</si>
  <si>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</si>
  <si>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</si>
  <si>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</si>
  <si>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</si>
  <si>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</si>
  <si>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</si>
  <si>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</si>
  <si>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</si>
  <si>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</si>
  <si>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</si>
  <si>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</si>
  <si>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</si>
  <si>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</si>
  <si>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</si>
  <si>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</si>
  <si>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</si>
  <si>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</si>
  <si>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</si>
  <si>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</si>
  <si>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</si>
  <si>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</si>
  <si>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</si>
  <si>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</si>
  <si>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</si>
  <si>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</si>
  <si>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</si>
  <si>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</si>
  <si>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</si>
  <si>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</si>
  <si>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</si>
  <si>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</si>
  <si>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</si>
  <si>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</si>
  <si>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</si>
  <si>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</si>
  <si>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</si>
  <si>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</si>
  <si>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</si>
  <si>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</si>
  <si>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</si>
  <si>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</si>
  <si>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</si>
  <si>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</si>
  <si>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</si>
  <si>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</si>
  <si>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</si>
  <si>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</si>
  <si>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</si>
  <si>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</si>
  <si>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</si>
  <si>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</si>
  <si>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</si>
  <si>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</si>
  <si>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</si>
  <si>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</si>
  <si>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</si>
  <si>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</si>
  <si>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</si>
  <si>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</si>
  <si>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</si>
  <si>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</si>
  <si>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</si>
  <si>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</si>
  <si>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</si>
  <si>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</si>
  <si>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</si>
  <si>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</si>
  <si>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</si>
  <si>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</si>
  <si>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</si>
  <si>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</si>
  <si>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</si>
  <si>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</si>
  <si>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</si>
  <si>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</si>
  <si>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</si>
  <si>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</si>
  <si>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</si>
  <si>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</si>
  <si>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</si>
  <si>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</si>
  <si>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</si>
  <si>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</si>
  <si>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</si>
  <si>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</si>
  <si>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</si>
  <si>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</si>
  <si>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</si>
  <si>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</si>
  <si>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</si>
  <si>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</si>
  <si>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</si>
  <si>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</si>
  <si>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</si>
  <si>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</si>
  <si>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</si>
  <si>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</si>
  <si>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</si>
  <si>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</si>
  <si>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</si>
  <si>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</si>
  <si>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</si>
  <si>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</si>
  <si>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</si>
  <si>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</si>
  <si>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</si>
  <si>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</si>
  <si>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</si>
  <si>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</si>
  <si>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</si>
  <si>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</si>
  <si>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</si>
  <si>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</si>
  <si>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</si>
  <si>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</si>
  <si>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</si>
  <si>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</si>
  <si>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</si>
  <si>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</si>
  <si>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</si>
  <si>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</si>
  <si>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</si>
  <si>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</si>
  <si>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</si>
  <si>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</si>
  <si>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</si>
  <si>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</si>
  <si>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</si>
  <si>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</si>
  <si>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</si>
  <si>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</si>
  <si>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</si>
  <si>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</si>
  <si>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</si>
  <si>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</si>
  <si>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</si>
  <si>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</si>
  <si>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</si>
  <si>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</si>
  <si>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</si>
  <si>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</si>
  <si>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</si>
  <si>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</si>
  <si>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</si>
  <si>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</si>
  <si>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</si>
  <si>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</si>
  <si>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</si>
  <si>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</si>
  <si>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</si>
  <si>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</si>
  <si>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</si>
  <si>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</si>
  <si>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</si>
  <si>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</si>
  <si>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</si>
  <si>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</si>
  <si>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</si>
  <si>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</si>
  <si>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</si>
  <si>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</si>
  <si>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</si>
  <si>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</si>
  <si>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</si>
  <si>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</si>
  <si>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</si>
  <si>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</si>
  <si>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</si>
  <si>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</si>
  <si>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</si>
  <si>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</si>
  <si>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</si>
  <si>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</si>
  <si>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</si>
  <si>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</si>
  <si>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</si>
  <si>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</si>
  <si>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</si>
  <si>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</si>
  <si>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</si>
  <si>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</si>
  <si>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</si>
  <si>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</si>
  <si>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</si>
  <si>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</si>
  <si>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</si>
  <si>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</si>
  <si>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</si>
  <si>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</si>
  <si>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</si>
  <si>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</si>
  <si>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</si>
  <si>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</si>
  <si>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</si>
  <si>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</si>
  <si>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</si>
  <si>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</si>
  <si>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</si>
  <si>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</si>
  <si>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</si>
  <si>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</si>
  <si>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</si>
  <si>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</si>
  <si>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</si>
  <si>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</si>
  <si>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</si>
  <si>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</si>
  <si>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</si>
  <si>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</si>
  <si>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</si>
  <si>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</si>
  <si>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</si>
  <si>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</si>
  <si>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</si>
  <si>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</si>
  <si>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</si>
  <si>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</si>
  <si>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</si>
  <si>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</si>
  <si>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</si>
  <si>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</si>
  <si>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</si>
  <si>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</si>
  <si>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</si>
  <si>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</si>
  <si>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</si>
  <si>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</si>
  <si>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</si>
  <si>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</si>
  <si>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</si>
  <si>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</si>
  <si>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</si>
  <si>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</si>
  <si>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</si>
  <si>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</si>
  <si>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</si>
  <si>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</si>
  <si>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</si>
  <si>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</si>
  <si>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</si>
  <si>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</si>
  <si>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</si>
  <si>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</si>
  <si>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</si>
  <si>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</si>
  <si>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</si>
  <si>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</si>
  <si>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</si>
  <si>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</si>
  <si>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</si>
  <si>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</si>
  <si>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</si>
  <si>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</si>
  <si>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</si>
  <si>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</si>
  <si>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</si>
  <si>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</si>
  <si>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</si>
  <si>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</si>
  <si>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</si>
  <si>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</si>
  <si>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</si>
  <si>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</si>
  <si>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</si>
  <si>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</si>
  <si>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</si>
  <si>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</si>
  <si>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</si>
  <si>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</si>
  <si>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</si>
  <si>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</si>
  <si>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</si>
  <si>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</si>
  <si>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</si>
  <si>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</si>
  <si>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</si>
  <si>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</si>
  <si>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</si>
  <si>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</si>
  <si>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</si>
  <si>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</si>
  <si>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</si>
  <si>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</si>
  <si>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</si>
  <si>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</si>
  <si>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</si>
  <si>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</si>
  <si>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</si>
  <si>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</si>
  <si>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</si>
  <si>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</si>
  <si>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</si>
  <si>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</si>
  <si>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</si>
  <si>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</si>
  <si>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</si>
  <si>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</si>
  <si>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</si>
  <si>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</si>
  <si>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</si>
  <si>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</si>
  <si>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</si>
  <si>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</si>
  <si>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</si>
  <si>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</si>
  <si>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</si>
  <si>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</si>
  <si>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</si>
  <si>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</si>
  <si>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</si>
  <si>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</si>
  <si>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</si>
  <si>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</si>
  <si>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</si>
  <si>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</si>
  <si>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</si>
  <si>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</si>
  <si>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</si>
  <si>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</si>
  <si>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</si>
  <si>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</si>
  <si>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</si>
  <si>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</si>
  <si>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</si>
  <si>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</si>
  <si>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</si>
  <si>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</si>
  <si>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</si>
  <si>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</si>
  <si>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</si>
  <si>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</si>
  <si>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</si>
  <si>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</si>
  <si>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</si>
  <si>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</si>
  <si>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</si>
  <si>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</si>
  <si>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</si>
  <si>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</si>
  <si>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</si>
  <si>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</si>
  <si>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</si>
  <si>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</si>
  <si>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</si>
  <si>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</si>
  <si>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</si>
  <si>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</si>
  <si>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</si>
  <si>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</si>
  <si>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</si>
  <si>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</si>
  <si>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</si>
  <si>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</si>
  <si>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</si>
  <si>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</si>
  <si>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</si>
  <si>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</si>
  <si>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</si>
  <si>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</si>
  <si>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</si>
  <si>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</si>
  <si>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</si>
  <si>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</si>
  <si>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</si>
  <si>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</si>
  <si>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</si>
  <si>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</si>
  <si>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</si>
  <si>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</si>
  <si>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</si>
  <si>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</si>
  <si>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</si>
  <si>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</si>
  <si>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</si>
  <si>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</si>
  <si>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</si>
  <si>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</si>
  <si>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</si>
  <si>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</si>
  <si>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</si>
  <si>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</si>
  <si>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</si>
  <si>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</si>
  <si>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</si>
  <si>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</si>
  <si>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</si>
  <si>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</si>
  <si>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</si>
  <si>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</si>
  <si>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</si>
  <si>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</si>
  <si>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</si>
  <si>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</si>
  <si>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</si>
  <si>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</si>
  <si>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</si>
  <si>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</si>
  <si>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</si>
  <si>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</si>
  <si>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</si>
  <si>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</si>
  <si>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</si>
  <si>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</si>
  <si>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</si>
  <si>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</si>
  <si>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</si>
  <si>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</si>
  <si>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</si>
  <si>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</si>
  <si>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</si>
  <si>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</si>
  <si>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</si>
  <si>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</si>
  <si>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</si>
  <si>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</si>
  <si>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</si>
  <si>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</si>
  <si>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</si>
  <si>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</si>
  <si>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</si>
  <si>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</si>
  <si>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</si>
  <si>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</si>
  <si>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</si>
  <si>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</si>
  <si>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</si>
  <si>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</si>
  <si>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</si>
  <si>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</si>
  <si>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</si>
  <si>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</si>
  <si>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</si>
  <si>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</si>
  <si>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</si>
  <si>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</si>
  <si>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</si>
  <si>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</si>
  <si>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</si>
  <si>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</si>
  <si>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</si>
  <si>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</si>
  <si>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</si>
  <si>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</si>
  <si>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</si>
  <si>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</si>
  <si>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</si>
  <si>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</si>
  <si>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</si>
  <si>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</si>
  <si>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</si>
  <si>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</si>
  <si>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</si>
  <si>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</si>
  <si>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</si>
  <si>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</si>
  <si>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</si>
  <si>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</si>
  <si>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</si>
  <si>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</si>
  <si>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</si>
  <si>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</si>
  <si>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</si>
  <si>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</si>
  <si>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</si>
  <si>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</si>
  <si>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</si>
  <si>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</si>
  <si>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</si>
  <si>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</si>
  <si>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</si>
  <si>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</si>
  <si>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</si>
  <si>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</si>
  <si>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</si>
  <si>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</si>
  <si>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</si>
  <si>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</si>
  <si>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</si>
  <si>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</si>
  <si>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</si>
  <si>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</si>
  <si>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</si>
  <si>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</si>
  <si>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</si>
  <si>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</si>
  <si>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</si>
  <si>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</si>
  <si>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</si>
  <si>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</si>
  <si>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</si>
  <si>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</si>
  <si>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</si>
  <si>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</si>
  <si>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</si>
  <si>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</si>
  <si>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</si>
  <si>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</si>
  <si>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</si>
  <si>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</si>
  <si>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</si>
  <si>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</si>
  <si>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</si>
  <si>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</si>
  <si>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</si>
  <si>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</si>
  <si>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</si>
  <si>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</si>
  <si>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</si>
  <si>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</si>
  <si>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</si>
  <si>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</si>
  <si>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</si>
  <si>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</si>
  <si>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</si>
  <si>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</si>
  <si>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</si>
  <si>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</si>
  <si>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</si>
  <si>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</si>
  <si>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</si>
  <si>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</si>
  <si>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</si>
  <si>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</si>
  <si>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</si>
  <si>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</si>
  <si>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</si>
  <si>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</si>
  <si>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</si>
  <si>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</si>
  <si>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</si>
  <si>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</si>
  <si>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</si>
  <si>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</si>
  <si>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</si>
  <si>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</si>
  <si>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</si>
  <si>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</si>
  <si>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</si>
  <si>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</si>
  <si>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</si>
  <si>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</si>
  <si>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</si>
  <si>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</si>
  <si>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</si>
  <si>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</si>
  <si>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</si>
  <si>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</si>
  <si>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</si>
  <si>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</si>
  <si>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</si>
  <si>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</si>
  <si>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</si>
  <si>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</si>
  <si>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</si>
  <si>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</si>
  <si>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</si>
  <si>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</si>
  <si>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</si>
  <si>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</si>
  <si>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</si>
  <si>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</si>
  <si>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</si>
  <si>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</si>
  <si>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</si>
  <si>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</si>
  <si>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</si>
  <si>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</si>
  <si>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</si>
  <si>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</si>
  <si>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</si>
  <si>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</si>
  <si>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</si>
  <si>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</si>
  <si>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</si>
  <si>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</si>
  <si>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</si>
  <si>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</si>
  <si>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</si>
  <si>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</si>
  <si>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</si>
  <si>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</si>
  <si>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</si>
  <si>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</si>
  <si>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</si>
  <si>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</si>
  <si>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</si>
  <si>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</si>
  <si>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</si>
  <si>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</si>
  <si>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</si>
  <si>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</si>
  <si>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</si>
  <si>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</si>
  <si>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</si>
  <si>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</si>
  <si>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</si>
  <si>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</si>
  <si>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</si>
  <si>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</si>
  <si>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</si>
  <si>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</si>
  <si>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</si>
  <si>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</si>
  <si>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</si>
  <si>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</si>
  <si>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</si>
  <si>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</si>
  <si>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</si>
  <si>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</si>
  <si>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</si>
  <si>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</si>
  <si>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</si>
  <si>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</si>
  <si>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</si>
  <si>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</si>
  <si>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</si>
  <si>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</si>
  <si>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</si>
  <si>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</si>
  <si>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</si>
  <si>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</si>
  <si>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</si>
  <si>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</si>
  <si>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</si>
  <si>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</si>
  <si>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</si>
  <si>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</si>
  <si>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</si>
  <si>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</si>
  <si>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</si>
  <si>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</si>
  <si>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</si>
  <si>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</si>
  <si>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</si>
  <si>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</si>
  <si>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</si>
  <si>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</si>
  <si>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</si>
  <si>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</si>
  <si>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</si>
  <si>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</si>
  <si>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</si>
  <si>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</si>
  <si>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</si>
  <si>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</si>
  <si>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</si>
  <si>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</si>
  <si>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</si>
  <si>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</si>
  <si>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</si>
  <si>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</si>
  <si>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</si>
  <si>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</si>
  <si>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</si>
  <si>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</si>
  <si>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</si>
  <si>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</si>
  <si>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</si>
  <si>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</si>
  <si>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</si>
  <si>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</si>
  <si>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</si>
  <si>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</si>
  <si>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</si>
  <si>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</si>
  <si>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</si>
  <si>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</si>
  <si>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</si>
  <si>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</si>
  <si>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</si>
  <si>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</si>
  <si>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</si>
  <si>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</si>
  <si>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</si>
  <si>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</si>
  <si>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</si>
  <si>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</si>
  <si>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</si>
  <si>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</si>
  <si>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</si>
  <si>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</si>
  <si>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</si>
  <si>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</si>
  <si>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</si>
  <si>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</si>
  <si>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</si>
  <si>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</si>
  <si>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</si>
  <si>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</si>
  <si>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</si>
  <si>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</si>
  <si>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</si>
  <si>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</si>
  <si>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</si>
  <si>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</si>
  <si>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</si>
  <si>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</si>
  <si>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</si>
  <si>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</si>
  <si>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</si>
  <si>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</si>
  <si>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</si>
  <si>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</si>
  <si>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</si>
  <si>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</si>
  <si>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</si>
  <si>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</si>
  <si>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</si>
  <si>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</si>
  <si>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</si>
  <si>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</si>
  <si>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</si>
  <si>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</si>
  <si>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</si>
  <si>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</si>
  <si>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</si>
  <si>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</si>
  <si>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</si>
  <si>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</si>
  <si>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</si>
  <si>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</si>
  <si>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</si>
  <si>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</si>
  <si>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</si>
  <si>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</si>
  <si>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</si>
  <si>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</si>
  <si>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</si>
  <si>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</si>
  <si>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</si>
  <si>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</si>
  <si>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</si>
  <si>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</si>
  <si>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</si>
  <si>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</si>
  <si>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</si>
  <si>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</si>
  <si>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</si>
  <si>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</si>
  <si>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</si>
  <si>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</si>
  <si>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</si>
  <si>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</si>
  <si>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</si>
  <si>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</si>
  <si>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</si>
  <si>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</si>
  <si>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</si>
  <si>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</si>
  <si>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</si>
  <si>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</si>
  <si>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</si>
  <si>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</si>
  <si>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</si>
  <si>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</si>
  <si>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</si>
  <si>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</si>
  <si>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</si>
  <si>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</si>
  <si>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</si>
  <si>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</si>
  <si>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</si>
  <si>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</si>
  <si>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</si>
  <si>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</si>
  <si>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</si>
  <si>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</si>
  <si>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</si>
  <si>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</si>
  <si>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</si>
  <si>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</si>
  <si>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</si>
  <si>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</si>
  <si>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</si>
  <si>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</si>
  <si>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</si>
  <si>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</si>
  <si>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</si>
  <si>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</si>
  <si>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</si>
  <si>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</si>
  <si>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</si>
  <si>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</si>
  <si>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</si>
  <si>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</si>
  <si>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</si>
  <si>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</si>
  <si>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</si>
  <si>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</si>
  <si>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</si>
  <si>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</si>
  <si>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</si>
  <si>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</si>
  <si>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</si>
  <si>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</si>
  <si>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</si>
  <si>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</si>
  <si>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</si>
  <si>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</si>
  <si>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</si>
  <si>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</si>
  <si>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</si>
  <si>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</si>
  <si>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</si>
  <si>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</si>
  <si>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</si>
  <si>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</si>
  <si>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</si>
  <si>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</si>
  <si>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</si>
  <si>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</si>
  <si>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</si>
  <si>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</si>
  <si>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</si>
  <si>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</si>
  <si>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</si>
  <si>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</si>
  <si>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</si>
  <si>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</si>
  <si>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</si>
  <si>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</si>
  <si>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</si>
  <si>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</si>
  <si>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</si>
  <si>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</si>
  <si>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</si>
  <si>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</si>
  <si>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</si>
  <si>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</si>
  <si>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</si>
  <si>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</si>
  <si>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</si>
  <si>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</si>
  <si>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</si>
  <si>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</si>
  <si>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</si>
  <si>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</si>
  <si>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</si>
  <si>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</si>
  <si>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</si>
  <si>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</si>
  <si>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</si>
  <si>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</si>
  <si>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</si>
  <si>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</si>
  <si>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</si>
  <si>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</si>
  <si>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</si>
  <si>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</si>
  <si>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</si>
  <si>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</si>
  <si>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</si>
  <si>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</si>
  <si>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</si>
  <si>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</si>
  <si>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</si>
  <si>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</si>
  <si>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</si>
  <si>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</si>
  <si>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</si>
  <si>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</si>
  <si>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</si>
  <si>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</si>
  <si>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</si>
  <si>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</si>
  <si>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</si>
  <si>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</si>
  <si>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</si>
  <si>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</si>
  <si>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</si>
  <si>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</si>
  <si>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</si>
  <si>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</si>
  <si>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</si>
  <si>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</si>
  <si>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</si>
  <si>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</si>
  <si>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</si>
  <si>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</si>
  <si>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</si>
  <si>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</si>
  <si>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</si>
  <si>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</si>
  <si>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</si>
  <si>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</si>
  <si>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</si>
  <si>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</si>
  <si>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</si>
  <si>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</si>
  <si>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</si>
  <si>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</si>
  <si>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</si>
  <si>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</si>
  <si>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</si>
  <si>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</si>
  <si>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</si>
  <si>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</si>
  <si>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</si>
  <si>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</si>
  <si>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</si>
  <si>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</si>
  <si>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</si>
  <si>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</si>
  <si>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</si>
  <si>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</si>
  <si>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</si>
  <si>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</si>
  <si>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</si>
  <si>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</si>
  <si>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</si>
  <si>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</si>
  <si>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</si>
  <si>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</si>
  <si>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</si>
  <si>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</si>
  <si>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</si>
  <si>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</si>
  <si>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</si>
  <si>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</si>
  <si>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</si>
  <si>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</si>
  <si>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</si>
  <si>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</si>
  <si>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</si>
  <si>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</si>
  <si>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</si>
  <si>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</si>
  <si>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</si>
  <si>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</si>
  <si>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</si>
  <si>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</si>
  <si>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</si>
  <si>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</si>
  <si>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</si>
  <si>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</si>
  <si>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</si>
  <si>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</si>
  <si>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</si>
  <si>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</si>
  <si>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</si>
  <si>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</si>
  <si>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</si>
  <si>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</si>
  <si>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</si>
  <si>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</si>
  <si>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</si>
  <si>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</si>
  <si>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</si>
  <si>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</si>
  <si>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</si>
  <si>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</si>
  <si>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</si>
  <si>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</si>
  <si>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</si>
  <si>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</si>
  <si>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</si>
  <si>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</si>
  <si>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</si>
  <si>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</si>
  <si>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</si>
  <si>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</si>
  <si>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</si>
  <si>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</si>
  <si>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</si>
  <si>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</si>
  <si>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</si>
  <si>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</si>
  <si>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</si>
  <si>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</si>
  <si>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</si>
  <si>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</si>
  <si>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</si>
  <si>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</si>
  <si>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</si>
  <si>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</si>
  <si>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</si>
  <si>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</si>
  <si>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</si>
  <si>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</si>
  <si>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</si>
  <si>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</si>
  <si>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</si>
  <si>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</si>
  <si>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</si>
  <si>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</si>
  <si>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</si>
  <si>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</si>
  <si>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</si>
  <si>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</si>
  <si>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</si>
  <si>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</si>
  <si>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</si>
  <si>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</si>
  <si>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</si>
  <si>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</si>
  <si>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</si>
  <si>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</si>
  <si>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</si>
  <si>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</si>
  <si>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</si>
  <si>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</si>
  <si>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</si>
  <si>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</si>
  <si>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</si>
  <si>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</si>
  <si>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</si>
  <si>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</si>
  <si>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</si>
  <si>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</si>
  <si>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</si>
  <si>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</si>
  <si>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</si>
  <si>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</si>
  <si>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</si>
  <si>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</si>
  <si>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</si>
  <si>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</si>
  <si>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</si>
  <si>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</si>
  <si>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</si>
  <si>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</si>
  <si>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</si>
  <si>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</si>
  <si>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</si>
  <si>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</si>
  <si>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</si>
  <si>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</si>
  <si>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</si>
  <si>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</si>
  <si>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</si>
  <si>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</si>
  <si>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</si>
  <si>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</si>
  <si>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</si>
  <si>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</si>
  <si>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</si>
  <si>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</si>
  <si>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</si>
  <si>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</si>
  <si>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</si>
  <si>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</si>
  <si>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</si>
  <si>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</si>
  <si>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</si>
  <si>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</si>
  <si>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</si>
  <si>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</si>
  <si>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</si>
  <si>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</si>
  <si>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</si>
  <si>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</si>
  <si>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</si>
  <si>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</si>
  <si>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</si>
  <si>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</si>
  <si>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</si>
  <si>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</si>
  <si>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</si>
  <si>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</si>
  <si>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</si>
  <si>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</si>
  <si>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</si>
  <si>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</si>
  <si>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</si>
  <si>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</si>
  <si>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</si>
  <si>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</si>
  <si>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</si>
  <si>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</si>
  <si>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</si>
  <si>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</si>
  <si>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</si>
  <si>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</si>
  <si>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</si>
  <si>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</si>
  <si>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</si>
  <si>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</si>
  <si>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</si>
  <si>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</si>
  <si>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</si>
  <si>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</si>
  <si>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</si>
  <si>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</si>
  <si>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</si>
  <si>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</si>
  <si>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</si>
  <si>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</si>
  <si>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</si>
  <si>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</si>
  <si>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</si>
  <si>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</si>
  <si>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</si>
  <si>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</si>
  <si>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</si>
  <si>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</si>
  <si>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</si>
  <si>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</si>
  <si>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</si>
  <si>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</si>
  <si>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</si>
  <si>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</si>
  <si>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</si>
  <si>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</si>
  <si>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</si>
  <si>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</si>
  <si>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</si>
  <si>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</si>
  <si>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</si>
  <si>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</si>
  <si>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</si>
  <si>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</si>
  <si>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</si>
  <si>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</si>
  <si>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</si>
  <si>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</si>
  <si>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</si>
  <si>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</si>
  <si>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</si>
  <si>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</si>
  <si>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</si>
  <si>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</si>
  <si>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</si>
  <si>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</si>
  <si>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</si>
  <si>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</si>
  <si>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</si>
  <si>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</si>
  <si>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</si>
  <si>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</si>
  <si>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</si>
  <si>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</si>
  <si>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</si>
  <si>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</si>
  <si>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</si>
  <si>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</si>
  <si>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</si>
  <si>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</si>
  <si>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</si>
  <si>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</si>
  <si>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</si>
  <si>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</si>
  <si>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</si>
  <si>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</si>
  <si>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</si>
  <si>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</si>
  <si>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</si>
  <si>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</si>
  <si>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</si>
  <si>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</si>
  <si>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</si>
  <si>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</si>
  <si>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</si>
  <si>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</si>
  <si>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</si>
  <si>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</si>
  <si>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</si>
  <si>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</si>
  <si>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</si>
  <si>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</si>
  <si>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</si>
  <si>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</si>
  <si>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</si>
  <si>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</si>
  <si>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</si>
  <si>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</si>
  <si>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</si>
  <si>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</si>
  <si>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</si>
  <si>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</si>
  <si>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</si>
  <si>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</si>
  <si>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</si>
  <si>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</si>
  <si>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</si>
  <si>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</si>
  <si>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</si>
  <si>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</si>
  <si>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</si>
  <si>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</si>
  <si>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</si>
  <si>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</si>
  <si>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</si>
  <si>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</si>
  <si>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</si>
  <si>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</si>
  <si>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</si>
  <si>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</si>
  <si>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</si>
  <si>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</si>
  <si>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</si>
  <si>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</si>
  <si>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</si>
  <si>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</si>
  <si>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</si>
  <si>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</si>
  <si>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</si>
  <si>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</si>
  <si>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</si>
  <si>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</si>
  <si>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</si>
  <si>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</si>
  <si>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</si>
  <si>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</si>
  <si>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</si>
  <si>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</si>
  <si>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</si>
  <si>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</si>
  <si>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</si>
  <si>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</si>
  <si>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</si>
  <si>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</si>
  <si>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</si>
  <si>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</si>
  <si>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</si>
  <si>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</si>
  <si>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</si>
  <si>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</si>
  <si>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</si>
  <si>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</si>
  <si>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</si>
  <si>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</si>
  <si>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</si>
  <si>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</si>
  <si>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</si>
  <si>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</si>
  <si>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</si>
  <si>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</si>
  <si>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</si>
  <si>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</si>
  <si>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</si>
  <si>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</si>
  <si>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</si>
  <si>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</si>
  <si>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</si>
  <si>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</si>
  <si>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</si>
  <si>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</si>
  <si>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</si>
  <si>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</si>
  <si>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</si>
  <si>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</si>
  <si>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</si>
  <si>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</si>
  <si>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</si>
  <si>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</si>
  <si>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</si>
  <si>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</si>
  <si>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</si>
  <si>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</si>
  <si>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</si>
  <si>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</si>
  <si>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</si>
  <si>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</si>
  <si>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</si>
  <si>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</si>
  <si>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</si>
  <si>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</si>
  <si>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</si>
  <si>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</si>
  <si>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</si>
  <si>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</si>
  <si>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</si>
  <si>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</si>
  <si>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</si>
  <si>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</si>
  <si>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</si>
  <si>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</si>
  <si>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</si>
  <si>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</si>
  <si>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</si>
  <si>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</si>
  <si>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</si>
  <si>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</si>
  <si>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</si>
  <si>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</si>
  <si>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</si>
  <si>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</si>
  <si>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</si>
  <si>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</si>
  <si>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</si>
  <si>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</si>
  <si>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</si>
  <si>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</si>
  <si>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</si>
  <si>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</si>
  <si>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</si>
  <si>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</si>
  <si>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</si>
  <si>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</si>
  <si>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</si>
  <si>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</si>
  <si>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</si>
  <si>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</si>
  <si>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</si>
  <si>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</si>
  <si>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</si>
  <si>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</si>
  <si>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</si>
  <si>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</si>
  <si>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</si>
  <si>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</si>
  <si>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</si>
  <si>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</si>
  <si>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</si>
  <si>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</si>
  <si>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</si>
  <si>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</si>
  <si>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</si>
  <si>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</si>
  <si>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</si>
  <si>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</si>
  <si>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</si>
  <si>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</si>
  <si>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</si>
  <si>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</si>
  <si>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</si>
  <si>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</si>
  <si>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</si>
  <si>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</si>
  <si>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</si>
  <si>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</si>
  <si>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</si>
  <si>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</si>
  <si>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</si>
  <si>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</si>
  <si>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</si>
  <si>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</si>
  <si>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</si>
  <si>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</si>
  <si>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</si>
  <si>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</si>
  <si>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</si>
  <si>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</si>
  <si>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</si>
  <si>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</si>
  <si>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</si>
  <si>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</si>
  <si>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</si>
  <si>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</si>
  <si>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</si>
  <si>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</si>
  <si>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</si>
  <si>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</si>
  <si>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</si>
  <si>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</si>
  <si>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</si>
  <si>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</si>
  <si>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</si>
  <si>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</si>
  <si>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</si>
  <si>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</si>
  <si>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</si>
  <si>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</si>
  <si>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</si>
  <si>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</si>
  <si>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</si>
  <si>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</si>
  <si>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</si>
  <si>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</si>
  <si>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</si>
  <si>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</si>
  <si>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</si>
  <si>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</si>
  <si>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</si>
  <si>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</si>
  <si>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</si>
  <si>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</si>
  <si>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</si>
  <si>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</si>
  <si>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</si>
  <si>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</si>
  <si>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</si>
  <si>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</si>
  <si>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</si>
  <si>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</si>
  <si>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</si>
  <si>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</si>
  <si>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</si>
  <si>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</si>
  <si>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</si>
  <si>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</si>
  <si>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</si>
  <si>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</si>
  <si>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</si>
  <si>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</si>
  <si>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</si>
  <si>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</si>
  <si>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</si>
  <si>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</si>
  <si>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</si>
  <si>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</si>
  <si>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</si>
  <si>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</si>
  <si>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</si>
  <si>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</si>
  <si>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</si>
  <si>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</si>
  <si>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</si>
  <si>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</si>
  <si>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</si>
  <si>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</si>
  <si>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</si>
  <si>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</si>
  <si>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</si>
  <si>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</si>
  <si>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</si>
  <si>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</si>
  <si>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</si>
  <si>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</si>
  <si>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</si>
  <si>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</si>
  <si>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</si>
  <si>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</si>
  <si>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</si>
  <si>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</si>
  <si>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</si>
  <si>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</si>
  <si>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</si>
  <si>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</si>
  <si>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</si>
  <si>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</si>
  <si>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</si>
  <si>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</si>
  <si>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</si>
  <si>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</si>
  <si>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</si>
  <si>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</si>
  <si>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</si>
  <si>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</si>
  <si>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</si>
  <si>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</si>
  <si>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</si>
  <si>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</si>
  <si>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</si>
  <si>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</si>
  <si>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</si>
  <si>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</si>
  <si>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</si>
  <si>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</si>
  <si>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</si>
  <si>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</si>
  <si>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</si>
  <si>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</si>
  <si>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</si>
  <si>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</si>
  <si>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</si>
  <si>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</si>
  <si>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</si>
  <si>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</si>
  <si>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</si>
  <si>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</si>
  <si>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</si>
  <si>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</si>
  <si>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</si>
  <si>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</si>
  <si>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</si>
  <si>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</si>
  <si>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</si>
  <si>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</si>
  <si>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</si>
  <si>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</si>
  <si>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</si>
  <si>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</si>
  <si>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</si>
  <si>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</si>
  <si>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</si>
  <si>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</si>
  <si>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</si>
  <si>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</si>
  <si>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</si>
  <si>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</si>
  <si>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</si>
  <si>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</si>
  <si>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</si>
  <si>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</si>
  <si>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</si>
  <si>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</si>
  <si>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</si>
  <si>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</si>
  <si>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</si>
  <si>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</si>
  <si>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</si>
  <si>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</si>
  <si>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</si>
  <si>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</si>
  <si>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</si>
  <si>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</si>
  <si>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</si>
  <si>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</si>
  <si>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</si>
  <si>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</si>
  <si>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</si>
  <si>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</si>
  <si>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</si>
  <si>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</si>
  <si>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</si>
  <si>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</si>
  <si>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</si>
  <si>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</si>
  <si>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</si>
  <si>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</si>
  <si>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</si>
  <si>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</si>
  <si>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</si>
  <si>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</si>
  <si>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</si>
  <si>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</si>
  <si>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</si>
  <si>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</si>
  <si>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</si>
  <si>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</si>
  <si>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</si>
  <si>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</si>
  <si>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</si>
  <si>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</si>
  <si>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</si>
  <si>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</si>
  <si>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</si>
  <si>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</si>
  <si>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</si>
  <si>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</si>
  <si>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</si>
  <si>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</si>
  <si>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</si>
  <si>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</si>
  <si>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</si>
  <si>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</si>
  <si>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</si>
  <si>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</si>
  <si>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</si>
  <si>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</si>
  <si>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</si>
  <si>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</si>
  <si>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</si>
  <si>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</si>
  <si>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</si>
  <si>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</si>
  <si>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</si>
  <si>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</si>
  <si>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</si>
  <si>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</si>
  <si>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</si>
  <si>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</si>
  <si>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</si>
  <si>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</si>
  <si>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</si>
  <si>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</si>
  <si>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</si>
  <si>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</si>
  <si>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</si>
  <si>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</si>
  <si>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</si>
  <si>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</si>
  <si>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</si>
  <si>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</si>
  <si>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</si>
  <si>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</si>
  <si>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</si>
  <si>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</si>
  <si>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</si>
  <si>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</si>
  <si>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</si>
  <si>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</si>
  <si>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</si>
  <si>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</si>
  <si>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</si>
  <si>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</si>
  <si>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</si>
  <si>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</si>
  <si>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</si>
  <si>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</si>
  <si>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</si>
  <si>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</si>
  <si>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</si>
  <si>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</si>
  <si>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</si>
  <si>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</si>
  <si>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</si>
  <si>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</si>
  <si>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</si>
  <si>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</si>
  <si>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</si>
  <si>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</si>
  <si>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</si>
  <si>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</si>
  <si>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</si>
  <si>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</si>
  <si>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</si>
  <si>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</si>
  <si>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</si>
  <si>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</si>
  <si>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</si>
  <si>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</si>
  <si>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</si>
  <si>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</si>
  <si>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</si>
  <si>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</si>
  <si>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</si>
  <si>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</si>
  <si>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</si>
  <si>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</si>
  <si>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</si>
  <si>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</si>
  <si>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</si>
  <si>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</si>
  <si>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</si>
  <si>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</si>
  <si>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</si>
  <si>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</si>
  <si>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</si>
  <si>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</si>
  <si>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</si>
  <si>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</si>
  <si>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</si>
  <si>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</si>
  <si>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</si>
  <si>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</si>
  <si>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</si>
  <si>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</si>
  <si>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</si>
  <si>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</si>
  <si>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</si>
  <si>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</si>
  <si>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</si>
  <si>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</si>
  <si>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</si>
  <si>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</si>
  <si>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</si>
  <si>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</si>
  <si>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</si>
  <si>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</si>
  <si>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</si>
  <si>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</si>
  <si>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</si>
  <si>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</si>
  <si>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</si>
  <si>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</si>
  <si>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</si>
  <si>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</si>
  <si>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</si>
  <si>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</si>
  <si>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</si>
  <si>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</si>
  <si>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</si>
  <si>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</si>
  <si>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</si>
  <si>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</si>
  <si>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</si>
  <si>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</si>
  <si>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</si>
  <si>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</si>
  <si>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</si>
  <si>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</si>
  <si>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</si>
  <si>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</si>
  <si>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</si>
  <si>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</si>
  <si>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</si>
  <si>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</si>
  <si>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</si>
  <si>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</si>
  <si>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</si>
  <si>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</si>
  <si>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</si>
  <si>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</si>
  <si>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</si>
  <si>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</si>
  <si>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</si>
  <si>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</si>
  <si>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</si>
  <si>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</si>
  <si>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</si>
  <si>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</si>
  <si>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</si>
  <si>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</si>
  <si>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</si>
  <si>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</si>
  <si>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</si>
  <si>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</si>
  <si>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</si>
  <si>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</si>
  <si>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</si>
  <si>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</si>
  <si>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</si>
  <si>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</si>
  <si>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</si>
  <si>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</si>
  <si>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</si>
  <si>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</si>
  <si>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</si>
  <si>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</si>
  <si>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</si>
  <si>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</si>
  <si>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</si>
  <si>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</si>
  <si>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</si>
  <si>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</si>
  <si>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</si>
  <si>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</si>
  <si>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</si>
  <si>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</si>
  <si>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</si>
  <si>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</si>
  <si>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</si>
  <si>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</si>
  <si>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</si>
  <si>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</si>
  <si>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</si>
  <si>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</si>
  <si>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</si>
  <si>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</si>
  <si>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</si>
  <si>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</si>
  <si>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</si>
  <si>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</si>
  <si>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</si>
  <si>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</si>
  <si>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</si>
  <si>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</si>
  <si>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</si>
  <si>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</si>
  <si>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</si>
  <si>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</si>
  <si>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</si>
  <si>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</si>
  <si>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</si>
  <si>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</si>
  <si>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</si>
  <si>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</si>
  <si>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</si>
  <si>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</si>
  <si>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</si>
  <si>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</si>
  <si>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</si>
  <si>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</si>
  <si>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</si>
  <si>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</si>
  <si>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</si>
  <si>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</si>
  <si>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</si>
  <si>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</si>
  <si>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</si>
  <si>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</si>
  <si>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</si>
  <si>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</si>
  <si>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</si>
  <si>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</si>
  <si>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</si>
  <si>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</si>
  <si>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</si>
  <si>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</si>
  <si>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</si>
  <si>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</si>
  <si>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</si>
  <si>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</si>
  <si>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</si>
  <si>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</si>
  <si>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</si>
  <si>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</si>
  <si>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</si>
  <si>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</si>
  <si>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</si>
  <si>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</si>
  <si>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</si>
  <si>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</si>
  <si>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</si>
  <si>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</si>
  <si>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</si>
  <si>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</si>
  <si>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</si>
  <si>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</si>
  <si>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</si>
  <si>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</si>
  <si>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</si>
  <si>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</si>
  <si>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</si>
  <si>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</si>
  <si>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</si>
  <si>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</si>
  <si>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</si>
  <si>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</si>
  <si>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</si>
  <si>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</si>
  <si>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</si>
  <si>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</si>
  <si>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</si>
  <si>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</si>
  <si>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</si>
  <si>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</si>
  <si>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</si>
  <si>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</si>
  <si>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</si>
  <si>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</si>
  <si>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</si>
  <si>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</si>
  <si>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</si>
  <si>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</si>
  <si>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</si>
  <si>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</si>
  <si>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</si>
  <si>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</si>
  <si>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</si>
  <si>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</si>
  <si>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</si>
  <si>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</si>
  <si>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</si>
  <si>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</si>
  <si>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</si>
  <si>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</si>
  <si>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</si>
  <si>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</si>
  <si>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</si>
  <si>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</si>
  <si>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</si>
  <si>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</si>
  <si>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</si>
  <si>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</si>
  <si>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</si>
  <si>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</si>
  <si>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</si>
  <si>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</si>
  <si>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</si>
  <si>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</si>
  <si>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</si>
  <si>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</si>
  <si>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</si>
  <si>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</si>
  <si>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</si>
  <si>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</si>
  <si>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</si>
  <si>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</si>
  <si>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</si>
  <si>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</si>
  <si>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</si>
  <si>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</si>
  <si>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</si>
  <si>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</si>
  <si>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</si>
  <si>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</si>
  <si>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</si>
  <si>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</si>
  <si>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</si>
  <si>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</si>
  <si>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</si>
  <si>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</si>
  <si>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</si>
  <si>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</si>
  <si>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</si>
  <si>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</si>
  <si>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</si>
  <si>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</si>
  <si>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</si>
  <si>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</si>
  <si>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</si>
  <si>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</si>
  <si>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</si>
  <si>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</si>
  <si>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</si>
  <si>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</si>
  <si>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</si>
  <si>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</si>
  <si>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</si>
  <si>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</si>
  <si>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</si>
  <si>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</si>
  <si>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</si>
  <si>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</si>
  <si>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</si>
  <si>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</si>
  <si>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</si>
  <si>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</si>
  <si>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</si>
  <si>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</si>
  <si>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</si>
  <si>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</si>
  <si>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</si>
  <si>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</si>
  <si>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</si>
  <si>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</si>
  <si>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</si>
  <si>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</si>
  <si>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</si>
  <si>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</si>
  <si>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</si>
  <si>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</si>
  <si>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</si>
  <si>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</si>
  <si>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</si>
  <si>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</si>
  <si>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</si>
  <si>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</si>
  <si>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</si>
  <si>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</si>
  <si>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</si>
  <si>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</si>
  <si>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</si>
  <si>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</si>
  <si>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</si>
  <si>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</si>
  <si>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</si>
  <si>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</si>
  <si>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</si>
  <si>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</si>
  <si>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</si>
  <si>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</si>
  <si>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</si>
  <si>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</si>
  <si>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</si>
  <si>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</si>
  <si>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</si>
  <si>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</si>
  <si>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</si>
  <si>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</si>
  <si>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</si>
  <si>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</si>
  <si>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</si>
  <si>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</si>
  <si>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</si>
  <si>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</si>
  <si>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</si>
  <si>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</si>
  <si>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</si>
  <si>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</si>
  <si>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</si>
  <si>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</si>
  <si>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</si>
  <si>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</si>
  <si>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</si>
  <si>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</si>
  <si>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</si>
  <si>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</si>
  <si>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</si>
  <si>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</si>
  <si>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</si>
  <si>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</si>
  <si>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</si>
  <si>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</si>
  <si>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</si>
  <si>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</si>
  <si>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</si>
  <si>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</si>
  <si>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</si>
  <si>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</si>
  <si>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</si>
  <si>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</si>
  <si>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</si>
  <si>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</si>
  <si>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</si>
  <si>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</si>
  <si>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</si>
  <si>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</si>
  <si>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</si>
  <si>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</si>
  <si>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</si>
  <si>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</si>
  <si>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</si>
  <si>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</si>
  <si>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</si>
  <si>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</si>
  <si>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</si>
  <si>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</si>
  <si>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</si>
  <si>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</si>
  <si>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</si>
  <si>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</si>
  <si>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</si>
  <si>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</si>
  <si>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</si>
  <si>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</si>
  <si>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</si>
  <si>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</si>
  <si>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</si>
  <si>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</si>
  <si>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</si>
  <si>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</si>
  <si>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</si>
  <si>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</si>
  <si>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</si>
  <si>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</si>
  <si>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</si>
  <si>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</si>
  <si>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</si>
  <si>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</si>
  <si>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</si>
  <si>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</si>
  <si>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</si>
  <si>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</si>
  <si>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</si>
  <si>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</si>
  <si>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</si>
  <si>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</si>
  <si>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</si>
  <si>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</si>
  <si>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</si>
  <si>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</si>
  <si>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</si>
  <si>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</si>
  <si>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</si>
  <si>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</si>
  <si>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</si>
  <si>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</si>
  <si>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</si>
  <si>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</si>
  <si>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</si>
  <si>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</si>
  <si>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</si>
  <si>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</si>
  <si>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</si>
  <si>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</si>
  <si>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</si>
  <si>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</si>
  <si>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</si>
  <si>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</si>
  <si>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</si>
  <si>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</si>
  <si>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</si>
  <si>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</si>
  <si>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</si>
  <si>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</si>
  <si>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</si>
  <si>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</si>
  <si>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</si>
  <si>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</si>
  <si>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</si>
  <si>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</si>
  <si>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</si>
  <si>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</si>
  <si>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</si>
  <si>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</si>
  <si>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</si>
  <si>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</si>
  <si>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</si>
  <si>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</si>
  <si>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</si>
  <si>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</si>
  <si>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</si>
  <si>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</si>
  <si>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</si>
  <si>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</si>
  <si>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</si>
  <si>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</si>
  <si>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</si>
  <si>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</si>
  <si>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</si>
  <si>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</si>
  <si>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</si>
  <si>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</si>
  <si>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</si>
  <si>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</si>
  <si>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</si>
  <si>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</si>
  <si>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</si>
  <si>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</si>
  <si>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</si>
  <si>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</si>
  <si>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</si>
  <si>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</si>
  <si>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</si>
  <si>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</si>
  <si>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</si>
  <si>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</si>
  <si>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</si>
  <si>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</si>
  <si>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</si>
  <si>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</si>
  <si>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</si>
  <si>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</si>
  <si>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</si>
  <si>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</si>
  <si>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</si>
  <si>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</si>
  <si>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</si>
  <si>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</si>
  <si>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</si>
  <si>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</si>
  <si>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</si>
  <si>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</si>
  <si>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</si>
  <si>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</si>
  <si>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</si>
  <si>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</si>
  <si>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</si>
  <si>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</si>
  <si>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</si>
  <si>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</si>
  <si>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</si>
  <si>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</si>
  <si>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</si>
  <si>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</si>
  <si>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</si>
  <si>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</si>
  <si>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</si>
  <si>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</si>
  <si>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</si>
  <si>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</si>
  <si>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</si>
  <si>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</si>
  <si>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</si>
  <si>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</si>
  <si>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</si>
  <si>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</si>
  <si>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</si>
  <si>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</si>
  <si>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</si>
  <si>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</si>
  <si>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</si>
  <si>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</si>
  <si>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</si>
  <si>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</si>
  <si>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</si>
  <si>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</si>
  <si>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</si>
  <si>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</si>
  <si>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</si>
  <si>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</si>
  <si>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</si>
  <si>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</si>
  <si>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</si>
  <si>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</si>
  <si>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</si>
  <si>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</si>
  <si>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</si>
  <si>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</si>
  <si>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</si>
  <si>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</si>
  <si>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</si>
  <si>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</si>
  <si>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</si>
  <si>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</si>
  <si>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</si>
  <si>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</si>
  <si>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</si>
  <si>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</si>
  <si>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</si>
  <si>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</si>
  <si>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</si>
  <si>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</si>
  <si>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</si>
  <si>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</si>
  <si>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</si>
  <si>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</si>
  <si>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</si>
  <si>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</si>
  <si>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</si>
  <si>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</si>
  <si>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</si>
  <si>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</si>
  <si>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</si>
  <si>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</si>
  <si>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</si>
  <si>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</si>
  <si>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</si>
  <si>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</si>
  <si>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</si>
  <si>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</si>
  <si>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</si>
  <si>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</si>
  <si>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</si>
  <si>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</si>
  <si>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</si>
  <si>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</si>
  <si>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</si>
  <si>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</si>
  <si>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</si>
  <si>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</si>
  <si>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</si>
  <si>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</si>
  <si>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</si>
  <si>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</si>
  <si>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</si>
  <si>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</si>
  <si>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</si>
  <si>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</si>
  <si>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</si>
  <si>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</si>
  <si>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</si>
  <si>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</si>
  <si>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</si>
  <si>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</si>
  <si>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</si>
  <si>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</si>
  <si>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</si>
  <si>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</si>
  <si>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</si>
  <si>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</si>
  <si>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</si>
  <si>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</si>
  <si>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</si>
  <si>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</si>
  <si>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</si>
  <si>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</si>
  <si>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</si>
  <si>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</si>
  <si>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</si>
  <si>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</si>
  <si>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</si>
  <si>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</si>
  <si>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</si>
  <si>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</si>
  <si>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</si>
  <si>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</si>
  <si>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</si>
  <si>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</si>
  <si>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</si>
  <si>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</si>
  <si>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</si>
  <si>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</si>
  <si>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</si>
  <si>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</si>
  <si>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</si>
  <si>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</si>
  <si>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</si>
  <si>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</si>
  <si>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</si>
  <si>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</si>
  <si>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</si>
  <si>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</si>
  <si>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</si>
  <si>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</si>
  <si>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</si>
  <si>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</si>
  <si>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</si>
  <si>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</si>
  <si>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</si>
  <si>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</si>
  <si>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</si>
  <si>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</si>
  <si>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</si>
  <si>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</si>
  <si>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</si>
  <si>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</si>
  <si>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</si>
  <si>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</si>
  <si>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</si>
  <si>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</si>
  <si>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</si>
  <si>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</si>
  <si>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</si>
  <si>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</si>
  <si>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</si>
  <si>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</si>
  <si>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</si>
  <si>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</si>
  <si>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</si>
  <si>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</si>
  <si>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</si>
  <si>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</si>
  <si>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</si>
  <si>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</si>
  <si>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</si>
  <si>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</si>
  <si>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</si>
  <si>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</si>
  <si>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</si>
  <si>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</si>
  <si>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</si>
  <si>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</si>
  <si>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</si>
  <si>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</si>
  <si>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</si>
  <si>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</si>
  <si>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</si>
  <si>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</si>
  <si>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</si>
  <si>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</si>
  <si>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</si>
  <si>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</si>
  <si>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</si>
  <si>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</si>
  <si>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</si>
  <si>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</si>
  <si>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</si>
  <si>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</si>
  <si>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</si>
  <si>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</si>
  <si>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</si>
  <si>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</si>
  <si>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</si>
  <si>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</si>
  <si>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</si>
  <si>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</si>
  <si>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</si>
  <si>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</si>
  <si>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</si>
  <si>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</si>
  <si>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</si>
  <si>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</si>
  <si>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</si>
  <si>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</si>
  <si>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</si>
  <si>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</si>
  <si>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</si>
  <si>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</si>
  <si>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</si>
  <si>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</si>
  <si>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</si>
  <si>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</si>
  <si>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</si>
  <si>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</si>
  <si>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</si>
  <si>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</si>
  <si>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</si>
  <si>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</si>
  <si>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</si>
  <si>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</si>
  <si>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</si>
  <si>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</si>
  <si>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</si>
  <si>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</si>
  <si>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</si>
  <si>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</si>
  <si>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</si>
  <si>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</si>
  <si>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</si>
  <si>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</si>
  <si>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</si>
  <si>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</si>
  <si>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</si>
  <si>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</si>
  <si>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</si>
  <si>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</si>
  <si>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</si>
  <si>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</si>
  <si>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</si>
  <si>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</si>
  <si>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</si>
  <si>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</si>
  <si>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</si>
  <si>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</si>
  <si>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</si>
  <si>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</si>
  <si>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</si>
  <si>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</si>
  <si>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</si>
  <si>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</si>
  <si>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</si>
  <si>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</si>
  <si>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</si>
  <si>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</si>
  <si>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</si>
  <si>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</si>
  <si>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</si>
  <si>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</si>
  <si>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</si>
  <si>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</si>
  <si>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</si>
  <si>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</si>
  <si>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</si>
  <si>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</si>
  <si>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</si>
  <si>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</si>
  <si>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</si>
  <si>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</si>
  <si>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</si>
  <si>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</si>
  <si>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</si>
  <si>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</si>
  <si>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</si>
  <si>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</si>
  <si>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</si>
  <si>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</si>
  <si>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</si>
  <si>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</si>
  <si>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</si>
  <si>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</si>
  <si>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</si>
  <si>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</si>
  <si>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</si>
  <si>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</si>
  <si>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</si>
  <si>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</si>
  <si>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</si>
  <si>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</si>
  <si>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</si>
  <si>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</si>
  <si>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</si>
  <si>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</si>
  <si>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</si>
  <si>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</si>
  <si>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</si>
  <si>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</si>
  <si>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</si>
  <si>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</si>
  <si>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</si>
  <si>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</si>
  <si>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</si>
  <si>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</si>
  <si>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</si>
  <si>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</si>
  <si>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</si>
  <si>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</si>
  <si>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</si>
  <si>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</si>
  <si>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</si>
  <si>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</si>
  <si>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</si>
  <si>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</si>
  <si>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</si>
  <si>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</si>
  <si>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</si>
  <si>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</si>
  <si>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</si>
  <si>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</si>
  <si>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</si>
  <si>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</si>
  <si>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</si>
  <si>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</si>
  <si>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</si>
  <si>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</si>
  <si>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</si>
  <si>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</si>
  <si>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</si>
  <si>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</si>
  <si>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</si>
  <si>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</si>
  <si>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</si>
  <si>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</si>
  <si>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</si>
  <si>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</si>
  <si>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</si>
  <si>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</si>
  <si>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</si>
  <si>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</si>
  <si>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</si>
  <si>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</si>
  <si>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</si>
  <si>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</si>
  <si>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</si>
  <si>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</si>
  <si>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</si>
  <si>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</si>
  <si>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</si>
  <si>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</si>
  <si>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</si>
  <si>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</si>
  <si>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</si>
  <si>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</si>
  <si>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</si>
  <si>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</si>
  <si>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</si>
  <si>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</si>
  <si>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</si>
  <si>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</si>
  <si>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</si>
  <si>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</si>
  <si>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</si>
  <si>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</si>
  <si>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</si>
  <si>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</si>
  <si>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</si>
  <si>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</si>
  <si>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</si>
  <si>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</si>
  <si>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</si>
  <si>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</si>
  <si>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</si>
  <si>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</si>
  <si>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</si>
  <si>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</si>
  <si>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</si>
  <si>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</si>
  <si>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</si>
  <si>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</si>
  <si>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</si>
  <si>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</si>
  <si>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</si>
  <si>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1768</t>
  </si>
  <si>
    <t>1:25.32</t>
  </si>
  <si>
    <t>38.61</t>
  </si>
  <si>
    <t>14.02</t>
  </si>
  <si>
    <t>2:30.41</t>
  </si>
  <si>
    <t>1:13.85</t>
  </si>
  <si>
    <t>18.34</t>
  </si>
  <si>
    <t>46.59</t>
  </si>
  <si>
    <t>57.98</t>
  </si>
  <si>
    <t>17.29</t>
  </si>
  <si>
    <t>21.61</t>
  </si>
  <si>
    <t>46.86</t>
  </si>
  <si>
    <t>55.92</t>
  </si>
  <si>
    <t>1:34.36</t>
  </si>
  <si>
    <t>1:59.63</t>
  </si>
  <si>
    <t>24.61</t>
  </si>
  <si>
    <t>2:16.13</t>
  </si>
  <si>
    <t>1:03.71</t>
  </si>
  <si>
    <t>31.81</t>
  </si>
  <si>
    <t>1:48.24</t>
  </si>
  <si>
    <t>14.94</t>
  </si>
  <si>
    <t>1:03.34</t>
  </si>
  <si>
    <t>49.87</t>
  </si>
  <si>
    <t>49.10</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</si>
  <si>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</si>
  <si>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</si>
  <si>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</si>
  <si>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</si>
  <si>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</si>
  <si>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</si>
  <si>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</si>
  <si>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</si>
  <si>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</si>
  <si>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</si>
  <si>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</si>
  <si>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</si>
  <si>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</si>
  <si>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</si>
  <si>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</si>
  <si>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</si>
  <si>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</si>
  <si>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</si>
  <si>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</si>
  <si>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</si>
  <si>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</si>
  <si>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</si>
  <si>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</si>
  <si>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</si>
  <si>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</si>
  <si>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</si>
  <si>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</si>
  <si>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</si>
  <si>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</si>
  <si>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</si>
  <si>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</si>
  <si>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</si>
  <si>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</si>
  <si>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</si>
  <si>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</si>
  <si>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</si>
  <si>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</si>
  <si>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</si>
  <si>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</si>
  <si>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</si>
  <si>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</si>
  <si>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</si>
  <si>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</si>
  <si>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</si>
  <si>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</si>
  <si>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</si>
  <si>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</si>
  <si>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</si>
  <si>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</si>
  <si>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</si>
  <si>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</si>
  <si>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</si>
  <si>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</si>
  <si>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</si>
  <si>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</si>
  <si>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</si>
  <si>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</si>
  <si>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</si>
  <si>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</si>
  <si>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</si>
  <si>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</si>
  <si>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</si>
  <si>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</si>
  <si>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</si>
  <si>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</si>
  <si>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</si>
  <si>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</si>
  <si>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</si>
  <si>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</si>
  <si>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</si>
  <si>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</si>
  <si>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</si>
  <si>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</si>
  <si>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</si>
  <si>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</si>
  <si>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</si>
  <si>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</si>
  <si>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</si>
  <si>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</si>
  <si>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</si>
  <si>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</si>
  <si>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</si>
  <si>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</si>
  <si>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</si>
  <si>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</si>
  <si>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</si>
  <si>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</si>
  <si>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</si>
  <si>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</si>
  <si>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</si>
  <si>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</si>
  <si>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</si>
  <si>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</si>
  <si>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</si>
  <si>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</si>
  <si>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</si>
  <si>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</si>
  <si>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</si>
  <si>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</si>
  <si>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</si>
  <si>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</si>
  <si>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</si>
  <si>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</si>
  <si>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</si>
  <si>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</si>
  <si>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</si>
  <si>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</si>
  <si>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</si>
  <si>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</si>
  <si>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</si>
  <si>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</si>
  <si>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</si>
  <si>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</si>
  <si>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</si>
  <si>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</si>
  <si>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</si>
  <si>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</si>
  <si>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</si>
  <si>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</si>
  <si>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</si>
  <si>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</si>
  <si>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</si>
  <si>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</si>
  <si>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</si>
  <si>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</si>
  <si>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</si>
  <si>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</si>
  <si>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</si>
  <si>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</si>
  <si>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</si>
  <si>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</si>
  <si>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</si>
  <si>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</si>
  <si>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</si>
  <si>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</si>
  <si>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</si>
  <si>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</si>
  <si>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</si>
  <si>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</si>
  <si>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</si>
  <si>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</si>
  <si>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</si>
  <si>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</si>
  <si>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</si>
  <si>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</si>
  <si>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</si>
  <si>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</si>
  <si>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</si>
  <si>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</si>
  <si>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</si>
  <si>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</si>
  <si>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</si>
  <si>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</si>
  <si>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</si>
  <si>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</si>
  <si>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</si>
  <si>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</si>
  <si>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</si>
  <si>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</si>
  <si>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</si>
  <si>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</si>
  <si>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</si>
  <si>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</si>
  <si>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</si>
  <si>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</si>
  <si>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</si>
  <si>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</si>
  <si>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</si>
  <si>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</si>
  <si>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</si>
  <si>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</si>
  <si>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</si>
  <si>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</si>
  <si>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</si>
  <si>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</si>
  <si>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</si>
  <si>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</si>
  <si>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</si>
  <si>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</si>
  <si>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</si>
  <si>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</si>
  <si>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</si>
  <si>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</si>
  <si>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</si>
  <si>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</si>
  <si>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</si>
  <si>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</si>
  <si>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</si>
  <si>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</si>
  <si>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</si>
  <si>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</si>
  <si>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</si>
  <si>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</si>
  <si>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</si>
  <si>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</si>
  <si>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</si>
  <si>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</si>
  <si>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</si>
  <si>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</si>
  <si>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</si>
  <si>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</si>
  <si>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</si>
  <si>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</si>
  <si>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</si>
  <si>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</si>
  <si>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</si>
  <si>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</si>
  <si>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</si>
  <si>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</si>
  <si>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</si>
  <si>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</si>
  <si>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</si>
  <si>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</si>
  <si>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</si>
  <si>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</si>
  <si>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</si>
  <si>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</si>
  <si>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</si>
  <si>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</si>
  <si>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</si>
  <si>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</si>
  <si>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</si>
  <si>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</si>
  <si>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</si>
  <si>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</si>
  <si>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</si>
  <si>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</si>
  <si>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</si>
  <si>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</si>
  <si>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</si>
  <si>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</si>
  <si>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</si>
  <si>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</si>
  <si>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</si>
  <si>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</si>
  <si>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</si>
  <si>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</si>
  <si>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</si>
  <si>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</si>
  <si>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</si>
  <si>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</si>
  <si>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</si>
  <si>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</si>
  <si>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</si>
  <si>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</si>
  <si>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</si>
  <si>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</si>
  <si>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</si>
  <si>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</si>
  <si>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</si>
  <si>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</si>
  <si>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</si>
  <si>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</si>
  <si>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</si>
  <si>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</si>
  <si>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</si>
  <si>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</si>
  <si>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</si>
  <si>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</si>
  <si>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</si>
  <si>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</si>
  <si>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</si>
  <si>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</si>
  <si>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</si>
  <si>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</si>
  <si>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</si>
  <si>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</si>
  <si>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</si>
  <si>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</si>
  <si>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</si>
  <si>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</si>
  <si>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</si>
  <si>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</si>
  <si>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</si>
  <si>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</si>
  <si>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</si>
  <si>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</si>
  <si>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</si>
  <si>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</si>
  <si>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</si>
  <si>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</si>
  <si>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</si>
  <si>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</si>
  <si>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</si>
  <si>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</si>
  <si>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</si>
  <si>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</si>
  <si>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</si>
  <si>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</si>
  <si>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</si>
  <si>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</si>
  <si>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</si>
  <si>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</si>
  <si>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</si>
  <si>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</si>
  <si>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</si>
  <si>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</si>
  <si>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</si>
  <si>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</si>
  <si>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</si>
  <si>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</si>
  <si>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</si>
  <si>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</si>
  <si>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</si>
  <si>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</si>
  <si>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</si>
  <si>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</si>
  <si>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</si>
  <si>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</si>
  <si>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</si>
  <si>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</si>
  <si>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</si>
  <si>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</si>
  <si>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</si>
  <si>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</si>
  <si>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</si>
  <si>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</si>
  <si>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</si>
  <si>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</si>
  <si>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</si>
  <si>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</si>
  <si>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</si>
  <si>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</si>
  <si>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</si>
  <si>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</si>
  <si>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</si>
  <si>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</si>
  <si>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</si>
  <si>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</si>
  <si>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</si>
  <si>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</si>
  <si>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</si>
  <si>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</si>
  <si>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</si>
  <si>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</si>
  <si>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</si>
  <si>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</si>
  <si>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</si>
  <si>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</si>
  <si>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</si>
  <si>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</si>
  <si>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</si>
  <si>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</si>
  <si>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</si>
  <si>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</si>
  <si>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</si>
  <si>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</si>
  <si>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</si>
  <si>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</si>
  <si>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</si>
  <si>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</si>
  <si>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</si>
  <si>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</si>
  <si>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</si>
  <si>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</si>
  <si>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</si>
  <si>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</si>
  <si>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</si>
  <si>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</si>
  <si>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</si>
  <si>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</si>
  <si>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</si>
  <si>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</si>
  <si>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</si>
  <si>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</si>
  <si>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</si>
  <si>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</si>
  <si>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</si>
  <si>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</si>
  <si>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</si>
  <si>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</si>
  <si>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</si>
  <si>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</si>
  <si>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</si>
  <si>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</si>
  <si>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</si>
  <si>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</si>
  <si>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</si>
  <si>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</si>
  <si>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</si>
  <si>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</si>
  <si>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</si>
  <si>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</si>
  <si>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</si>
  <si>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</si>
  <si>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</si>
  <si>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</si>
  <si>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</si>
  <si>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</si>
  <si>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</si>
  <si>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</si>
  <si>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</si>
  <si>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</si>
  <si>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</si>
  <si>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</si>
  <si>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</si>
  <si>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</si>
  <si>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</si>
  <si>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</si>
  <si>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</si>
  <si>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</si>
  <si>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</si>
  <si>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</si>
  <si>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</si>
  <si>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</si>
  <si>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</si>
  <si>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</si>
  <si>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</si>
  <si>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</si>
  <si>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</si>
  <si>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</si>
  <si>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</si>
  <si>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</si>
  <si>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</si>
  <si>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</si>
  <si>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</si>
  <si>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</si>
  <si>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</si>
  <si>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</si>
  <si>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</si>
  <si>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</si>
  <si>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</si>
  <si>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</si>
  <si>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</si>
  <si>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</si>
  <si>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</si>
  <si>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</si>
  <si>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</si>
  <si>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</si>
  <si>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</si>
  <si>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</si>
  <si>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</si>
  <si>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</si>
  <si>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</si>
  <si>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</si>
  <si>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</si>
  <si>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</si>
  <si>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</si>
  <si>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</si>
  <si>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</si>
  <si>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</si>
  <si>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</si>
  <si>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</si>
  <si>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</si>
  <si>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</si>
  <si>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</si>
  <si>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</si>
  <si>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</si>
  <si>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</si>
  <si>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</si>
  <si>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</si>
  <si>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</si>
  <si>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</si>
  <si>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</si>
  <si>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</si>
  <si>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</si>
  <si>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</si>
  <si>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</si>
  <si>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</si>
  <si>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</si>
  <si>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</si>
  <si>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</si>
  <si>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</si>
  <si>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</si>
  <si>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</si>
  <si>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</si>
  <si>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</si>
  <si>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</si>
  <si>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</si>
  <si>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</si>
  <si>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</si>
  <si>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</si>
  <si>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</si>
  <si>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</si>
  <si>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</si>
  <si>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</si>
  <si>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</si>
  <si>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</si>
  <si>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</si>
  <si>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</si>
  <si>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</si>
  <si>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</si>
  <si>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</si>
  <si>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</si>
  <si>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</si>
  <si>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</si>
  <si>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</si>
  <si>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</si>
  <si>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</si>
  <si>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</si>
  <si>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</si>
  <si>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</si>
  <si>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</si>
  <si>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</si>
  <si>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</si>
  <si>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</si>
  <si>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</si>
  <si>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</si>
  <si>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</si>
  <si>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</si>
  <si>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</si>
  <si>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</si>
  <si>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</si>
  <si>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</si>
  <si>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</si>
  <si>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</si>
  <si>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</si>
  <si>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</si>
  <si>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</si>
  <si>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</si>
  <si>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</si>
  <si>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</si>
  <si>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</si>
  <si>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</si>
  <si>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</si>
  <si>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</si>
  <si>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</si>
  <si>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</si>
  <si>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</si>
  <si>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</si>
  <si>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</si>
  <si>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</si>
  <si>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</si>
  <si>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</si>
  <si>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</si>
  <si>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</si>
  <si>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</si>
  <si>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</si>
  <si>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</si>
  <si>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</si>
  <si>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</si>
  <si>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</si>
  <si>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</si>
  <si>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</si>
  <si>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</si>
  <si>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</si>
  <si>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</si>
  <si>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</si>
  <si>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</si>
  <si>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</si>
  <si>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</si>
  <si>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</si>
  <si>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</si>
  <si>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989</t>
  </si>
  <si>
    <t>26</t>
  </si>
  <si>
    <t>1:28.70</t>
  </si>
  <si>
    <t>41.33</t>
  </si>
  <si>
    <t>41.93</t>
  </si>
  <si>
    <t>20.95</t>
  </si>
  <si>
    <t>59.32</t>
  </si>
  <si>
    <t>2:29.57</t>
  </si>
  <si>
    <t>1:51.20</t>
  </si>
  <si>
    <t>2:11.02</t>
  </si>
  <si>
    <t>Sarcrai</t>
  </si>
  <si>
    <t>981</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</si>
  <si>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</si>
  <si>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</si>
  <si>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</si>
  <si>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</si>
  <si>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</si>
  <si>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</si>
  <si>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</si>
  <si>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</si>
  <si>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</si>
  <si>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</si>
  <si>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</si>
  <si>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</si>
  <si>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</si>
  <si>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</si>
  <si>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</si>
  <si>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</si>
  <si>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</si>
  <si>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</si>
  <si>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</si>
  <si>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</si>
  <si>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</si>
  <si>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</si>
  <si>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</si>
  <si>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</si>
  <si>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</si>
  <si>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</si>
  <si>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</si>
  <si>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</si>
  <si>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</si>
  <si>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</si>
  <si>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</si>
  <si>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</si>
  <si>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</si>
  <si>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</si>
  <si>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</si>
  <si>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</si>
  <si>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</si>
  <si>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</si>
  <si>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</si>
  <si>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</si>
  <si>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</si>
  <si>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</si>
  <si>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</si>
  <si>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</si>
  <si>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</si>
  <si>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</si>
  <si>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</si>
  <si>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</si>
  <si>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</si>
  <si>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</si>
  <si>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</si>
  <si>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</si>
  <si>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</si>
  <si>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</si>
  <si>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</si>
  <si>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</si>
  <si>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</si>
  <si>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</si>
  <si>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</si>
  <si>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</si>
  <si>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</si>
  <si>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</si>
  <si>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</si>
  <si>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</si>
  <si>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</si>
  <si>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</si>
  <si>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</si>
  <si>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</si>
  <si>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</si>
  <si>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</si>
  <si>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</si>
  <si>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</si>
  <si>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</si>
  <si>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</si>
  <si>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</si>
  <si>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</si>
  <si>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</si>
  <si>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</si>
  <si>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</si>
  <si>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</si>
  <si>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</si>
  <si>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</si>
  <si>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</si>
  <si>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</si>
  <si>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</si>
  <si>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</si>
  <si>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</si>
  <si>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</si>
  <si>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</si>
  <si>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</si>
  <si>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</si>
  <si>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</si>
  <si>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</si>
  <si>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</si>
  <si>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</si>
  <si>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</si>
  <si>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</si>
  <si>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</si>
  <si>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</si>
  <si>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</si>
  <si>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</si>
  <si>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</si>
  <si>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</si>
  <si>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</si>
  <si>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</si>
  <si>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</si>
  <si>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</si>
  <si>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</si>
  <si>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</si>
  <si>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</si>
  <si>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</si>
  <si>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</si>
  <si>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</si>
  <si>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</si>
  <si>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</si>
  <si>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</si>
  <si>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</si>
  <si>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</si>
  <si>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</si>
  <si>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</si>
  <si>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</si>
  <si>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</si>
  <si>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</si>
  <si>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</si>
  <si>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</si>
  <si>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</si>
  <si>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</si>
  <si>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</si>
  <si>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</si>
  <si>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</si>
  <si>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</si>
  <si>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</si>
  <si>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</si>
  <si>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</si>
  <si>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</si>
  <si>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</si>
  <si>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</si>
  <si>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</si>
  <si>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</si>
  <si>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</si>
  <si>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</si>
  <si>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</si>
  <si>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</si>
  <si>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</si>
  <si>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</si>
  <si>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</si>
  <si>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</si>
  <si>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</si>
  <si>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</si>
  <si>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</si>
  <si>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</si>
  <si>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</si>
  <si>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</si>
  <si>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</si>
  <si>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</si>
  <si>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</si>
  <si>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</si>
  <si>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</si>
  <si>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</si>
  <si>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</si>
  <si>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</si>
  <si>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</si>
  <si>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</si>
  <si>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</si>
  <si>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</si>
  <si>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</si>
  <si>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</si>
  <si>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</si>
  <si>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</si>
  <si>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</si>
  <si>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</si>
  <si>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</si>
  <si>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</si>
  <si>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</si>
  <si>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</si>
  <si>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</si>
  <si>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</si>
  <si>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</si>
  <si>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</si>
  <si>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</si>
  <si>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</si>
  <si>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</si>
  <si>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</si>
  <si>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</si>
  <si>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</si>
  <si>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</si>
  <si>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</si>
  <si>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</si>
  <si>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</si>
  <si>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</si>
  <si>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</si>
  <si>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</si>
  <si>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</si>
  <si>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</si>
  <si>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</si>
  <si>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</si>
  <si>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</si>
  <si>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</si>
  <si>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</si>
  <si>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</si>
  <si>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</si>
  <si>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</si>
  <si>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</si>
  <si>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</si>
  <si>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</si>
  <si>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</si>
  <si>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</si>
  <si>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</si>
  <si>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</si>
  <si>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</si>
  <si>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</si>
  <si>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</si>
  <si>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</si>
  <si>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</si>
  <si>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</si>
  <si>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</si>
  <si>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</si>
  <si>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</si>
  <si>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</si>
  <si>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</si>
  <si>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</si>
  <si>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</si>
  <si>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</si>
  <si>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</si>
  <si>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</si>
  <si>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</si>
  <si>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</si>
  <si>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</si>
  <si>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</si>
  <si>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</si>
  <si>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</si>
  <si>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</si>
  <si>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</si>
  <si>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</si>
  <si>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</si>
  <si>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</si>
  <si>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</si>
  <si>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</si>
  <si>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</si>
  <si>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</si>
  <si>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</si>
  <si>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</si>
  <si>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</si>
  <si>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</si>
  <si>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</si>
  <si>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</si>
  <si>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</si>
  <si>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</si>
  <si>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</si>
  <si>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</si>
  <si>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</si>
  <si>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</si>
  <si>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</si>
  <si>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</si>
  <si>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</si>
  <si>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</si>
  <si>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</si>
  <si>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</si>
  <si>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</si>
  <si>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</si>
  <si>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</si>
  <si>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</si>
  <si>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</si>
  <si>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</si>
  <si>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</si>
  <si>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</si>
  <si>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</si>
  <si>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</si>
  <si>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</si>
  <si>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</si>
  <si>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</si>
  <si>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</si>
  <si>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</si>
  <si>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</si>
  <si>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</si>
  <si>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</si>
  <si>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</si>
  <si>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</si>
  <si>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</si>
  <si>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</si>
  <si>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</si>
  <si>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</si>
  <si>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</si>
  <si>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</si>
  <si>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</si>
  <si>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</si>
  <si>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</si>
  <si>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</si>
  <si>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</si>
  <si>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</si>
  <si>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</si>
  <si>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</si>
  <si>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</si>
  <si>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</si>
  <si>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</si>
  <si>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</si>
  <si>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</si>
  <si>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</si>
  <si>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</si>
  <si>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</si>
  <si>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</si>
  <si>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</si>
  <si>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</si>
  <si>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</si>
  <si>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</si>
  <si>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</si>
  <si>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</si>
  <si>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</si>
  <si>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</si>
  <si>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</si>
  <si>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353</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</si>
  <si>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</si>
  <si>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</si>
  <si>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</si>
  <si>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</si>
  <si>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</si>
  <si>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</si>
  <si>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</si>
  <si>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</si>
  <si>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</si>
  <si>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</si>
  <si>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</si>
  <si>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</si>
  <si>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</si>
  <si>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</si>
  <si>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</si>
  <si>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</si>
  <si>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</si>
  <si>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</si>
  <si>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</si>
  <si>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</si>
  <si>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</si>
  <si>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</si>
  <si>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</si>
  <si>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</si>
  <si>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</si>
  <si>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</si>
  <si>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</si>
  <si>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</si>
  <si>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</si>
  <si>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</si>
  <si>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</si>
  <si>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</si>
  <si>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</si>
  <si>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</si>
  <si>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</si>
  <si>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</si>
  <si>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</si>
  <si>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</si>
  <si>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</si>
  <si>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</si>
  <si>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</si>
  <si>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</si>
  <si>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</si>
  <si>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</si>
  <si>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</si>
  <si>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</si>
  <si>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</si>
  <si>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</si>
  <si>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</si>
  <si>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</si>
  <si>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</si>
  <si>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</si>
  <si>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</si>
  <si>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</si>
  <si>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</si>
  <si>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</si>
  <si>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</si>
  <si>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</si>
  <si>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</si>
  <si>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</si>
  <si>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</si>
  <si>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</si>
  <si>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</si>
  <si>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</si>
  <si>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</si>
  <si>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</si>
  <si>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</si>
  <si>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</si>
  <si>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</si>
  <si>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</si>
  <si>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</si>
  <si>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</si>
  <si>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</si>
  <si>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</si>
  <si>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</si>
  <si>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</si>
  <si>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</si>
  <si>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</si>
  <si>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</si>
  <si>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</si>
  <si>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</si>
  <si>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</si>
  <si>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</si>
  <si>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</si>
  <si>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</si>
  <si>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</si>
  <si>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</si>
  <si>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</si>
  <si>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</si>
  <si>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</si>
  <si>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</si>
  <si>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</si>
  <si>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</si>
  <si>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</si>
  <si>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</si>
  <si>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</si>
  <si>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</si>
  <si>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</si>
  <si>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</si>
  <si>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</si>
  <si>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</si>
  <si>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</si>
  <si>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</si>
  <si>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</si>
  <si>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</si>
  <si>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</si>
  <si>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</si>
  <si>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</si>
  <si>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</si>
  <si>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</si>
  <si>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</si>
  <si>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</si>
  <si>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</si>
  <si>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</si>
  <si>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</si>
  <si>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</si>
  <si>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</si>
  <si>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</si>
  <si>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</si>
  <si>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</si>
  <si>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</si>
  <si>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</si>
  <si>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</si>
  <si>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</si>
  <si>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</si>
  <si>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</si>
  <si>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</si>
  <si>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</si>
  <si>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</si>
  <si>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</si>
  <si>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</si>
  <si>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</si>
  <si>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</si>
  <si>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</si>
  <si>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</si>
  <si>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</si>
  <si>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</si>
  <si>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</si>
  <si>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</si>
  <si>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</si>
  <si>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</si>
  <si>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</si>
  <si>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</si>
  <si>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</si>
  <si>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</si>
  <si>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</si>
  <si>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</si>
  <si>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</si>
  <si>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</si>
  <si>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</si>
  <si>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</si>
  <si>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</si>
  <si>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</si>
  <si>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</si>
  <si>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</si>
  <si>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</si>
  <si>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</si>
  <si>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</si>
  <si>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</si>
  <si>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</si>
  <si>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</si>
  <si>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</si>
  <si>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</si>
  <si>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</si>
  <si>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</si>
  <si>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</si>
  <si>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</si>
  <si>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</si>
  <si>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</si>
  <si>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</si>
  <si>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</si>
  <si>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</si>
  <si>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</si>
  <si>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</si>
  <si>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</si>
  <si>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</si>
  <si>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</si>
  <si>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</si>
  <si>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</si>
  <si>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</si>
  <si>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</si>
  <si>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</si>
  <si>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</si>
  <si>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</si>
  <si>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</si>
  <si>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</si>
  <si>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</si>
  <si>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</si>
  <si>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</si>
  <si>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</si>
  <si>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</si>
  <si>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</si>
  <si>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</si>
  <si>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</si>
  <si>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</si>
  <si>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</si>
  <si>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</si>
  <si>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</si>
  <si>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</si>
  <si>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</si>
  <si>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</si>
  <si>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</si>
  <si>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122</t>
  </si>
  <si>
    <t>40.04</t>
  </si>
  <si>
    <t>1:48.92</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</si>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</sst>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CautiousPowerfulPistachioRedCoat-9Qz9f5lVn-TV_cz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FlaccidPiercingArtichokeHotPokket"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SyDnSiI61i0?t=4" TargetMode="External"/><Relationship Id="rId2608" Type="http://schemas.openxmlformats.org/officeDocument/2006/relationships/hyperlink" Target="https://imgur.com/4RzZpw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XjGGiv5cg40"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BTFIMcWwNG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PVGqyyWrnS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Y2cUppv-m-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tHKISoTDxf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7RQCUuGSFc"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E1jmKM42-Q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KV14OoM4Dw4"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VUfCzRoyZa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1Tqx3ANuvgo"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1X1H4tLcTuE"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www.twitch.tv/videos/124938788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bINNm5Acee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3UELneIbRv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d9DyDRTKOU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MJv_-v5UYn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2V-E1Ry_EdM"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0ROKNB29vVg"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COIMShAaKdw"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yWm_9LlYOQ"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youtu.be/v7QK__vw6f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youtu.be/YsaRoyTHJv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youtu.be/L8xSftKRu_U"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tB1BzZyPq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dV26tgSVgW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TtM0SMIEFd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rwx07fh8Tf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youtu.be/HP3O4N-AQZ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youtu.be/-dQsFUkl2h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youtu.be/ZWuQtDC5XZ4"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vB01RfoXMUk"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HvP3lvkcZG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wutk4BplKq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vf7LO_ZZhj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clips.twitch.tv/WealthyIcyNeanderthalFreakinStinki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SassyBeautifulShrewSMOr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RefinedSmallBobaOhMyDog"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www.twitch.tv/videos/1240610070"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HmkUh1ZC3q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oSnO6-VkU3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6maFSYyONM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www.twitch.tv/videos/1240610069"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ZBw8HgqmYE4" TargetMode="External"/><Relationship Id="rId2627" Type="http://schemas.openxmlformats.org/officeDocument/2006/relationships/hyperlink" Target="https://youtu.be/LnokC0JcIXs" TargetMode="External"/><Relationship Id="rId89" Type="http://schemas.openxmlformats.org/officeDocument/2006/relationships/hyperlink" Target="https://youtu.be/ycu_W4iBcPg" TargetMode="External"/><Relationship Id="rId2628" Type="http://schemas.openxmlformats.org/officeDocument/2006/relationships/hyperlink" Target="https://youtu.be/8lvROe5a3Fs" TargetMode="External"/><Relationship Id="rId709" Type="http://schemas.openxmlformats.org/officeDocument/2006/relationships/hyperlink" Target="https://youtu.be/kRKJxyptfmg" TargetMode="External"/><Relationship Id="rId2629" Type="http://schemas.openxmlformats.org/officeDocument/2006/relationships/hyperlink" Target="https://youtu.be/yBPrzGu9iR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GPTfLN1gvcA"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CarefulSlipperyAsparagusKlappa-jUejadrY08iGPYJU"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clips.twitch.tv/FilthyTalentedQuailStinkyCheese"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F-2Vza5NDCs"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nQDHs_IUoe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DUApekPqVx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FbhZuABeUno"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UsRaJBQLSv0" TargetMode="External"/><Relationship Id="rId78" Type="http://schemas.openxmlformats.org/officeDocument/2006/relationships/hyperlink" Target="https://youtu.be/iLzPi8FxPak" TargetMode="External"/><Relationship Id="rId2617" Type="http://schemas.openxmlformats.org/officeDocument/2006/relationships/hyperlink" Target="https://youtu.be/SyQIUMhk3NQ" TargetMode="External"/><Relationship Id="rId2618" Type="http://schemas.openxmlformats.org/officeDocument/2006/relationships/hyperlink" Target="https://youtu.be/fuGW3I0caT8" TargetMode="External"/><Relationship Id="rId2619" Type="http://schemas.openxmlformats.org/officeDocument/2006/relationships/hyperlink" Target="https://youtu.be/gDXznlVPmo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XTDyoF4Y4n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L7okSeY5i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NdlaXaI4-j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VLBzcZBHSO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6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DMeSP5WBDh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6mI4Vok80o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www.twitch.tv/videos/122131507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WH0jcgZhuSk"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eZxIPTUwfu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b5xLagqBHM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IOuZLjDgZX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HPS5N1Vmy6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youtu.be/5jOQnWpVI0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448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662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tX5FMOa5mV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o3BJ9s8uUx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0aDb7ovTkt8"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VRHX3pgBvAQ"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DwrnlTiovt0"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XKZerLi3f4"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YElmdP0PFbQ"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O7HSCwEEzLk"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P-VDF9SPJ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4ZpevSUpzj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OXv1m8Dsdo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9LHE-RQEL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VSwsDg-qqdM"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cuxp4og-e9I"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SxyxZgz-Y4w"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youtu.be/8O0jAGPIf9k"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youtu.be/Pr0Iy0M8Ic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sbt9vYLaT10"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681697534"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YpXg5eonyBw"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6PYm6pc9vUY"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ZnQpK53Njtw"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www.twitch.tv/videos/923267417"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youtube.com/watch?v=7ewxs-J8-IA" TargetMode="External"/><Relationship Id="rId2718" Type="http://schemas.openxmlformats.org/officeDocument/2006/relationships/hyperlink" Target="https://www.twitch.tv/videos/681678115" TargetMode="External"/><Relationship Id="rId2719" Type="http://schemas.openxmlformats.org/officeDocument/2006/relationships/hyperlink" Target="https://www.twitch.tv/videos/681679858"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WealthyBoxyFoxMcaT-CK_XjbvNnxfEOZeL"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ArtisticKnottyHamPeoplesChamp-Oc-VyKASbctlXeDn"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90055018?t=00h00m33s"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_yyE2bJP2Bk" TargetMode="External"/><Relationship Id="rId1458" Type="http://schemas.openxmlformats.org/officeDocument/2006/relationships/hyperlink" Target="https://www.twitch.tv/videos/1244488612"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FuriousSlickCheetahBuddhaBar-7onx5xTGvW5oAS_N"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N2jSq307FS8"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S2-pKof3drs" TargetMode="External"/><Relationship Id="rId1452" Type="http://schemas.openxmlformats.org/officeDocument/2006/relationships/hyperlink" Target="https://youtu.be/3sW79bj1eyg" TargetMode="External"/><Relationship Id="rId2783" Type="http://schemas.openxmlformats.org/officeDocument/2006/relationships/hyperlink" Target="https://youtu.be/UbE6nG94rb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gs6T_sN1V7s" TargetMode="External"/><Relationship Id="rId1454" Type="http://schemas.openxmlformats.org/officeDocument/2006/relationships/hyperlink" Target="https://www.twitch.tv/videos/1186346702"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qKz5kBAucjo" TargetMode="External"/><Relationship Id="rId1444" Type="http://schemas.openxmlformats.org/officeDocument/2006/relationships/hyperlink" Target="https://youtu.be/TEhwvnbLO1M" TargetMode="External"/><Relationship Id="rId2775" Type="http://schemas.openxmlformats.org/officeDocument/2006/relationships/hyperlink" Target="https://youtu.be/P1zYoS5W0-o" TargetMode="External"/><Relationship Id="rId1445" Type="http://schemas.openxmlformats.org/officeDocument/2006/relationships/hyperlink" Target="https://youtu.be/H937-OWc80Q" TargetMode="External"/><Relationship Id="rId2776" Type="http://schemas.openxmlformats.org/officeDocument/2006/relationships/hyperlink" Target="https://youtu.be/nggxOuqniqE"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EvtQbxNgSyc" TargetMode="External"/><Relationship Id="rId1447" Type="http://schemas.openxmlformats.org/officeDocument/2006/relationships/hyperlink" Target="https://youtu.be/_pJ_HWywEPk" TargetMode="External"/><Relationship Id="rId2778" Type="http://schemas.openxmlformats.org/officeDocument/2006/relationships/hyperlink" Target="https://youtu.be/I7ZgVTZnK5E" TargetMode="External"/><Relationship Id="rId1448" Type="http://schemas.openxmlformats.org/officeDocument/2006/relationships/hyperlink" Target="https://youtu.be/-DIDQf2FcEM" TargetMode="External"/><Relationship Id="rId2779" Type="http://schemas.openxmlformats.org/officeDocument/2006/relationships/hyperlink" Target="https://youtu.be/is_vY-GrcvA"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n4rYYEWURhw" TargetMode="External"/><Relationship Id="rId1442" Type="http://schemas.openxmlformats.org/officeDocument/2006/relationships/hyperlink" Target="https://youtu.be/pUM8MWBENcw" TargetMode="External"/><Relationship Id="rId2773" Type="http://schemas.openxmlformats.org/officeDocument/2006/relationships/hyperlink" Target="https://youtu.be/rWyWVJ-1mOc" TargetMode="External"/><Relationship Id="rId1443" Type="http://schemas.openxmlformats.org/officeDocument/2006/relationships/hyperlink" Target="https://youtu.be/9wjHBsszBRE"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NiceZanyLaptopMikeHogu-5GQscXuTB947s_C_"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AmazingInexpensivePlumHeyGirl-mgV2sBiNWeab2qm7"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www.twitch.tv/videos/1276352363"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phemeralGorgeousGooseDoggo" TargetMode="External"/><Relationship Id="rId1471" Type="http://schemas.openxmlformats.org/officeDocument/2006/relationships/hyperlink" Target="https://clips.twitch.tv/ArtsyBlatantLarkPJSalt-_gU_Wx3tZie1EwzQ" TargetMode="External"/><Relationship Id="rId1472" Type="http://schemas.openxmlformats.org/officeDocument/2006/relationships/hyperlink" Target="https://clips.twitch.tv/InterestingHungryLegCharlieBitMe-nG52ng1TQY_vIui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nerousSpotlessShallotMcaT-ll0DZF6ziVHpIr1D"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InterestingBlightedEelHeyGuys-kiwgb7y7UXFLE53o"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ffluentAmazingStingrayMikeHogu-XsCyptQL-yJKarX-"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FunSecretiveAntelopeMrDestructoid-6K4nFsErh2KWOwtN"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FuriousLivelyYakCharlietheUnicorn--jW20SKguKkWWxkP"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EnchantingSaltyArugulaPeteZaroll-2a2rW-_xWSZlHq6C"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SmoggySplendidRavenDogFace-tmlMoCV-g_6KtMSK"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antasticVenomousDotterelOMGScoots-vqYgEg6Ny5jn8BZ0"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clips.twitch.tv/SmilingAliveCheddarSMOrc-FS-HdV3ClGHyr34y"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GleamingManlyCrabsHoneyBadger-ZL51rggfRWPZKlyr"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pookyEagerGarageBrokeBack-gcYbdpzcO5bD769X"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HonorableBoldKaleShadyLulu-Nl_tw_U1GBxkqli0"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BrightCallousOryxNononoCat-pnOfnDZCj2nSi7oI"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PrettiestHonestClamDeIlluminati-YYJyHi9yO7oqoJW5"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youtu.be/HTgzeRMIexg"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youtu.be/oOkDzy2xVCQ"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www.twitch.tv/videos/1178015080"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www.twitch.tv/videos/120198941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ayZBt7K60eA" TargetMode="External"/><Relationship Id="rId1403" Type="http://schemas.openxmlformats.org/officeDocument/2006/relationships/hyperlink" Target="https://youtu.be/Ey2n7GF5eYI"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ey-xyeHfwI4"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fYoR2wp4hxQ" TargetMode="External"/><Relationship Id="rId1407" Type="http://schemas.openxmlformats.org/officeDocument/2006/relationships/hyperlink" Target="https://youtu.be/XEXv7Rlgy_M" TargetMode="External"/><Relationship Id="rId2738" Type="http://schemas.openxmlformats.org/officeDocument/2006/relationships/hyperlink" Target="https://youtu.be/TrxUurtXieo" TargetMode="External"/><Relationship Id="rId1408" Type="http://schemas.openxmlformats.org/officeDocument/2006/relationships/hyperlink" Target="https://youtu.be/KWEt5YowepA"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cAKpk5zmbt4" TargetMode="External"/><Relationship Id="rId1433" Type="http://schemas.openxmlformats.org/officeDocument/2006/relationships/hyperlink" Target="https://youtu.be/TR5RdZ17wxw" TargetMode="External"/><Relationship Id="rId2764" Type="http://schemas.openxmlformats.org/officeDocument/2006/relationships/hyperlink" Target="https://youtu.be/eXKS8y_04vY" TargetMode="External"/><Relationship Id="rId1434" Type="http://schemas.openxmlformats.org/officeDocument/2006/relationships/hyperlink" Target="https://youtu.be/xi-AW59waLs" TargetMode="External"/><Relationship Id="rId2765" Type="http://schemas.openxmlformats.org/officeDocument/2006/relationships/hyperlink" Target="https://youtu.be/Cr_xP8bgJec" TargetMode="External"/><Relationship Id="rId1435" Type="http://schemas.openxmlformats.org/officeDocument/2006/relationships/hyperlink" Target="https://youtu.be/YP8JQJQofrs" TargetMode="External"/><Relationship Id="rId2766" Type="http://schemas.openxmlformats.org/officeDocument/2006/relationships/hyperlink" Target="https://youtu.be/eGf89D1COSQ"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GzQtN80aI" TargetMode="External"/><Relationship Id="rId1437" Type="http://schemas.openxmlformats.org/officeDocument/2006/relationships/hyperlink" Target="https://youtu.be/-UGVNgQ_pAU" TargetMode="External"/><Relationship Id="rId2768" Type="http://schemas.openxmlformats.org/officeDocument/2006/relationships/hyperlink" Target="https://youtu.be/Fwi1P8hhbEM" TargetMode="External"/><Relationship Id="rId1438" Type="http://schemas.openxmlformats.org/officeDocument/2006/relationships/hyperlink" Target="https://youtu.be/GWtggV4GSjE" TargetMode="External"/><Relationship Id="rId2769" Type="http://schemas.openxmlformats.org/officeDocument/2006/relationships/hyperlink" Target="https://youtu.be/u-0TbF-x-ys"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DMvPx4gerIQ" TargetMode="External"/><Relationship Id="rId2761" Type="http://schemas.openxmlformats.org/officeDocument/2006/relationships/hyperlink" Target="https://youtu.be/c-Gnf7nqbQg" TargetMode="External"/><Relationship Id="rId1431" Type="http://schemas.openxmlformats.org/officeDocument/2006/relationships/hyperlink" Target="https://youtu.be/eOTEVeH_PVg" TargetMode="External"/><Relationship Id="rId2762" Type="http://schemas.openxmlformats.org/officeDocument/2006/relationships/hyperlink" Target="https://youtu.be/74H20Y0ruu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ixBwATUne_8"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FGMllCwoyd8" TargetMode="External"/><Relationship Id="rId2755" Type="http://schemas.openxmlformats.org/officeDocument/2006/relationships/hyperlink" Target="https://youtu.be/vc2vKpA4W0o" TargetMode="External"/><Relationship Id="rId1425" Type="http://schemas.openxmlformats.org/officeDocument/2006/relationships/hyperlink" Target="https://youtu.be/_TlIrxDzZtY" TargetMode="External"/><Relationship Id="rId2756" Type="http://schemas.openxmlformats.org/officeDocument/2006/relationships/hyperlink" Target="https://youtu.be/JVqr1se_XDA" TargetMode="External"/><Relationship Id="rId1426" Type="http://schemas.openxmlformats.org/officeDocument/2006/relationships/hyperlink" Target="https://youtu.be/wPdb1wCNXIs" TargetMode="External"/><Relationship Id="rId2757" Type="http://schemas.openxmlformats.org/officeDocument/2006/relationships/hyperlink" Target="https://youtu.be/S2yDCubR2o4" TargetMode="External"/><Relationship Id="rId1427" Type="http://schemas.openxmlformats.org/officeDocument/2006/relationships/hyperlink" Target="https://youtu.be/fVGtw-CNEoE" TargetMode="External"/><Relationship Id="rId2758" Type="http://schemas.openxmlformats.org/officeDocument/2006/relationships/hyperlink" Target="https://youtu.be/fNVSKf4AXPg" TargetMode="External"/><Relationship Id="rId1428" Type="http://schemas.openxmlformats.org/officeDocument/2006/relationships/hyperlink" Target="https://youtu.be/CQAwBiwX7tM" TargetMode="External"/><Relationship Id="rId2759" Type="http://schemas.openxmlformats.org/officeDocument/2006/relationships/hyperlink" Target="https://youtu.be/j47bvmLr66A"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RespectfulDarkPineappleFloof-pDISWFQMNZv2m3qZ"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Joa1eB6_E5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tnqOox8OBB0" TargetMode="External"/><Relationship Id="rId1052" Type="http://schemas.openxmlformats.org/officeDocument/2006/relationships/hyperlink" Target="https://youtu.be/G-eH1jMDwbo?t=3" TargetMode="External"/><Relationship Id="rId2383" Type="http://schemas.openxmlformats.org/officeDocument/2006/relationships/hyperlink" Target="https://youtu.be/pD9XOt8-FZo" TargetMode="External"/><Relationship Id="rId1053" Type="http://schemas.openxmlformats.org/officeDocument/2006/relationships/hyperlink" Target="https://youtu.be/-aqgEfzkVAg" TargetMode="External"/><Relationship Id="rId2384" Type="http://schemas.openxmlformats.org/officeDocument/2006/relationships/hyperlink" Target="https://youtu.be/FotdJZTHWuM" TargetMode="External"/><Relationship Id="rId1054" Type="http://schemas.openxmlformats.org/officeDocument/2006/relationships/hyperlink" Target="https://youtu.be/xizsD7lwCUI" TargetMode="External"/><Relationship Id="rId2385" Type="http://schemas.openxmlformats.org/officeDocument/2006/relationships/hyperlink" Target="https://youtu.be/_bDKS86UQO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duVxyyKkGS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25374768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CxfGJ-WQm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7PUaYJbrA9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ZAZFU88_2tQ"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wSFI5cLWvo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nnoyingThoughtfulAmazonDuDudu-wqpqPbwlm3aK78kS" TargetMode="External"/><Relationship Id="rId1060" Type="http://schemas.openxmlformats.org/officeDocument/2006/relationships/hyperlink" Target="https://youtu.be/Kj-It4K_OhM" TargetMode="External"/><Relationship Id="rId2391" Type="http://schemas.openxmlformats.org/officeDocument/2006/relationships/hyperlink" Target="https://youtu.be/Log8qYsdK6g" TargetMode="External"/><Relationship Id="rId1061" Type="http://schemas.openxmlformats.org/officeDocument/2006/relationships/hyperlink" Target="https://youtu.be/DC9kSemmQcE" TargetMode="External"/><Relationship Id="rId2392" Type="http://schemas.openxmlformats.org/officeDocument/2006/relationships/hyperlink" Target="https://youtu.be/96nVi2MEUx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ExuberantBoxyAsteriskHassanChop-Gt1dcfITEwf4lea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07701165" TargetMode="External"/><Relationship Id="rId1064" Type="http://schemas.openxmlformats.org/officeDocument/2006/relationships/hyperlink" Target="https://youtu.be/TsQqqpW92RA" TargetMode="External"/><Relationship Id="rId2395" Type="http://schemas.openxmlformats.org/officeDocument/2006/relationships/hyperlink" Target="https://youtu.be/OZGCU7a4RPY" TargetMode="External"/><Relationship Id="rId1065" Type="http://schemas.openxmlformats.org/officeDocument/2006/relationships/hyperlink" Target="https://youtu.be/Q9MPUAKCm1E" TargetMode="External"/><Relationship Id="rId2396" Type="http://schemas.openxmlformats.org/officeDocument/2006/relationships/hyperlink" Target="https://youtu.be/wgmqieTlGa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CleanSpeedySquirrelNerfRedBlaster-wAymz7ty7RNzWK-2"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DifferentPlacidMoonRalpherZ-5RRc7Rt0RTvZrNV_" TargetMode="External"/><Relationship Id="rId660" Type="http://schemas.openxmlformats.org/officeDocument/2006/relationships/hyperlink" Target="https://youtu.be/6W_OKIAAS1I" TargetMode="External"/><Relationship Id="rId1491" Type="http://schemas.openxmlformats.org/officeDocument/2006/relationships/hyperlink" Target="https://youtu.be/JA-sgoCHNk4" TargetMode="External"/><Relationship Id="rId1492" Type="http://schemas.openxmlformats.org/officeDocument/2006/relationships/hyperlink" Target="https://clips.twitch.tv/CulturedCoweringHorseradishShazBotstix-Ugtr1lsf7-VFV6Lr" TargetMode="External"/><Relationship Id="rId1493" Type="http://schemas.openxmlformats.org/officeDocument/2006/relationships/hyperlink" Target="https://clips.twitch.tv/FriendlyDifferentGarlicRaccAttack-6YCSuTZxvzXL6h5E"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SpicyFurryPartridgeBCWarrior-JgqKBEpGHA66uE_K"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PoliteLovelyFungusPeoplesChamp-D5fR4FL4et9mrh8l"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SmoggyLitigiousWrenYee-sRHIOk-8jGmskUvz"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hortTangentialBadgerHeyGirl-WtemQPgSYV-dazZH"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rigidStrangeMushroomYouWHY-T7Obnpc12hjlehIe" TargetMode="External"/><Relationship Id="rId1481" Type="http://schemas.openxmlformats.org/officeDocument/2006/relationships/hyperlink" Target="https://www.twitch.tv/videos/1054952961" TargetMode="External"/><Relationship Id="rId1482" Type="http://schemas.openxmlformats.org/officeDocument/2006/relationships/hyperlink" Target="https://clips.twitch.tv/LovelyGenerousEndive4Head-KVNAx_Rr9ZmFsmME" TargetMode="External"/><Relationship Id="rId1483" Type="http://schemas.openxmlformats.org/officeDocument/2006/relationships/hyperlink" Target="https://clips.twitch.tv/CooperativeTiredLettuceTooSpicy--GS6bdt8pC69HiY4"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urteousDignifiedAlfalfaArgieB8-xiXcFktyWjBbt-iM"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dorableKnottyLaptopPanicVis-XpXNwulO4BPljJuS"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aringViscousBeeTheRinger-0An52bF0zKUCEC5x"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ncernedGloriousShrimpBudBlast-r9tB7gQiY9FEuOJo"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qXTC3c4_020" TargetMode="External"/><Relationship Id="rId2369" Type="http://schemas.openxmlformats.org/officeDocument/2006/relationships/hyperlink" Target="https://youtu.be/qFIl_UHXJ1E"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Ht2MTFBCwZQ" TargetMode="External"/><Relationship Id="rId2363" Type="http://schemas.openxmlformats.org/officeDocument/2006/relationships/hyperlink" Target="https://www.youtube.com/watch?v=DIcjtHJf4A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twitter.com/Samura1man/status/127173416249651609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kSvxV93VTqc"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tqouVRS1Jk"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youtu.be/vRD_ott4DpA" TargetMode="External"/><Relationship Id="rId2827" Type="http://schemas.openxmlformats.org/officeDocument/2006/relationships/hyperlink" Target="https://youtu.be/YQQ0q65ToQQ" TargetMode="External"/><Relationship Id="rId2828" Type="http://schemas.openxmlformats.org/officeDocument/2006/relationships/hyperlink" Target="https://youtu.be/mEmDaTtNmiw" TargetMode="External"/><Relationship Id="rId2829" Type="http://schemas.openxmlformats.org/officeDocument/2006/relationships/hyperlink" Target="https://youtu.be/ONJhbBkTGIQ"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youtu.be/FL9H1VOEys4" TargetMode="External"/><Relationship Id="rId2841" Type="http://schemas.openxmlformats.org/officeDocument/2006/relationships/hyperlink" Target="https://youtu.be/HLtLqTHqXY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iEkPX4Z7uX0" TargetMode="External"/><Relationship Id="rId2842" Type="http://schemas.openxmlformats.org/officeDocument/2006/relationships/hyperlink" Target="https://youtu.be/_iXBKQwq-Y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qo_9Tt8brsI"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EyaajW7ODvQ"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cmOdHZFJCEo" TargetMode="External"/><Relationship Id="rId2845" Type="http://schemas.openxmlformats.org/officeDocument/2006/relationships/hyperlink" Target="https://www.twitch.tv/videos/1100634688"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m3di6ACAgl4"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youtu.be/qV87SrOX0ds?t=51"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youtu.be/2fhIenEkLlY" TargetMode="External"/><Relationship Id="rId1983" Type="http://schemas.openxmlformats.org/officeDocument/2006/relationships/hyperlink" Target="https://youtu.be/D22er_LrtrU?t=52" TargetMode="External"/><Relationship Id="rId2830" Type="http://schemas.openxmlformats.org/officeDocument/2006/relationships/hyperlink" Target="https://youtu.be/ktYmL9p1dwQ"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youtu.be/YAMDglE01Tg"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NBnUp-T3fhc"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DftjaFRxKrc" TargetMode="External"/><Relationship Id="rId2833" Type="http://schemas.openxmlformats.org/officeDocument/2006/relationships/hyperlink" Target="https://www.youtube.com/watch?v=odXAa6vbdas"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BdIp0u1gwGs" TargetMode="External"/><Relationship Id="rId2834" Type="http://schemas.openxmlformats.org/officeDocument/2006/relationships/hyperlink" Target="https://youtu.be/BzUWjt9z1GM"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BEMGpElzeIA"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_vjTDLIvgso" TargetMode="External"/><Relationship Id="rId2836" Type="http://schemas.openxmlformats.org/officeDocument/2006/relationships/hyperlink" Target="https://youtu.be/OsqZhRUFdP4"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AlDJUqcUgNE"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1O_B8VjxaRQ"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traHO3RCMFc"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eHK33N7Slqo"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TyQ7-3gowfM" TargetMode="External"/><Relationship Id="rId2804" Type="http://schemas.openxmlformats.org/officeDocument/2006/relationships/hyperlink" Target="https://youtu.be/MpHdG2rZYIU" TargetMode="External"/><Relationship Id="rId1958" Type="http://schemas.openxmlformats.org/officeDocument/2006/relationships/hyperlink" Target="https://youtu.be/StdVPvFpuLM" TargetMode="External"/><Relationship Id="rId2805" Type="http://schemas.openxmlformats.org/officeDocument/2006/relationships/hyperlink" Target="https://youtu.be/3VT120o91Mg" TargetMode="External"/><Relationship Id="rId1959" Type="http://schemas.openxmlformats.org/officeDocument/2006/relationships/hyperlink" Target="https://youtu.be/GiiCAj_mvOA"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QCZ15YXP7O0"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Sc_oJ7DMHOk"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gYAsKhAbCIw"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www.youtube.com/watch?v=rWtVKWorU4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jCH6O91Q-Og?t=9"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www.youtube.com/watch?v=1G0q6FmTpKo"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cVqxWzGaYCM"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www.youtube.com/watch?v=4cm-Sr8GgEk"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5mrfekwFvpo?t=16"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C9yFXcBHC_0" TargetMode="External"/><Relationship Id="rId2417" Type="http://schemas.openxmlformats.org/officeDocument/2006/relationships/hyperlink" Target="https://www.youtube.com/watch?v=br5HS4fpTQg" TargetMode="External"/><Relationship Id="rId2418" Type="http://schemas.openxmlformats.org/officeDocument/2006/relationships/hyperlink" Target="https://youtu.be/PEMSpVJNgU0?t=11" TargetMode="External"/><Relationship Id="rId2419" Type="http://schemas.openxmlformats.org/officeDocument/2006/relationships/hyperlink" Target="https://www.youtube.com/watch?v=nn9nk809yJ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YMIhOgmmF3o" TargetMode="External"/><Relationship Id="rId1114" Type="http://schemas.openxmlformats.org/officeDocument/2006/relationships/hyperlink" Target="https://youtu.be/CHKavLZt5Do" TargetMode="External"/><Relationship Id="rId1598" Type="http://schemas.openxmlformats.org/officeDocument/2006/relationships/hyperlink" Target="https://youtu.be/3j_fwJrJ7Po" TargetMode="External"/><Relationship Id="rId2445" Type="http://schemas.openxmlformats.org/officeDocument/2006/relationships/hyperlink" Target="https://youtu.be/jGysVsWZTkg" TargetMode="External"/><Relationship Id="rId1115" Type="http://schemas.openxmlformats.org/officeDocument/2006/relationships/hyperlink" Target="https://youtu.be/XdknLC95PX4" TargetMode="External"/><Relationship Id="rId1599" Type="http://schemas.openxmlformats.org/officeDocument/2006/relationships/hyperlink" Target="https://youtu.be/cs-SLY_dBPo" TargetMode="External"/><Relationship Id="rId2446" Type="http://schemas.openxmlformats.org/officeDocument/2006/relationships/hyperlink" Target="https://youtu.be/kUpiYpqjSf4" TargetMode="External"/><Relationship Id="rId1116" Type="http://schemas.openxmlformats.org/officeDocument/2006/relationships/hyperlink" Target="https://youtu.be/XYrN5CLD0XE" TargetMode="External"/><Relationship Id="rId2447" Type="http://schemas.openxmlformats.org/officeDocument/2006/relationships/hyperlink" Target="https://youtu.be/5ItCib67nd4" TargetMode="External"/><Relationship Id="rId1117" Type="http://schemas.openxmlformats.org/officeDocument/2006/relationships/hyperlink" Target="https://youtu.be/g5E6yohuf3U" TargetMode="External"/><Relationship Id="rId2448" Type="http://schemas.openxmlformats.org/officeDocument/2006/relationships/hyperlink" Target="https://youtu.be/bXwkS_c6hb0" TargetMode="External"/><Relationship Id="rId1118" Type="http://schemas.openxmlformats.org/officeDocument/2006/relationships/hyperlink" Target="https://youtu.be/fhuBBx-3-3Y" TargetMode="External"/><Relationship Id="rId2449" Type="http://schemas.openxmlformats.org/officeDocument/2006/relationships/hyperlink" Target="https://youtu.be/MQ4431xDy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5sBu6lUT9RE"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c1nqEpTKr0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youtu.be/mcPGPnwgYZc" TargetMode="External"/><Relationship Id="rId2442" Type="http://schemas.openxmlformats.org/officeDocument/2006/relationships/hyperlink" Target="https://youtu.be/sp1sPQlZ4J0" TargetMode="External"/><Relationship Id="rId1112" Type="http://schemas.openxmlformats.org/officeDocument/2006/relationships/hyperlink" Target="https://youtu.be/0noPfgmO8RY"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yNxyq-PWps" TargetMode="External"/><Relationship Id="rId1597" Type="http://schemas.openxmlformats.org/officeDocument/2006/relationships/hyperlink" Target="https://youtu.be/G0zDmWkFZqU"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qz7q29iw0_A"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KpqQOIm_K_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01NeQiQX0LU" TargetMode="External"/><Relationship Id="rId1106" Type="http://schemas.openxmlformats.org/officeDocument/2006/relationships/hyperlink" Target="https://youtu.be/__uMNe34lEA" TargetMode="External"/><Relationship Id="rId2437" Type="http://schemas.openxmlformats.org/officeDocument/2006/relationships/hyperlink" Target="https://youtu.be/KtqbanHvemo" TargetMode="External"/><Relationship Id="rId1107" Type="http://schemas.openxmlformats.org/officeDocument/2006/relationships/hyperlink" Target="https://youtu.be/xwQVuGezGdY" TargetMode="External"/><Relationship Id="rId2438" Type="http://schemas.openxmlformats.org/officeDocument/2006/relationships/hyperlink" Target="https://youtu.be/YPMd_F15dOM" TargetMode="External"/><Relationship Id="rId1108" Type="http://schemas.openxmlformats.org/officeDocument/2006/relationships/hyperlink" Target="https://youtu.be/_d7czSdgj38" TargetMode="External"/><Relationship Id="rId2439" Type="http://schemas.openxmlformats.org/officeDocument/2006/relationships/hyperlink" Target="https://youtu.be/HIeVgcy-xt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QaWlWaT7l7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IBrNUCftk2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7OAvWxNTvO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2p8Y3AU75vY"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www.twitch.tv/videos/881219983"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youtu.be/JNGeEHSpy7M"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R4IxK2k5dl0&amp;" TargetMode="External"/><Relationship Id="rId1522" Type="http://schemas.openxmlformats.org/officeDocument/2006/relationships/hyperlink" Target="https://youtu.be/dPalNjc9ZuE" TargetMode="External"/><Relationship Id="rId2853" Type="http://schemas.openxmlformats.org/officeDocument/2006/relationships/hyperlink" Target="https://www.youtube.com/watch?v=JVJuFsqyJ7Q"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twitch.tv/videos/924471122"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PCcI6CIPGqk"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xWCGegw2YqQ"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oO5-I1f_Syo"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YKJ05njeDNs"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youtu.be/1HDBaMUS5Dw"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HPXO9760duU&amp;"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rUQqqvBx88E" TargetMode="External"/><Relationship Id="rId1137" Type="http://schemas.openxmlformats.org/officeDocument/2006/relationships/hyperlink" Target="https://youtu.be/Lte5YGb892U" TargetMode="External"/><Relationship Id="rId2468" Type="http://schemas.openxmlformats.org/officeDocument/2006/relationships/hyperlink" Target="https://youtu.be/M6YztZoaTSc" TargetMode="External"/><Relationship Id="rId1138" Type="http://schemas.openxmlformats.org/officeDocument/2006/relationships/hyperlink" Target="https://youtu.be/KMMEmSDWZY4" TargetMode="External"/><Relationship Id="rId2469" Type="http://schemas.openxmlformats.org/officeDocument/2006/relationships/hyperlink" Target="https://youtu.be/2O1PA2iX0zY"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hVgd3hos45M" TargetMode="External"/><Relationship Id="rId1130" Type="http://schemas.openxmlformats.org/officeDocument/2006/relationships/hyperlink" Target="https://youtu.be/gIrxtrRow4s" TargetMode="External"/><Relationship Id="rId2461" Type="http://schemas.openxmlformats.org/officeDocument/2006/relationships/hyperlink" Target="https://youtu.be/7K-re3OdSN0" TargetMode="External"/><Relationship Id="rId1131" Type="http://schemas.openxmlformats.org/officeDocument/2006/relationships/hyperlink" Target="https://youtu.be/LLnJNAqEWz4" TargetMode="External"/><Relationship Id="rId2462" Type="http://schemas.openxmlformats.org/officeDocument/2006/relationships/hyperlink" Target="https://youtu.be/1i_AVBjJUx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JxnxexXk1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4XtK7BAy9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AhrASTid91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EQfi7qNj_BI" TargetMode="External"/><Relationship Id="rId1125" Type="http://schemas.openxmlformats.org/officeDocument/2006/relationships/hyperlink" Target="https://youtu.be/33j_ITo0EQ0" TargetMode="External"/><Relationship Id="rId2456" Type="http://schemas.openxmlformats.org/officeDocument/2006/relationships/hyperlink" Target="https://youtu.be/j7-8YNFT0co" TargetMode="External"/><Relationship Id="rId1126" Type="http://schemas.openxmlformats.org/officeDocument/2006/relationships/hyperlink" Target="https://youtu.be/uTJtWUpmFVI" TargetMode="External"/><Relationship Id="rId2457" Type="http://schemas.openxmlformats.org/officeDocument/2006/relationships/hyperlink" Target="https://youtu.be/qHrR4WiaAvE" TargetMode="External"/><Relationship Id="rId1127" Type="http://schemas.openxmlformats.org/officeDocument/2006/relationships/hyperlink" Target="https://youtu.be/qwVAIa7sTAU" TargetMode="External"/><Relationship Id="rId2458" Type="http://schemas.openxmlformats.org/officeDocument/2006/relationships/hyperlink" Target="https://youtu.be/Bsr_tRNbUK0" TargetMode="External"/><Relationship Id="rId1128" Type="http://schemas.openxmlformats.org/officeDocument/2006/relationships/hyperlink" Target="https://youtu.be/kBIHINSXADo" TargetMode="External"/><Relationship Id="rId2459" Type="http://schemas.openxmlformats.org/officeDocument/2006/relationships/hyperlink" Target="https://youtu.be/KonmYHL9k-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ludIvyZW0sw" TargetMode="External"/><Relationship Id="rId1120" Type="http://schemas.openxmlformats.org/officeDocument/2006/relationships/hyperlink" Target="https://youtu.be/6BBNAUm12-M" TargetMode="External"/><Relationship Id="rId2451" Type="http://schemas.openxmlformats.org/officeDocument/2006/relationships/hyperlink" Target="https://youtu.be/wnb2S-ZM6U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Sp05l_QXKZ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c8LC4B9Vv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dk2mn7vS6Kk" TargetMode="External"/><Relationship Id="rId1124" Type="http://schemas.openxmlformats.org/officeDocument/2006/relationships/hyperlink" Target="https://youtu.be/WjT8sgQZIU0" TargetMode="External"/><Relationship Id="rId2455" Type="http://schemas.openxmlformats.org/officeDocument/2006/relationships/hyperlink" Target="https://youtu.be/R6qJaEgyXcs"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youtu.be/h08q6m_4FLI?t=17"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iqxAAuoszW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p6taesLvQn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TC5LxHGPvx4"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3YSgYbhq1Bg"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XfqPu5IyiKk" TargetMode="External"/><Relationship Id="rId1215" Type="http://schemas.openxmlformats.org/officeDocument/2006/relationships/hyperlink" Target="https://www.twitch.tv/videos/1094609126"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bd8BstfzLK4"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_3JPlL3PmjI"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L0pX0kEFF20"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8-PbKF3qQeA"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9-IsbqIll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al34fFjCtSE" TargetMode="External"/><Relationship Id="rId2541" Type="http://schemas.openxmlformats.org/officeDocument/2006/relationships/hyperlink" Target="https://youtu.be/fsLuR8sk6wo"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1C2qIoyk67Q"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youtu.be/YD-o9RHPZWo" TargetMode="External"/><Relationship Id="rId1696" Type="http://schemas.openxmlformats.org/officeDocument/2006/relationships/hyperlink" Target="https://youtu.be/KTeeYIrSkJg" TargetMode="External"/><Relationship Id="rId2543" Type="http://schemas.openxmlformats.org/officeDocument/2006/relationships/hyperlink" Target="https://youtu.be/HFjUo-cvgFo" TargetMode="External"/><Relationship Id="rId1202" Type="http://schemas.openxmlformats.org/officeDocument/2006/relationships/hyperlink" Target="https://youtu.be/FlV9GWXR7j8" TargetMode="External"/><Relationship Id="rId1686" Type="http://schemas.openxmlformats.org/officeDocument/2006/relationships/hyperlink" Target="https://youtu.be/Rnb5iaz4D2Q"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_Rk4hyvTFjQ"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5589574" TargetMode="External"/><Relationship Id="rId1204" Type="http://schemas.openxmlformats.org/officeDocument/2006/relationships/hyperlink" Target="https://youtu.be/4tPBVoKYVWo" TargetMode="External"/><Relationship Id="rId1688" Type="http://schemas.openxmlformats.org/officeDocument/2006/relationships/hyperlink" Target="https://youtu.be/5AomWCFeo5I"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jN9gfTx_UA4" TargetMode="External"/><Relationship Id="rId1689" Type="http://schemas.openxmlformats.org/officeDocument/2006/relationships/hyperlink" Target="https://youtu.be/418hKZDiUWU" TargetMode="External"/><Relationship Id="rId2536" Type="http://schemas.openxmlformats.org/officeDocument/2006/relationships/hyperlink" Target="https://youtu.be/poDJMF6bwDc" TargetMode="External"/><Relationship Id="rId1206" Type="http://schemas.openxmlformats.org/officeDocument/2006/relationships/hyperlink" Target="https://youtu.be/RKreuzlk034" TargetMode="External"/><Relationship Id="rId2537" Type="http://schemas.openxmlformats.org/officeDocument/2006/relationships/hyperlink" Target="https://youtu.be/B3nzsJTZgr8" TargetMode="External"/><Relationship Id="rId1207" Type="http://schemas.openxmlformats.org/officeDocument/2006/relationships/hyperlink" Target="https://youtu.be/hhHpwAuaOGQ" TargetMode="External"/><Relationship Id="rId2538" Type="http://schemas.openxmlformats.org/officeDocument/2006/relationships/hyperlink" Target="https://youtu.be/iHqTUgA610c" TargetMode="External"/><Relationship Id="rId1208" Type="http://schemas.openxmlformats.org/officeDocument/2006/relationships/hyperlink" Target="https://youtu.be/DDrWgKeJT3Q" TargetMode="External"/><Relationship Id="rId2539" Type="http://schemas.openxmlformats.org/officeDocument/2006/relationships/hyperlink" Target="https://youtu.be/9VYR-Kg3V2M"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www.twitch.tv/videos/856673687"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DJW-OBKhrUI"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istinctOilyPlumberBlargNaut" TargetMode="External"/><Relationship Id="rId1236" Type="http://schemas.openxmlformats.org/officeDocument/2006/relationships/hyperlink" Target="https://youtu.be/rTAY7UEVBC0" TargetMode="External"/><Relationship Id="rId2567" Type="http://schemas.openxmlformats.org/officeDocument/2006/relationships/hyperlink" Target="https://www.twitch.tv/videos/867911473"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CautiousTemperedBottleYouWHY"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epressedSweetCattleTheTarFu"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G37-1EDDPc" TargetMode="External"/><Relationship Id="rId1230" Type="http://schemas.openxmlformats.org/officeDocument/2006/relationships/hyperlink" Target="https://youtu.be/GFIhAYnkcys" TargetMode="External"/><Relationship Id="rId2561" Type="http://schemas.openxmlformats.org/officeDocument/2006/relationships/hyperlink" Target="https://www.twitch.tv/videos/86791147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K1nCKnWMVR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6dC2qWCsfig"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clips.twitch.tv/DreamyCharmingMoonOpieOP"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PYAakrWfQxM"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a59CIvjh1Pk" TargetMode="External"/><Relationship Id="rId1225" Type="http://schemas.openxmlformats.org/officeDocument/2006/relationships/hyperlink" Target="https://youtu.be/V240YyJFaEI" TargetMode="External"/><Relationship Id="rId2556" Type="http://schemas.openxmlformats.org/officeDocument/2006/relationships/hyperlink" Target="https://clips.twitch.tv/StylishScaryPhonePrimeMe" TargetMode="External"/><Relationship Id="rId1226" Type="http://schemas.openxmlformats.org/officeDocument/2006/relationships/hyperlink" Target="https://youtu.be/6y2SP-DSf5Q" TargetMode="External"/><Relationship Id="rId2557" Type="http://schemas.openxmlformats.org/officeDocument/2006/relationships/hyperlink" Target="https://www.twitch.tv/videos/867911472" TargetMode="External"/><Relationship Id="rId1227" Type="http://schemas.openxmlformats.org/officeDocument/2006/relationships/hyperlink" Target="https://youtu.be/k7bMhFcXyMk" TargetMode="External"/><Relationship Id="rId2558" Type="http://schemas.openxmlformats.org/officeDocument/2006/relationships/hyperlink" Target="https://youtu.be/7RwpSqYaoG4" TargetMode="External"/><Relationship Id="rId1228" Type="http://schemas.openxmlformats.org/officeDocument/2006/relationships/hyperlink" Target="https://youtu.be/iFOo7NGrrK0" TargetMode="External"/><Relationship Id="rId2559" Type="http://schemas.openxmlformats.org/officeDocument/2006/relationships/hyperlink" Target="https://youtu.be/yzAIJNz9yeQ"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2f5gogIPSY"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6dfN51rUCoM"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mTXUY9xpRFg"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JHBjmXQeIW4"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SK0YPuxwu8"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5pEbV8f4Eyg"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q2Osazkivq4"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youtu.be/m8uNFFWGXs8"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youtu.be/SO3kuu14E4Q"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twitch.tv/linky628/clip/AbstruseDullYogurtVoHiYo"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youtu.be/3Mbc7M7uEm8"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NPXltghmL4" TargetMode="External"/><Relationship Id="rId1250" Type="http://schemas.openxmlformats.org/officeDocument/2006/relationships/hyperlink" Target="https://youtu.be/TKk8_Ky2w0E" TargetMode="External"/><Relationship Id="rId2581" Type="http://schemas.openxmlformats.org/officeDocument/2006/relationships/hyperlink" Target="https://youtu.be/2Y_eB2PGdcI" TargetMode="External"/><Relationship Id="rId1251" Type="http://schemas.openxmlformats.org/officeDocument/2006/relationships/hyperlink" Target="https://youtu.be/ooe6aHZGE2g" TargetMode="External"/><Relationship Id="rId2582" Type="http://schemas.openxmlformats.org/officeDocument/2006/relationships/hyperlink" Target="https://clips.twitch.tv/TenaciousAnnoyingHerringWOOP"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8UFCSTp1hyY"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6-6Nekn-zE"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lIdj4uOQerg?t=11699"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C_2rljFQ2w4?t=11052"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45_DhuJsqOI"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LaconicSaltyJackalDAESuppy" TargetMode="External"/><Relationship Id="rId1247" Type="http://schemas.openxmlformats.org/officeDocument/2006/relationships/hyperlink" Target="https://youtu.be/BIwB8aMG3fk" TargetMode="External"/><Relationship Id="rId2578" Type="http://schemas.openxmlformats.org/officeDocument/2006/relationships/hyperlink" Target="https://youtu.be/8I7D7nA__e4" TargetMode="External"/><Relationship Id="rId1248" Type="http://schemas.openxmlformats.org/officeDocument/2006/relationships/hyperlink" Target="https://youtu.be/1rfi1szuBgU" TargetMode="External"/><Relationship Id="rId2579" Type="http://schemas.openxmlformats.org/officeDocument/2006/relationships/hyperlink" Target="https://youtu.be/_vlhzyWD5Tk"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icklyTangentialTardigradeAMPEnergyCherr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ObeseOptimisticWheelUWot"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AthleticVibrantLobsterNomNom"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WanderingHonestBeaverPupper"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TenaciousThankfulPeachTinyFace"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youtu.be/Q5xt1Y5DP1I"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Yt0zyR9tMF0"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wKYh5fIKiE"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KawaiiSeductiveSandstormCoolStoryBob" TargetMode="External"/><Relationship Id="rId1261" Type="http://schemas.openxmlformats.org/officeDocument/2006/relationships/hyperlink" Target="https://youtu.be/hJQ5RHVM3J0" TargetMode="External"/><Relationship Id="rId2592" Type="http://schemas.openxmlformats.org/officeDocument/2006/relationships/hyperlink" Target="https://youtu.be/lIdj4uOQerg?t=10630" TargetMode="External"/><Relationship Id="rId1262" Type="http://schemas.openxmlformats.org/officeDocument/2006/relationships/hyperlink" Target="https://youtu.be/Rxq9Laa02sM" TargetMode="External"/><Relationship Id="rId2593" Type="http://schemas.openxmlformats.org/officeDocument/2006/relationships/hyperlink" Target="https://youtu.be/M_GxNHRERNU"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7tM1xblhUA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clips.twitch.tv/ProudFragileBobaMingLee"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Cr7xNueJcfc"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clips.twitch.tv/CautiousIcyPancakeYouDontSay-tVFKCYCSjaOHFQpQ"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youtu.be/61ZIILT3Bz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269"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318" t="s">
        <v>1651</v>
      </c>
      <c r="CZ24" s="319"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20"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20"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1"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2"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3"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4"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5"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6"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1647</v>
      </c>
      <c r="AV30" s="185" t="s">
        <v>1609</v>
      </c>
      <c r="AW30" s="237" t="s">
        <v>2005</v>
      </c>
      <c r="AX30" s="237" t="s">
        <v>1502</v>
      </c>
      <c r="AY30" s="328" t="s">
        <v>2006</v>
      </c>
      <c r="AZ30" s="329"/>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30"/>
      <c r="BQ30" s="219" t="s">
        <v>2017</v>
      </c>
      <c r="BR30" s="134" t="s">
        <v>552</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18" t="s">
        <v>2042</v>
      </c>
      <c r="CY30" s="153" t="s">
        <v>1811</v>
      </c>
      <c r="CZ30" s="319"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1651</v>
      </c>
      <c r="CH37" s="90" t="str">
        <f>HYPERLINK("https://youtu.be/Mwnid1_a4L4","42.15")</f>
        <v>42.15</v>
      </c>
      <c r="CI37" s="168" t="s">
        <v>2476</v>
      </c>
      <c r="CJ37" s="168" t="s">
        <v>2477</v>
      </c>
      <c r="CK37" s="87" t="s">
        <v>2478</v>
      </c>
      <c r="CL37" s="168" t="s">
        <v>205</v>
      </c>
      <c r="CM37" s="170" t="s">
        <v>2258</v>
      </c>
      <c r="CN37" s="86" t="str">
        <f>HYPERLINK("https://youtu.be/9t40-1JdpMg","1:12.35")</f>
        <v>1:12.35</v>
      </c>
      <c r="CO37" s="86" t="s">
        <v>1538</v>
      </c>
      <c r="CP37" s="91"/>
      <c r="CQ37" s="95" t="s">
        <v>599</v>
      </c>
      <c r="CR37" s="86" t="s">
        <v>2479</v>
      </c>
      <c r="CS37" s="174"/>
      <c r="CT37" s="212"/>
      <c r="CU37" s="168" t="s">
        <v>2177</v>
      </c>
      <c r="CV37" s="173" t="s">
        <v>1059</v>
      </c>
      <c r="CW37" s="168" t="s">
        <v>2480</v>
      </c>
      <c r="CX37" s="212"/>
      <c r="CY37" s="168" t="s">
        <v>714</v>
      </c>
      <c r="CZ37" s="228" t="s">
        <v>2481</v>
      </c>
      <c r="DA37" s="228" t="s">
        <v>2086</v>
      </c>
      <c r="DB37" s="84" t="str">
        <f>HYPERLINK("https://youtu.be/BJNJgSLnXTM","1:18.10")</f>
        <v>1:18.10</v>
      </c>
      <c r="DC37" s="228" t="s">
        <v>2482</v>
      </c>
      <c r="DD37" s="173" t="s">
        <v>2191</v>
      </c>
      <c r="DE37" s="90" t="s">
        <v>1447</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436</v>
      </c>
      <c r="E38" s="102" t="s">
        <v>1046</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18"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1318</v>
      </c>
      <c r="V39" s="168" t="s">
        <v>2571</v>
      </c>
      <c r="W39" s="169"/>
      <c r="X39" s="87" t="s">
        <v>1112</v>
      </c>
      <c r="Y39" s="168" t="s">
        <v>697</v>
      </c>
      <c r="Z39" s="267" t="s">
        <v>2572</v>
      </c>
      <c r="AA39" s="267" t="s">
        <v>2573</v>
      </c>
      <c r="AB39" s="168" t="s">
        <v>2574</v>
      </c>
      <c r="AC39" s="87" t="s">
        <v>2575</v>
      </c>
      <c r="AD39" s="168" t="s">
        <v>2576</v>
      </c>
      <c r="AE39" s="168" t="s">
        <v>2577</v>
      </c>
      <c r="AF39" s="87" t="s">
        <v>1903</v>
      </c>
      <c r="AG39" s="228" t="s">
        <v>2578</v>
      </c>
      <c r="AH39" s="168" t="s">
        <v>2579</v>
      </c>
      <c r="AI39" s="168" t="s">
        <v>2138</v>
      </c>
      <c r="AJ39" s="228" t="s">
        <v>1907</v>
      </c>
      <c r="AK39" s="169"/>
      <c r="AL39" s="168" t="s">
        <v>2580</v>
      </c>
      <c r="AM39" s="87" t="s">
        <v>1848</v>
      </c>
      <c r="AN39" s="168" t="s">
        <v>2581</v>
      </c>
      <c r="AO39" s="228" t="s">
        <v>2582</v>
      </c>
      <c r="AP39" s="168" t="s">
        <v>2583</v>
      </c>
      <c r="AQ39" s="168"/>
      <c r="AR39" s="168" t="s">
        <v>2584</v>
      </c>
      <c r="AS39" s="87" t="s">
        <v>1060</v>
      </c>
      <c r="AT39" s="168" t="s">
        <v>2585</v>
      </c>
      <c r="AU39" s="168" t="s">
        <v>2040</v>
      </c>
      <c r="AV39" s="168" t="s">
        <v>2586</v>
      </c>
      <c r="AW39" s="228" t="s">
        <v>1195</v>
      </c>
      <c r="AX39" s="168" t="s">
        <v>1233</v>
      </c>
      <c r="AY39" s="396" t="s">
        <v>2587</v>
      </c>
      <c r="AZ39" s="396"/>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1059</v>
      </c>
      <c r="CZ39" s="87" t="s">
        <v>2618</v>
      </c>
      <c r="DA39" s="168" t="s">
        <v>2619</v>
      </c>
      <c r="DB39" s="168" t="s">
        <v>2620</v>
      </c>
      <c r="DC39" s="168" t="s">
        <v>1814</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1186</v>
      </c>
      <c r="EA39" s="168" t="s">
        <v>920</v>
      </c>
      <c r="EB39" s="250" t="s">
        <v>2634</v>
      </c>
    </row>
    <row r="40" ht="15.75" customHeight="1">
      <c r="A40" s="398" t="s">
        <v>2635</v>
      </c>
      <c r="B40" s="99" t="s">
        <v>2636</v>
      </c>
      <c r="C40" s="100" t="s">
        <v>1288</v>
      </c>
      <c r="D40" s="101" t="s">
        <v>1288</v>
      </c>
      <c r="E40" s="102" t="s">
        <v>1288</v>
      </c>
      <c r="F40" s="103" t="s">
        <v>718</v>
      </c>
      <c r="G40" s="99" t="s">
        <v>1290</v>
      </c>
      <c r="H40" s="177" t="s">
        <v>2637</v>
      </c>
      <c r="I40" s="231" t="s">
        <v>2638</v>
      </c>
      <c r="J40" s="177" t="s">
        <v>449</v>
      </c>
      <c r="K40" s="231" t="s">
        <v>1115</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1369</v>
      </c>
      <c r="BN40" s="193" t="s">
        <v>796</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1344</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1288</v>
      </c>
      <c r="D41" s="81" t="s">
        <v>1288</v>
      </c>
      <c r="E41" s="82" t="s">
        <v>1046</v>
      </c>
      <c r="F41" s="83" t="s">
        <v>1834</v>
      </c>
      <c r="G41" s="79" t="s">
        <v>2688</v>
      </c>
      <c r="H41" s="228"/>
      <c r="I41" s="87" t="s">
        <v>1579</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840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2225</v>
      </c>
      <c r="CN41" s="212"/>
      <c r="CO41" s="212"/>
      <c r="CP41" s="212"/>
      <c r="CQ41" s="212"/>
      <c r="CR41" s="212"/>
      <c r="CS41" s="174"/>
      <c r="CT41" s="87" t="s">
        <v>2712</v>
      </c>
      <c r="CU41" s="212"/>
      <c r="CV41" s="168" t="s">
        <v>2226</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1664</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630</v>
      </c>
      <c r="Y42" s="235" t="s">
        <v>2724</v>
      </c>
      <c r="Z42" s="401" t="s">
        <v>2725</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595</v>
      </c>
      <c r="BR42" s="134" t="s">
        <v>1486</v>
      </c>
      <c r="BS42" s="403" t="s">
        <v>2730</v>
      </c>
      <c r="BT42" s="134" t="s">
        <v>2731</v>
      </c>
      <c r="BU42" s="134" t="s">
        <v>711</v>
      </c>
      <c r="BV42" s="403" t="s">
        <v>1452</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1942</v>
      </c>
      <c r="CM42" s="142" t="s">
        <v>2384</v>
      </c>
      <c r="CN42" s="260"/>
      <c r="CO42" s="260"/>
      <c r="CP42" s="260"/>
      <c r="CQ42" s="260"/>
      <c r="CR42" s="260"/>
      <c r="CS42" s="174"/>
      <c r="CT42" s="153" t="s">
        <v>2740</v>
      </c>
      <c r="CU42" s="244" t="s">
        <v>2181</v>
      </c>
      <c r="CV42" s="153" t="s">
        <v>2741</v>
      </c>
      <c r="CW42" s="319"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1288</v>
      </c>
      <c r="D43" s="81" t="s">
        <v>1288</v>
      </c>
      <c r="E43" s="82" t="s">
        <v>1288</v>
      </c>
      <c r="F43" s="83" t="s">
        <v>330</v>
      </c>
      <c r="G43" s="79" t="s">
        <v>1111</v>
      </c>
      <c r="H43" s="228" t="s">
        <v>2751</v>
      </c>
      <c r="I43" s="228" t="s">
        <v>1477</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620</v>
      </c>
      <c r="AW43" s="228"/>
      <c r="AX43" s="228" t="s">
        <v>1053</v>
      </c>
      <c r="AY43" s="168" t="s">
        <v>2783</v>
      </c>
      <c r="AZ43" s="168"/>
      <c r="BA43" s="168" t="s">
        <v>2427</v>
      </c>
      <c r="BB43" s="87" t="s">
        <v>2423</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2114</v>
      </c>
      <c r="CV43" s="87" t="s">
        <v>1332</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1569</v>
      </c>
      <c r="DN43" s="228" t="s">
        <v>2825</v>
      </c>
      <c r="DO43" s="228" t="s">
        <v>2826</v>
      </c>
      <c r="DP43" s="168" t="s">
        <v>788</v>
      </c>
      <c r="DQ43" s="168" t="s">
        <v>2827</v>
      </c>
      <c r="DR43" s="228" t="s">
        <v>2828</v>
      </c>
      <c r="DS43" s="168" t="s">
        <v>2277</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1288</v>
      </c>
      <c r="F44" s="103" t="s">
        <v>629</v>
      </c>
      <c r="G44" s="99" t="s">
        <v>2836</v>
      </c>
      <c r="H44" s="231" t="s">
        <v>2000</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2356</v>
      </c>
      <c r="AV44" s="256"/>
      <c r="AW44" s="256"/>
      <c r="AX44" s="237" t="s">
        <v>815</v>
      </c>
      <c r="AY44" s="256"/>
      <c r="AZ44" s="256"/>
      <c r="BA44" s="218" t="s">
        <v>2846</v>
      </c>
      <c r="BB44" s="218" t="s">
        <v>2232</v>
      </c>
      <c r="BC44" s="218" t="s">
        <v>2356</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1288</v>
      </c>
      <c r="D45" s="81" t="s">
        <v>1046</v>
      </c>
      <c r="E45" s="82" t="s">
        <v>1288</v>
      </c>
      <c r="F45" s="83" t="s">
        <v>2287</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2208</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397</v>
      </c>
      <c r="CL46" s="142" t="s">
        <v>820</v>
      </c>
      <c r="CM46" s="404" t="s">
        <v>404</v>
      </c>
      <c r="CN46" s="260"/>
      <c r="CO46" s="260"/>
      <c r="CP46" s="260"/>
      <c r="CQ46" s="260"/>
      <c r="CR46" s="260"/>
      <c r="CS46" s="174"/>
      <c r="CT46" s="244" t="s">
        <v>2921</v>
      </c>
      <c r="CU46" s="205" t="s">
        <v>2181</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1288</v>
      </c>
      <c r="D47" s="81" t="s">
        <v>1288</v>
      </c>
      <c r="E47" s="82" t="s">
        <v>1288</v>
      </c>
      <c r="F47" s="83" t="s">
        <v>2933</v>
      </c>
      <c r="G47" s="79" t="s">
        <v>2892</v>
      </c>
      <c r="H47" s="87" t="s">
        <v>2934</v>
      </c>
      <c r="I47" s="87" t="s">
        <v>2935</v>
      </c>
      <c r="J47" s="87" t="s">
        <v>2132</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1773</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642</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1288</v>
      </c>
      <c r="D48" s="101" t="s">
        <v>1288</v>
      </c>
      <c r="E48" s="102" t="s">
        <v>1288</v>
      </c>
      <c r="F48" s="103" t="s">
        <v>2968</v>
      </c>
      <c r="G48" s="99" t="s">
        <v>2969</v>
      </c>
      <c r="H48" s="176" t="s">
        <v>1486</v>
      </c>
      <c r="I48" s="231" t="s">
        <v>2970</v>
      </c>
      <c r="J48" s="176" t="s">
        <v>2971</v>
      </c>
      <c r="K48" s="176" t="s">
        <v>1838</v>
      </c>
      <c r="L48" s="176" t="s">
        <v>841</v>
      </c>
      <c r="M48" s="176" t="s">
        <v>2972</v>
      </c>
      <c r="N48" s="269" t="s">
        <v>2973</v>
      </c>
      <c r="O48" s="176" t="s">
        <v>871</v>
      </c>
      <c r="P48" s="176" t="s">
        <v>2642</v>
      </c>
      <c r="Q48" s="231"/>
      <c r="R48" s="176" t="s">
        <v>2974</v>
      </c>
      <c r="S48" s="176" t="s">
        <v>2101</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1595</v>
      </c>
      <c r="AM48" s="185" t="s">
        <v>1778</v>
      </c>
      <c r="AN48" s="185" t="s">
        <v>2984</v>
      </c>
      <c r="AO48" s="237" t="s">
        <v>2985</v>
      </c>
      <c r="AP48" s="189" t="s">
        <v>2986</v>
      </c>
      <c r="AQ48" s="185" t="s">
        <v>2280</v>
      </c>
      <c r="AR48" s="237" t="s">
        <v>2987</v>
      </c>
      <c r="AS48" s="256"/>
      <c r="AT48" s="185" t="s">
        <v>2988</v>
      </c>
      <c r="AU48" s="185" t="s">
        <v>1138</v>
      </c>
      <c r="AV48" s="185" t="s">
        <v>2989</v>
      </c>
      <c r="AW48" s="256"/>
      <c r="AX48" s="237" t="s">
        <v>2990</v>
      </c>
      <c r="AY48" s="328" t="s">
        <v>2991</v>
      </c>
      <c r="AZ48" s="328"/>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2159</v>
      </c>
      <c r="BS48" s="134" t="s">
        <v>1981</v>
      </c>
      <c r="BT48" s="134" t="s">
        <v>3003</v>
      </c>
      <c r="BU48" s="219" t="s">
        <v>1805</v>
      </c>
      <c r="BV48" s="219" t="s">
        <v>3004</v>
      </c>
      <c r="BW48" s="198" t="s">
        <v>3005</v>
      </c>
      <c r="BX48" s="198" t="s">
        <v>1056</v>
      </c>
      <c r="BY48" s="134" t="s">
        <v>3006</v>
      </c>
      <c r="BZ48" s="134" t="s">
        <v>1801</v>
      </c>
      <c r="CA48" s="134" t="s">
        <v>3007</v>
      </c>
      <c r="CB48" s="219" t="s">
        <v>3008</v>
      </c>
      <c r="CC48" s="132" t="s">
        <v>3009</v>
      </c>
      <c r="CD48" s="219" t="s">
        <v>3010</v>
      </c>
      <c r="CE48" s="219"/>
      <c r="CF48" s="307" t="s">
        <v>1314</v>
      </c>
      <c r="CG48" s="142" t="s">
        <v>602</v>
      </c>
      <c r="CH48" s="220" t="s">
        <v>3011</v>
      </c>
      <c r="CI48" s="220" t="s">
        <v>3012</v>
      </c>
      <c r="CJ48" s="220" t="s">
        <v>3013</v>
      </c>
      <c r="CK48" s="307" t="s">
        <v>2739</v>
      </c>
      <c r="CL48" s="142" t="s">
        <v>205</v>
      </c>
      <c r="CM48" s="142" t="s">
        <v>3014</v>
      </c>
      <c r="CN48" s="260"/>
      <c r="CO48" s="260"/>
      <c r="CP48" s="260"/>
      <c r="CQ48" s="220" t="s">
        <v>3015</v>
      </c>
      <c r="CR48" s="220" t="s">
        <v>563</v>
      </c>
      <c r="CS48" s="174"/>
      <c r="CT48" s="244" t="s">
        <v>3011</v>
      </c>
      <c r="CU48" s="244" t="s">
        <v>2872</v>
      </c>
      <c r="CV48" s="153" t="s">
        <v>205</v>
      </c>
      <c r="CW48" s="244" t="s">
        <v>3016</v>
      </c>
      <c r="CX48" s="153" t="s">
        <v>3017</v>
      </c>
      <c r="CY48" s="153" t="s">
        <v>2183</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2122</v>
      </c>
      <c r="EB48" s="166" t="s">
        <v>3034</v>
      </c>
    </row>
    <row r="49" ht="15.75" customHeight="1">
      <c r="A49" s="167" t="s">
        <v>3035</v>
      </c>
      <c r="B49" s="79" t="s">
        <v>3036</v>
      </c>
      <c r="C49" s="80" t="s">
        <v>1288</v>
      </c>
      <c r="D49" s="81" t="s">
        <v>1288</v>
      </c>
      <c r="E49" s="82" t="s">
        <v>1288</v>
      </c>
      <c r="F49" s="83" t="s">
        <v>629</v>
      </c>
      <c r="G49" s="79" t="s">
        <v>1972</v>
      </c>
      <c r="H49" s="212"/>
      <c r="I49" s="228" t="s">
        <v>3037</v>
      </c>
      <c r="J49" s="228" t="s">
        <v>2837</v>
      </c>
      <c r="K49" s="265" t="s">
        <v>2133</v>
      </c>
      <c r="L49" s="228" t="s">
        <v>499</v>
      </c>
      <c r="M49" s="230" t="s">
        <v>1231</v>
      </c>
      <c r="N49" s="228" t="s">
        <v>3038</v>
      </c>
      <c r="O49" s="228" t="s">
        <v>3039</v>
      </c>
      <c r="P49" s="228" t="s">
        <v>1955</v>
      </c>
      <c r="Q49" s="212"/>
      <c r="R49" s="212"/>
      <c r="S49" s="212"/>
      <c r="T49" s="212"/>
      <c r="U49" s="212"/>
      <c r="V49" s="212"/>
      <c r="W49" s="169"/>
      <c r="X49" s="168" t="s">
        <v>2140</v>
      </c>
      <c r="Y49" s="228" t="s">
        <v>3040</v>
      </c>
      <c r="Z49" s="228" t="s">
        <v>2447</v>
      </c>
      <c r="AA49" s="228" t="s">
        <v>3041</v>
      </c>
      <c r="AB49" s="228" t="s">
        <v>1899</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2007</v>
      </c>
      <c r="BD49" s="228" t="s">
        <v>3047</v>
      </c>
      <c r="BE49" s="409" t="s">
        <v>3048</v>
      </c>
      <c r="BF49" s="212"/>
      <c r="BG49" s="212"/>
      <c r="BH49" s="228" t="s">
        <v>3049</v>
      </c>
      <c r="BI49" s="265" t="s">
        <v>3050</v>
      </c>
      <c r="BJ49" s="265"/>
      <c r="BK49" s="228" t="s">
        <v>1962</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1686</v>
      </c>
      <c r="CK49" s="228" t="s">
        <v>2178</v>
      </c>
      <c r="CL49" s="228" t="s">
        <v>2001</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3067</v>
      </c>
      <c r="B50" s="99" t="s">
        <v>3068</v>
      </c>
      <c r="C50" s="100" t="s">
        <v>1288</v>
      </c>
      <c r="D50" s="101" t="s">
        <v>1288</v>
      </c>
      <c r="E50" s="102" t="s">
        <v>1288</v>
      </c>
      <c r="F50" s="103" t="s">
        <v>1408</v>
      </c>
      <c r="G50" s="99" t="s">
        <v>3069</v>
      </c>
      <c r="H50" s="176" t="s">
        <v>2530</v>
      </c>
      <c r="I50" s="176" t="s">
        <v>3070</v>
      </c>
      <c r="J50" s="231" t="s">
        <v>727</v>
      </c>
      <c r="K50" s="231" t="s">
        <v>1239</v>
      </c>
      <c r="L50" s="411" t="str">
        <f>hyperlink("https://www.twitch.tv/videos/642998947","44.64")</f>
        <v>44.64</v>
      </c>
      <c r="M50" s="176" t="s">
        <v>1877</v>
      </c>
      <c r="N50" s="411" t="str">
        <f>hyperlink("https://www.twitch.tv/videos/642995088","1:11.81")</f>
        <v>1:11.81</v>
      </c>
      <c r="O50" s="177" t="s">
        <v>3071</v>
      </c>
      <c r="P50" s="231" t="s">
        <v>1344</v>
      </c>
      <c r="Q50" s="231" t="s">
        <v>2569</v>
      </c>
      <c r="R50" s="273"/>
      <c r="S50" s="231" t="s">
        <v>1981</v>
      </c>
      <c r="T50" s="273"/>
      <c r="U50" s="231" t="s">
        <v>3072</v>
      </c>
      <c r="V50" s="231" t="s">
        <v>3073</v>
      </c>
      <c r="W50" s="169"/>
      <c r="X50" s="182" t="s">
        <v>1740</v>
      </c>
      <c r="Y50" s="182" t="s">
        <v>3074</v>
      </c>
      <c r="Z50" s="182" t="s">
        <v>737</v>
      </c>
      <c r="AA50" s="234" t="str">
        <f>hyperlink("https://www.twitch.tv/videos/777078691","45.31")</f>
        <v>45.31</v>
      </c>
      <c r="AB50" s="235" t="s">
        <v>3075</v>
      </c>
      <c r="AC50" s="182" t="s">
        <v>3076</v>
      </c>
      <c r="AD50" s="111" t="s">
        <v>3077</v>
      </c>
      <c r="AE50" s="111" t="s">
        <v>874</v>
      </c>
      <c r="AF50" s="235" t="s">
        <v>460</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8" t="s">
        <v>2370</v>
      </c>
      <c r="AY50" s="256"/>
      <c r="AZ50" s="256"/>
      <c r="BA50" s="218" t="s">
        <v>3084</v>
      </c>
      <c r="BB50" s="218" t="s">
        <v>2948</v>
      </c>
      <c r="BC50" s="257"/>
      <c r="BD50" s="190" t="s">
        <v>1373</v>
      </c>
      <c r="BE50" s="218" t="s">
        <v>3085</v>
      </c>
      <c r="BF50" s="257"/>
      <c r="BG50" s="257"/>
      <c r="BH50" s="193" t="s">
        <v>574</v>
      </c>
      <c r="BI50" s="257"/>
      <c r="BJ50" s="218" t="s">
        <v>3086</v>
      </c>
      <c r="BK50" s="190" t="s">
        <v>1874</v>
      </c>
      <c r="BL50" s="257"/>
      <c r="BM50" s="257"/>
      <c r="BN50" s="257"/>
      <c r="BO50" s="257"/>
      <c r="BP50" s="257"/>
      <c r="BQ50" s="258"/>
      <c r="BR50" s="219" t="s">
        <v>3087</v>
      </c>
      <c r="BS50" s="198" t="s">
        <v>3088</v>
      </c>
      <c r="BT50" s="132" t="s">
        <v>210</v>
      </c>
      <c r="BU50" s="219" t="s">
        <v>3089</v>
      </c>
      <c r="BV50" s="134" t="s">
        <v>1644</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2030</v>
      </c>
      <c r="CL50" s="241" t="s">
        <v>2989</v>
      </c>
      <c r="CM50" s="220" t="s">
        <v>3094</v>
      </c>
      <c r="CN50" s="260"/>
      <c r="CO50" s="260"/>
      <c r="CP50" s="260"/>
      <c r="CQ50" s="260"/>
      <c r="CR50" s="260"/>
      <c r="CS50" s="174"/>
      <c r="CT50" s="153" t="s">
        <v>2573</v>
      </c>
      <c r="CU50" s="205" t="s">
        <v>2181</v>
      </c>
      <c r="CV50" s="153" t="s">
        <v>3095</v>
      </c>
      <c r="CW50" s="153" t="s">
        <v>3096</v>
      </c>
      <c r="CX50" s="261"/>
      <c r="CY50" s="261"/>
      <c r="CZ50" s="153" t="s">
        <v>3097</v>
      </c>
      <c r="DA50" s="205" t="s">
        <v>3098</v>
      </c>
      <c r="DB50" s="261"/>
      <c r="DC50" s="261"/>
      <c r="DD50" s="261"/>
      <c r="DE50" s="318" t="s">
        <v>2576</v>
      </c>
      <c r="DF50" s="318"/>
      <c r="DG50" s="262"/>
      <c r="DH50" s="262"/>
      <c r="DI50" s="262"/>
      <c r="DJ50" s="207"/>
      <c r="DL50" s="206" t="s">
        <v>953</v>
      </c>
      <c r="DM50" s="262"/>
      <c r="DN50" s="262"/>
      <c r="DO50" s="262"/>
      <c r="DP50" s="324"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1288</v>
      </c>
      <c r="D51" s="81" t="s">
        <v>1288</v>
      </c>
      <c r="E51" s="82" t="s">
        <v>1288</v>
      </c>
      <c r="F51" s="83" t="s">
        <v>3102</v>
      </c>
      <c r="G51" s="79" t="s">
        <v>3103</v>
      </c>
      <c r="H51" s="212"/>
      <c r="I51" s="267" t="s">
        <v>3104</v>
      </c>
      <c r="J51" s="87" t="s">
        <v>2908</v>
      </c>
      <c r="K51" s="87" t="s">
        <v>722</v>
      </c>
      <c r="L51" s="267" t="s">
        <v>3105</v>
      </c>
      <c r="M51" s="212"/>
      <c r="N51" s="87" t="s">
        <v>3106</v>
      </c>
      <c r="O51" s="87" t="s">
        <v>1763</v>
      </c>
      <c r="P51" s="87" t="s">
        <v>447</v>
      </c>
      <c r="Q51" s="212"/>
      <c r="R51" s="212"/>
      <c r="S51" s="212"/>
      <c r="T51" s="212"/>
      <c r="U51" s="212"/>
      <c r="V51" s="212"/>
      <c r="W51" s="169"/>
      <c r="X51" s="87" t="s">
        <v>677</v>
      </c>
      <c r="Y51" s="87" t="s">
        <v>1626</v>
      </c>
      <c r="Z51" s="87" t="s">
        <v>1770</v>
      </c>
      <c r="AA51" s="87" t="s">
        <v>3107</v>
      </c>
      <c r="AB51" s="87" t="s">
        <v>212</v>
      </c>
      <c r="AC51" s="87" t="s">
        <v>3108</v>
      </c>
      <c r="AD51" s="212"/>
      <c r="AE51" s="212"/>
      <c r="AF51" s="87" t="s">
        <v>2080</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596</v>
      </c>
      <c r="BB51" s="171" t="s">
        <v>443</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567</v>
      </c>
      <c r="BU51" s="171" t="s">
        <v>1006</v>
      </c>
      <c r="BV51" s="87" t="s">
        <v>1375</v>
      </c>
      <c r="BW51" s="212"/>
      <c r="BX51" s="212"/>
      <c r="BY51" s="212"/>
      <c r="BZ51" s="87" t="s">
        <v>1696</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1288</v>
      </c>
      <c r="D52" s="101" t="s">
        <v>1288</v>
      </c>
      <c r="E52" s="102" t="s">
        <v>1288</v>
      </c>
      <c r="F52" s="103" t="s">
        <v>1408</v>
      </c>
      <c r="G52" s="99" t="s">
        <v>2395</v>
      </c>
      <c r="H52" s="231" t="s">
        <v>3127</v>
      </c>
      <c r="I52" s="231" t="s">
        <v>3128</v>
      </c>
      <c r="J52" s="176" t="s">
        <v>2871</v>
      </c>
      <c r="K52" s="176" t="s">
        <v>1838</v>
      </c>
      <c r="L52" s="231" t="s">
        <v>3129</v>
      </c>
      <c r="M52" s="231" t="s">
        <v>3130</v>
      </c>
      <c r="N52" s="231" t="s">
        <v>3131</v>
      </c>
      <c r="O52" s="231" t="s">
        <v>2621</v>
      </c>
      <c r="P52" s="176" t="s">
        <v>2032</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1997</v>
      </c>
      <c r="AU52" s="185" t="s">
        <v>1300</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575</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478</v>
      </c>
      <c r="CW52" s="244" t="s">
        <v>3160</v>
      </c>
      <c r="CX52" s="153" t="s">
        <v>3161</v>
      </c>
      <c r="CY52" s="153" t="s">
        <v>2183</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1288</v>
      </c>
      <c r="D53" s="81" t="s">
        <v>1288</v>
      </c>
      <c r="E53" s="82" t="s">
        <v>1288</v>
      </c>
      <c r="F53" s="83" t="s">
        <v>2688</v>
      </c>
      <c r="G53" s="79" t="s">
        <v>1620</v>
      </c>
      <c r="H53" s="415" t="s">
        <v>3171</v>
      </c>
      <c r="I53" s="415" t="s">
        <v>2305</v>
      </c>
      <c r="J53" s="415" t="s">
        <v>3172</v>
      </c>
      <c r="K53" s="415" t="s">
        <v>1760</v>
      </c>
      <c r="L53" s="415" t="s">
        <v>918</v>
      </c>
      <c r="M53" s="416" t="s">
        <v>3173</v>
      </c>
      <c r="N53" s="93" t="s">
        <v>3174</v>
      </c>
      <c r="O53" s="415" t="s">
        <v>3175</v>
      </c>
      <c r="P53" s="415" t="s">
        <v>3014</v>
      </c>
      <c r="Q53" s="417"/>
      <c r="R53" s="417"/>
      <c r="S53" s="418" t="s">
        <v>3176</v>
      </c>
      <c r="T53" s="417"/>
      <c r="U53" s="417"/>
      <c r="V53" s="419" t="s">
        <v>3177</v>
      </c>
      <c r="W53" s="110"/>
      <c r="X53" s="415" t="s">
        <v>575</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1309</v>
      </c>
      <c r="AM53" s="415" t="s">
        <v>3184</v>
      </c>
      <c r="AN53" s="417"/>
      <c r="AO53" s="417"/>
      <c r="AP53" s="417"/>
      <c r="AQ53" s="417"/>
      <c r="AR53" s="417"/>
      <c r="AS53" s="417"/>
      <c r="AT53" s="415" t="s">
        <v>1778</v>
      </c>
      <c r="AU53" s="415" t="s">
        <v>3185</v>
      </c>
      <c r="AV53" s="417"/>
      <c r="AW53" s="417"/>
      <c r="AX53" s="417"/>
      <c r="AY53" s="417"/>
      <c r="AZ53" s="417"/>
      <c r="BA53" s="415" t="s">
        <v>3186</v>
      </c>
      <c r="BB53" s="415" t="s">
        <v>3187</v>
      </c>
      <c r="BC53" s="415" t="s">
        <v>1787</v>
      </c>
      <c r="BD53" s="415" t="s">
        <v>3188</v>
      </c>
      <c r="BE53" s="415" t="s">
        <v>241</v>
      </c>
      <c r="BF53" s="415" t="s">
        <v>3189</v>
      </c>
      <c r="BG53" s="417"/>
      <c r="BH53" s="415" t="s">
        <v>3190</v>
      </c>
      <c r="BI53" s="418" t="s">
        <v>3191</v>
      </c>
      <c r="BJ53" s="418" t="s">
        <v>3192</v>
      </c>
      <c r="BK53" s="415" t="s">
        <v>1792</v>
      </c>
      <c r="BL53" s="417"/>
      <c r="BM53" s="417"/>
      <c r="BN53" s="417"/>
      <c r="BO53" s="417"/>
      <c r="BP53" s="417"/>
      <c r="BQ53" s="415" t="s">
        <v>3193</v>
      </c>
      <c r="BR53" s="415" t="s">
        <v>3194</v>
      </c>
      <c r="BS53" s="415" t="s">
        <v>1981</v>
      </c>
      <c r="BT53" s="415" t="s">
        <v>3152</v>
      </c>
      <c r="BU53" s="415" t="s">
        <v>3195</v>
      </c>
      <c r="BV53" s="415" t="s">
        <v>712</v>
      </c>
      <c r="BW53" s="418" t="s">
        <v>3196</v>
      </c>
      <c r="BX53" s="418" t="s">
        <v>3197</v>
      </c>
      <c r="BY53" s="415" t="s">
        <v>3198</v>
      </c>
      <c r="BZ53" s="415" t="s">
        <v>3199</v>
      </c>
      <c r="CA53" s="417"/>
      <c r="CB53" s="417"/>
      <c r="CC53" s="417"/>
      <c r="CD53" s="417"/>
      <c r="CE53" s="417"/>
      <c r="CF53" s="415" t="s">
        <v>3200</v>
      </c>
      <c r="CG53" s="415" t="s">
        <v>3201</v>
      </c>
      <c r="CH53" s="415" t="s">
        <v>2115</v>
      </c>
      <c r="CI53" s="418" t="s">
        <v>3202</v>
      </c>
      <c r="CJ53" s="421">
        <v>12.34</v>
      </c>
      <c r="CK53" s="415" t="s">
        <v>3203</v>
      </c>
      <c r="CL53" s="415" t="s">
        <v>3204</v>
      </c>
      <c r="CM53" s="415" t="s">
        <v>1465</v>
      </c>
      <c r="CN53" s="417"/>
      <c r="CO53" s="417"/>
      <c r="CP53" s="417"/>
      <c r="CQ53" s="417"/>
      <c r="CR53" s="417"/>
      <c r="CS53" s="150"/>
      <c r="CT53" s="415" t="s">
        <v>3205</v>
      </c>
      <c r="CU53" s="415" t="s">
        <v>2987</v>
      </c>
      <c r="CV53" s="415" t="s">
        <v>1965</v>
      </c>
      <c r="CW53" s="415" t="s">
        <v>1694</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1760</v>
      </c>
      <c r="L54" s="429" t="s">
        <v>1116</v>
      </c>
      <c r="M54" s="429" t="s">
        <v>3217</v>
      </c>
      <c r="N54" s="430" t="s">
        <v>3218</v>
      </c>
      <c r="O54" s="430" t="s">
        <v>3219</v>
      </c>
      <c r="P54" s="431" t="s">
        <v>638</v>
      </c>
      <c r="Q54" s="430"/>
      <c r="R54" s="432"/>
      <c r="S54" s="432"/>
      <c r="T54" s="432"/>
      <c r="U54" s="432"/>
      <c r="V54" s="432"/>
      <c r="W54" s="433"/>
      <c r="X54" s="434" t="s">
        <v>1496</v>
      </c>
      <c r="Y54" s="434" t="s">
        <v>3178</v>
      </c>
      <c r="Z54" s="184" t="s">
        <v>1239</v>
      </c>
      <c r="AA54" s="434" t="s">
        <v>1806</v>
      </c>
      <c r="AB54" s="434" t="s">
        <v>820</v>
      </c>
      <c r="AC54" s="435" t="s">
        <v>3220</v>
      </c>
      <c r="AD54" s="434" t="s">
        <v>1628</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2090</v>
      </c>
      <c r="BD54" s="443" t="s">
        <v>479</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691</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1288</v>
      </c>
      <c r="D55" s="467" t="s">
        <v>1288</v>
      </c>
      <c r="E55" s="468" t="s">
        <v>1288</v>
      </c>
      <c r="F55" s="469" t="s">
        <v>3237</v>
      </c>
      <c r="G55" s="465" t="s">
        <v>541</v>
      </c>
      <c r="H55" s="418" t="s">
        <v>1824</v>
      </c>
      <c r="I55" s="418" t="s">
        <v>3238</v>
      </c>
      <c r="J55" s="415" t="s">
        <v>1174</v>
      </c>
      <c r="K55" s="388" t="s">
        <v>2738</v>
      </c>
      <c r="L55" s="418" t="s">
        <v>2813</v>
      </c>
      <c r="M55" s="388" t="s">
        <v>3239</v>
      </c>
      <c r="N55" s="415" t="s">
        <v>3240</v>
      </c>
      <c r="O55" s="415" t="s">
        <v>3219</v>
      </c>
      <c r="P55" s="418" t="s">
        <v>2189</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2147</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1918</v>
      </c>
      <c r="BD55" s="418" t="s">
        <v>109</v>
      </c>
      <c r="BE55" s="388" t="s">
        <v>3263</v>
      </c>
      <c r="BF55" s="422" t="s">
        <v>3264</v>
      </c>
      <c r="BG55" s="415" t="s">
        <v>3265</v>
      </c>
      <c r="BH55" s="422" t="s">
        <v>3266</v>
      </c>
      <c r="BI55" s="415" t="s">
        <v>3267</v>
      </c>
      <c r="BJ55" s="415" t="s">
        <v>3268</v>
      </c>
      <c r="BK55" s="418" t="s">
        <v>3257</v>
      </c>
      <c r="BL55" s="418" t="s">
        <v>3269</v>
      </c>
      <c r="BM55" s="418" t="s">
        <v>3270</v>
      </c>
      <c r="BN55" s="418" t="s">
        <v>487</v>
      </c>
      <c r="BO55" s="418" t="s">
        <v>3271</v>
      </c>
      <c r="BP55" s="418"/>
      <c r="BQ55" s="415" t="s">
        <v>3272</v>
      </c>
      <c r="BR55" s="415" t="s">
        <v>3273</v>
      </c>
      <c r="BS55" s="415" t="s">
        <v>3274</v>
      </c>
      <c r="BT55" s="420" t="s">
        <v>3275</v>
      </c>
      <c r="BU55" s="418" t="s">
        <v>3276</v>
      </c>
      <c r="BV55" s="418" t="s">
        <v>285</v>
      </c>
      <c r="BW55" s="388" t="s">
        <v>3277</v>
      </c>
      <c r="BX55" s="415" t="s">
        <v>2022</v>
      </c>
      <c r="BY55" s="415" t="s">
        <v>3278</v>
      </c>
      <c r="BZ55" s="388" t="s">
        <v>3279</v>
      </c>
      <c r="CA55" s="418" t="s">
        <v>3280</v>
      </c>
      <c r="CB55" s="418" t="s">
        <v>233</v>
      </c>
      <c r="CC55" s="418" t="s">
        <v>3281</v>
      </c>
      <c r="CD55" s="415" t="s">
        <v>3282</v>
      </c>
      <c r="CE55" s="470"/>
      <c r="CF55" s="418" t="s">
        <v>2003</v>
      </c>
      <c r="CG55" s="418" t="s">
        <v>2280</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1702</v>
      </c>
      <c r="DE55" s="418" t="s">
        <v>3301</v>
      </c>
      <c r="DF55" s="418"/>
      <c r="DG55" s="418" t="s">
        <v>1683</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531</v>
      </c>
      <c r="DV55" s="418" t="s">
        <v>3309</v>
      </c>
      <c r="DW55" s="418" t="s">
        <v>2743</v>
      </c>
      <c r="DX55" s="418" t="s">
        <v>2779</v>
      </c>
      <c r="DY55" s="418" t="s">
        <v>2837</v>
      </c>
      <c r="DZ55" s="418" t="s">
        <v>3310</v>
      </c>
      <c r="EA55" s="418" t="s">
        <v>1300</v>
      </c>
      <c r="EB55" s="250" t="s">
        <v>3311</v>
      </c>
    </row>
    <row r="56" ht="15.75" customHeight="1">
      <c r="A56" s="175" t="s">
        <v>3312</v>
      </c>
      <c r="B56" s="99" t="s">
        <v>3313</v>
      </c>
      <c r="C56" s="100" t="s">
        <v>1288</v>
      </c>
      <c r="D56" s="101" t="s">
        <v>1288</v>
      </c>
      <c r="E56" s="102" t="s">
        <v>1288</v>
      </c>
      <c r="F56" s="103" t="s">
        <v>1288</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697</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2188</v>
      </c>
      <c r="BC56" s="193" t="s">
        <v>1784</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1871</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1778</v>
      </c>
      <c r="CN56" s="220" t="s">
        <v>3352</v>
      </c>
      <c r="CO56" s="220" t="s">
        <v>3353</v>
      </c>
      <c r="CP56" s="260"/>
      <c r="CQ56" s="260"/>
      <c r="CR56" s="260"/>
      <c r="CS56" s="174"/>
      <c r="CT56" s="205" t="s">
        <v>3354</v>
      </c>
      <c r="CU56" s="205" t="s">
        <v>3355</v>
      </c>
      <c r="CV56" s="205" t="s">
        <v>3356</v>
      </c>
      <c r="CW56" s="205" t="s">
        <v>1897</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2048</v>
      </c>
      <c r="DQ56" s="247" t="s">
        <v>3366</v>
      </c>
      <c r="DR56" s="264" t="s">
        <v>1987</v>
      </c>
      <c r="DS56" s="264" t="s">
        <v>3367</v>
      </c>
      <c r="DT56" s="264" t="s">
        <v>3368</v>
      </c>
      <c r="DU56" s="264" t="s">
        <v>952</v>
      </c>
      <c r="DV56" s="264" t="s">
        <v>144</v>
      </c>
      <c r="DW56" s="264" t="s">
        <v>2057</v>
      </c>
      <c r="DX56" s="264" t="s">
        <v>3219</v>
      </c>
      <c r="DY56" s="247" t="s">
        <v>3369</v>
      </c>
      <c r="DZ56" s="264" t="s">
        <v>3370</v>
      </c>
      <c r="EA56" s="264" t="s">
        <v>3371</v>
      </c>
      <c r="EB56" s="294" t="s">
        <v>3372</v>
      </c>
    </row>
    <row r="57" ht="15.75" customHeight="1">
      <c r="A57" s="167" t="s">
        <v>3373</v>
      </c>
      <c r="B57" s="79" t="s">
        <v>3374</v>
      </c>
      <c r="C57" s="80" t="s">
        <v>1288</v>
      </c>
      <c r="D57" s="81" t="s">
        <v>1288</v>
      </c>
      <c r="E57" s="82" t="s">
        <v>1288</v>
      </c>
      <c r="F57" s="83" t="s">
        <v>2287</v>
      </c>
      <c r="G57" s="79" t="s">
        <v>1619</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2688</v>
      </c>
      <c r="G58" s="99" t="s">
        <v>1227</v>
      </c>
      <c r="H58" s="176" t="s">
        <v>1642</v>
      </c>
      <c r="I58" s="176" t="s">
        <v>2808</v>
      </c>
      <c r="J58" s="176" t="s">
        <v>3402</v>
      </c>
      <c r="K58" s="176" t="s">
        <v>1412</v>
      </c>
      <c r="L58" s="176" t="s">
        <v>1890</v>
      </c>
      <c r="M58" s="177" t="s">
        <v>3403</v>
      </c>
      <c r="N58" s="176" t="s">
        <v>1840</v>
      </c>
      <c r="O58" s="176" t="s">
        <v>1563</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586</v>
      </c>
      <c r="AN58" s="256"/>
      <c r="AO58" s="185" t="s">
        <v>3414</v>
      </c>
      <c r="AP58" s="237" t="s">
        <v>3415</v>
      </c>
      <c r="AQ58" s="237"/>
      <c r="AR58" s="237" t="s">
        <v>3416</v>
      </c>
      <c r="AS58" s="237" t="s">
        <v>3417</v>
      </c>
      <c r="AT58" s="185" t="s">
        <v>2726</v>
      </c>
      <c r="AU58" s="185" t="s">
        <v>3289</v>
      </c>
      <c r="AV58" s="256"/>
      <c r="AW58" s="256"/>
      <c r="AX58" s="185" t="s">
        <v>3418</v>
      </c>
      <c r="AY58" s="237" t="s">
        <v>3419</v>
      </c>
      <c r="AZ58" s="237"/>
      <c r="BA58" s="190" t="s">
        <v>2443</v>
      </c>
      <c r="BB58" s="190" t="s">
        <v>3420</v>
      </c>
      <c r="BC58" s="190" t="s">
        <v>1092</v>
      </c>
      <c r="BD58" s="408" t="s">
        <v>2756</v>
      </c>
      <c r="BE58" s="190" t="s">
        <v>3326</v>
      </c>
      <c r="BF58" s="190" t="s">
        <v>3421</v>
      </c>
      <c r="BG58" s="257"/>
      <c r="BH58" s="190" t="s">
        <v>2909</v>
      </c>
      <c r="BI58" s="193" t="s">
        <v>3422</v>
      </c>
      <c r="BJ58" s="193"/>
      <c r="BK58" s="190" t="s">
        <v>3000</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3059</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3370</v>
      </c>
      <c r="EB58" s="294" t="s">
        <v>3447</v>
      </c>
    </row>
    <row r="59" ht="15.75" customHeight="1">
      <c r="A59" s="167" t="s">
        <v>3448</v>
      </c>
      <c r="B59" s="79" t="s">
        <v>3449</v>
      </c>
      <c r="C59" s="80" t="s">
        <v>1288</v>
      </c>
      <c r="D59" s="81" t="s">
        <v>1046</v>
      </c>
      <c r="E59" s="82" t="s">
        <v>1288</v>
      </c>
      <c r="F59" s="83" t="s">
        <v>1495</v>
      </c>
      <c r="G59" s="79" t="s">
        <v>2968</v>
      </c>
      <c r="H59" s="228" t="s">
        <v>134</v>
      </c>
      <c r="I59" s="228" t="s">
        <v>1944</v>
      </c>
      <c r="J59" s="228" t="s">
        <v>2203</v>
      </c>
      <c r="K59" s="228" t="s">
        <v>442</v>
      </c>
      <c r="L59" s="228" t="s">
        <v>371</v>
      </c>
      <c r="M59" s="168" t="s">
        <v>3450</v>
      </c>
      <c r="N59" s="228" t="s">
        <v>2755</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3248</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2518</v>
      </c>
      <c r="AV59" s="228" t="s">
        <v>3461</v>
      </c>
      <c r="AW59" s="212"/>
      <c r="AX59" s="212"/>
      <c r="AY59" s="212"/>
      <c r="AZ59" s="212"/>
      <c r="BA59" s="228" t="s">
        <v>1345</v>
      </c>
      <c r="BB59" s="228" t="s">
        <v>1731</v>
      </c>
      <c r="BC59" s="228" t="s">
        <v>511</v>
      </c>
      <c r="BD59" s="228" t="s">
        <v>1634</v>
      </c>
      <c r="BE59" s="228" t="s">
        <v>3462</v>
      </c>
      <c r="BF59" s="228" t="s">
        <v>1890</v>
      </c>
      <c r="BG59" s="212"/>
      <c r="BH59" s="228" t="s">
        <v>3337</v>
      </c>
      <c r="BI59" s="172"/>
      <c r="BJ59" s="228" t="s">
        <v>3463</v>
      </c>
      <c r="BK59" s="228" t="s">
        <v>2477</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3203</v>
      </c>
      <c r="CG59" s="228" t="s">
        <v>1965</v>
      </c>
      <c r="CH59" s="228" t="s">
        <v>1240</v>
      </c>
      <c r="CI59" s="228" t="s">
        <v>3470</v>
      </c>
      <c r="CJ59" s="228" t="s">
        <v>2256</v>
      </c>
      <c r="CK59" s="228" t="s">
        <v>2995</v>
      </c>
      <c r="CL59" s="228" t="s">
        <v>3471</v>
      </c>
      <c r="CM59" s="86" t="str">
        <f>HYPERLINK("https://youtu.be/eT1ltwCFNY0","15.59")</f>
        <v>15.59</v>
      </c>
      <c r="CN59" s="212"/>
      <c r="CO59" s="212"/>
      <c r="CP59" s="85" t="s">
        <v>3472</v>
      </c>
      <c r="CQ59" s="97"/>
      <c r="CR59" s="212"/>
      <c r="CS59" s="174"/>
      <c r="CT59" s="228" t="s">
        <v>3473</v>
      </c>
      <c r="CU59" s="228" t="s">
        <v>2378</v>
      </c>
      <c r="CV59" s="168" t="s">
        <v>3471</v>
      </c>
      <c r="CW59" s="228" t="s">
        <v>3291</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2836</v>
      </c>
      <c r="H60" s="177" t="s">
        <v>667</v>
      </c>
      <c r="I60" s="232" t="s">
        <v>3480</v>
      </c>
      <c r="J60" s="232" t="s">
        <v>1510</v>
      </c>
      <c r="K60" s="177" t="s">
        <v>2133</v>
      </c>
      <c r="L60" s="232" t="s">
        <v>3208</v>
      </c>
      <c r="M60" s="273"/>
      <c r="N60" s="232" t="s">
        <v>3481</v>
      </c>
      <c r="O60" s="232" t="s">
        <v>3482</v>
      </c>
      <c r="P60" s="177" t="s">
        <v>107</v>
      </c>
      <c r="Q60" s="273"/>
      <c r="R60" s="273"/>
      <c r="S60" s="177" t="s">
        <v>3483</v>
      </c>
      <c r="T60" s="177" t="s">
        <v>3484</v>
      </c>
      <c r="U60" s="273"/>
      <c r="V60" s="273"/>
      <c r="W60" s="169"/>
      <c r="X60" s="182" t="s">
        <v>3485</v>
      </c>
      <c r="Y60" s="182" t="s">
        <v>3486</v>
      </c>
      <c r="Z60" s="182" t="s">
        <v>3179</v>
      </c>
      <c r="AA60" s="182" t="s">
        <v>3487</v>
      </c>
      <c r="AB60" s="182" t="s">
        <v>3438</v>
      </c>
      <c r="AC60" s="182" t="s">
        <v>3488</v>
      </c>
      <c r="AD60" s="277"/>
      <c r="AE60" s="182"/>
      <c r="AF60" s="182" t="s">
        <v>2828</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3118</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3238</v>
      </c>
      <c r="J61" s="168" t="s">
        <v>3514</v>
      </c>
      <c r="K61" s="168" t="s">
        <v>3515</v>
      </c>
      <c r="L61" s="171" t="s">
        <v>2812</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3335</v>
      </c>
      <c r="AB61" s="228" t="s">
        <v>2959</v>
      </c>
      <c r="AC61" s="168" t="s">
        <v>3220</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3230</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2518</v>
      </c>
      <c r="BI61" s="168" t="s">
        <v>3535</v>
      </c>
      <c r="BJ61" s="168" t="s">
        <v>3536</v>
      </c>
      <c r="BK61" s="168" t="s">
        <v>3116</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2978</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3291</v>
      </c>
      <c r="CX61" s="168" t="s">
        <v>3557</v>
      </c>
      <c r="CY61" s="168" t="s">
        <v>3558</v>
      </c>
      <c r="CZ61" s="87" t="s">
        <v>3559</v>
      </c>
      <c r="DA61" s="168" t="s">
        <v>3560</v>
      </c>
      <c r="DB61" s="168" t="s">
        <v>3561</v>
      </c>
      <c r="DC61" s="168" t="s">
        <v>2696</v>
      </c>
      <c r="DD61" s="168" t="s">
        <v>3307</v>
      </c>
      <c r="DE61" s="87" t="s">
        <v>3562</v>
      </c>
      <c r="DF61" s="168"/>
      <c r="DG61" s="168" t="s">
        <v>556</v>
      </c>
      <c r="DH61" s="228" t="s">
        <v>943</v>
      </c>
      <c r="DI61" s="212"/>
      <c r="DJ61" s="168"/>
      <c r="DK61" s="168" t="s">
        <v>3094</v>
      </c>
      <c r="DL61" s="168" t="s">
        <v>3563</v>
      </c>
      <c r="DM61" s="228" t="s">
        <v>795</v>
      </c>
      <c r="DN61" s="168" t="s">
        <v>3166</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2836</v>
      </c>
      <c r="H62" s="176" t="s">
        <v>3215</v>
      </c>
      <c r="I62" s="273"/>
      <c r="J62" s="273"/>
      <c r="K62" s="273"/>
      <c r="L62" s="177" t="s">
        <v>109</v>
      </c>
      <c r="M62" s="273"/>
      <c r="N62" s="273"/>
      <c r="O62" s="231" t="s">
        <v>2008</v>
      </c>
      <c r="P62" s="231" t="s">
        <v>2401</v>
      </c>
      <c r="Q62" s="179" t="s">
        <v>548</v>
      </c>
      <c r="R62" s="273"/>
      <c r="S62" s="273"/>
      <c r="T62" s="231" t="s">
        <v>728</v>
      </c>
      <c r="U62" s="231" t="s">
        <v>2771</v>
      </c>
      <c r="V62" s="176" t="s">
        <v>3573</v>
      </c>
      <c r="W62" s="169"/>
      <c r="X62" s="277"/>
      <c r="Y62" s="235" t="s">
        <v>2339</v>
      </c>
      <c r="Z62" s="234" t="str">
        <f>HYPERLINK("https://youtu.be/esd_xoh2Wlk","14.77")</f>
        <v>14.77</v>
      </c>
      <c r="AA62" s="277"/>
      <c r="AB62" s="111" t="s">
        <v>2856</v>
      </c>
      <c r="AC62" s="235" t="s">
        <v>3574</v>
      </c>
      <c r="AD62" s="277"/>
      <c r="AE62" s="277"/>
      <c r="AF62" s="235" t="s">
        <v>2981</v>
      </c>
      <c r="AG62" s="182" t="s">
        <v>3575</v>
      </c>
      <c r="AH62" s="182"/>
      <c r="AI62" s="235" t="s">
        <v>1906</v>
      </c>
      <c r="AJ62" s="111" t="s">
        <v>3576</v>
      </c>
      <c r="AK62" s="169"/>
      <c r="AL62" s="256"/>
      <c r="AM62" s="256"/>
      <c r="AN62" s="185" t="s">
        <v>3577</v>
      </c>
      <c r="AO62" s="256"/>
      <c r="AP62" s="328" t="s">
        <v>262</v>
      </c>
      <c r="AQ62" s="185" t="s">
        <v>3190</v>
      </c>
      <c r="AR62" s="256"/>
      <c r="AS62" s="189" t="s">
        <v>2978</v>
      </c>
      <c r="AT62" s="237" t="s">
        <v>1303</v>
      </c>
      <c r="AU62" s="185" t="s">
        <v>3578</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2987</v>
      </c>
      <c r="CK62" s="220" t="s">
        <v>1071</v>
      </c>
      <c r="CL62" s="220" t="s">
        <v>3586</v>
      </c>
      <c r="CM62" s="260"/>
      <c r="CN62" s="260"/>
      <c r="CO62" s="307" t="s">
        <v>1422</v>
      </c>
      <c r="CP62" s="260"/>
      <c r="CQ62" s="260"/>
      <c r="CR62" s="241" t="s">
        <v>3587</v>
      </c>
      <c r="CS62" s="174"/>
      <c r="CT62" s="261"/>
      <c r="CU62" s="261"/>
      <c r="CV62" s="261"/>
      <c r="CW62" s="261"/>
      <c r="CX62" s="261"/>
      <c r="CY62" s="244" t="s">
        <v>3121</v>
      </c>
      <c r="CZ62" s="205" t="s">
        <v>3588</v>
      </c>
      <c r="DA62" s="261"/>
      <c r="DB62" s="318" t="s">
        <v>517</v>
      </c>
      <c r="DC62" s="244"/>
      <c r="DD62" s="244" t="s">
        <v>248</v>
      </c>
      <c r="DE62" s="205" t="s">
        <v>3589</v>
      </c>
      <c r="DF62" s="205"/>
      <c r="DG62" s="297"/>
      <c r="DH62" s="297"/>
      <c r="DI62" s="297"/>
      <c r="DJ62" s="297"/>
      <c r="DK62" s="247" t="s">
        <v>422</v>
      </c>
      <c r="DL62" s="297"/>
      <c r="DM62" s="247" t="s">
        <v>3590</v>
      </c>
      <c r="DN62" s="247" t="s">
        <v>3591</v>
      </c>
      <c r="DO62" s="262"/>
      <c r="DP62" s="262"/>
      <c r="DQ62" s="206" t="s">
        <v>3121</v>
      </c>
      <c r="DR62" s="262"/>
      <c r="DS62" s="262"/>
      <c r="DT62" s="247" t="s">
        <v>2602</v>
      </c>
      <c r="DU62" s="262"/>
      <c r="DV62" s="262"/>
      <c r="DW62" s="247" t="s">
        <v>3592</v>
      </c>
      <c r="DX62" s="166" t="s">
        <v>2628</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2478</v>
      </c>
      <c r="Y63" s="228" t="s">
        <v>3605</v>
      </c>
      <c r="Z63" s="228" t="s">
        <v>2032</v>
      </c>
      <c r="AA63" s="168" t="s">
        <v>3606</v>
      </c>
      <c r="AB63" s="168" t="s">
        <v>3607</v>
      </c>
      <c r="AC63" s="168" t="s">
        <v>3329</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2988</v>
      </c>
      <c r="AU63" s="168" t="s">
        <v>1386</v>
      </c>
      <c r="AV63" s="228" t="s">
        <v>1007</v>
      </c>
      <c r="AW63" s="212"/>
      <c r="AX63" s="228" t="s">
        <v>2293</v>
      </c>
      <c r="AY63" s="212"/>
      <c r="AZ63" s="212"/>
      <c r="BA63" s="212"/>
      <c r="BB63" s="168" t="s">
        <v>611</v>
      </c>
      <c r="BC63" s="168" t="s">
        <v>1516</v>
      </c>
      <c r="BD63" s="168" t="s">
        <v>3219</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3154</v>
      </c>
      <c r="CH63" s="168" t="s">
        <v>3618</v>
      </c>
      <c r="CI63" s="212"/>
      <c r="CJ63" s="212"/>
      <c r="CK63" s="168" t="s">
        <v>3619</v>
      </c>
      <c r="CL63" s="228" t="s">
        <v>2925</v>
      </c>
      <c r="CM63" s="168" t="s">
        <v>3094</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2521</v>
      </c>
      <c r="DH63" s="212"/>
      <c r="DI63" s="212"/>
      <c r="DJ63" s="168"/>
      <c r="DK63" s="212"/>
      <c r="DL63" s="168" t="s">
        <v>2965</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3102</v>
      </c>
      <c r="H64" s="177"/>
      <c r="I64" s="231" t="s">
        <v>3632</v>
      </c>
      <c r="J64" s="273" t="s">
        <v>3633</v>
      </c>
      <c r="K64" s="269" t="s">
        <v>3634</v>
      </c>
      <c r="L64" s="176" t="s">
        <v>103</v>
      </c>
      <c r="M64" s="327"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2799</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2757</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2753</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2589</v>
      </c>
      <c r="BD65" s="168" t="s">
        <v>573</v>
      </c>
      <c r="BE65" s="168" t="s">
        <v>3626</v>
      </c>
      <c r="BF65" s="168" t="s">
        <v>1983</v>
      </c>
      <c r="BG65" s="168" t="s">
        <v>2450</v>
      </c>
      <c r="BH65" s="168" t="s">
        <v>411</v>
      </c>
      <c r="BI65" s="172"/>
      <c r="BJ65" s="168" t="s">
        <v>3679</v>
      </c>
      <c r="BK65" s="168" t="s">
        <v>3680</v>
      </c>
      <c r="BL65" s="212"/>
      <c r="BM65" s="168" t="s">
        <v>3270</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2616</v>
      </c>
      <c r="CU65" s="168" t="s">
        <v>3698</v>
      </c>
      <c r="CV65" s="168" t="s">
        <v>3699</v>
      </c>
      <c r="CW65" s="168" t="s">
        <v>1221</v>
      </c>
      <c r="CX65" s="168" t="s">
        <v>3700</v>
      </c>
      <c r="CY65" s="168" t="s">
        <v>3701</v>
      </c>
      <c r="CZ65" s="168" t="s">
        <v>3702</v>
      </c>
      <c r="DA65" s="168" t="s">
        <v>3703</v>
      </c>
      <c r="DB65" s="168" t="s">
        <v>701</v>
      </c>
      <c r="DC65" s="168" t="s">
        <v>2508</v>
      </c>
      <c r="DD65" s="168" t="s">
        <v>183</v>
      </c>
      <c r="DE65" s="168" t="s">
        <v>3704</v>
      </c>
      <c r="DF65" s="168"/>
      <c r="DG65" s="168" t="s">
        <v>3705</v>
      </c>
      <c r="DH65" s="168" t="s">
        <v>308</v>
      </c>
      <c r="DI65" s="168" t="s">
        <v>3706</v>
      </c>
      <c r="DJ65" s="168"/>
      <c r="DK65" s="168" t="s">
        <v>3287</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3284</v>
      </c>
      <c r="R66" s="176" t="s">
        <v>3405</v>
      </c>
      <c r="S66" s="176" t="s">
        <v>3633</v>
      </c>
      <c r="T66" s="273"/>
      <c r="U66" s="231" t="s">
        <v>3725</v>
      </c>
      <c r="V66" s="231" t="s">
        <v>3726</v>
      </c>
      <c r="W66" s="169"/>
      <c r="X66" s="182" t="s">
        <v>3485</v>
      </c>
      <c r="Y66" s="182" t="s">
        <v>3727</v>
      </c>
      <c r="Z66" s="182" t="s">
        <v>3728</v>
      </c>
      <c r="AA66" s="235" t="s">
        <v>3729</v>
      </c>
      <c r="AB66" s="182" t="s">
        <v>2865</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2556</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2731</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2825</v>
      </c>
      <c r="DP66" s="247" t="s">
        <v>3763</v>
      </c>
      <c r="DQ66" s="264"/>
      <c r="DR66" s="264" t="s">
        <v>337</v>
      </c>
      <c r="DS66" s="264" t="s">
        <v>3764</v>
      </c>
      <c r="DT66" s="264" t="s">
        <v>3765</v>
      </c>
      <c r="DU66" s="264" t="s">
        <v>3053</v>
      </c>
      <c r="DV66" s="264" t="s">
        <v>3766</v>
      </c>
      <c r="DW66" s="264" t="s">
        <v>3767</v>
      </c>
      <c r="DX66" s="264" t="s">
        <v>3768</v>
      </c>
      <c r="DY66" s="264" t="s">
        <v>3769</v>
      </c>
      <c r="DZ66" s="264" t="s">
        <v>954</v>
      </c>
      <c r="EA66" s="264" t="s">
        <v>2815</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2856</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2775</v>
      </c>
      <c r="AU67" s="87" t="s">
        <v>1384</v>
      </c>
      <c r="AV67" s="212"/>
      <c r="AW67" s="212"/>
      <c r="AX67" s="212"/>
      <c r="AY67" s="212"/>
      <c r="AZ67" s="212"/>
      <c r="BA67" s="168" t="s">
        <v>3785</v>
      </c>
      <c r="BB67" s="168" t="s">
        <v>1746</v>
      </c>
      <c r="BC67" s="168" t="s">
        <v>2743</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2974</v>
      </c>
      <c r="BT67" s="168" t="s">
        <v>3790</v>
      </c>
      <c r="BU67" s="168" t="s">
        <v>2739</v>
      </c>
      <c r="BV67" s="168" t="s">
        <v>1798</v>
      </c>
      <c r="BW67" s="168" t="s">
        <v>3791</v>
      </c>
      <c r="BX67" s="212"/>
      <c r="BY67" s="168" t="s">
        <v>3792</v>
      </c>
      <c r="BZ67" s="168" t="s">
        <v>3793</v>
      </c>
      <c r="CA67" s="212"/>
      <c r="CB67" s="212"/>
      <c r="CC67" s="212"/>
      <c r="CD67" s="212"/>
      <c r="CE67" s="212"/>
      <c r="CF67" s="168" t="s">
        <v>3263</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2864</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3103</v>
      </c>
      <c r="G68" s="99" t="s">
        <v>541</v>
      </c>
      <c r="H68" s="176" t="s">
        <v>3805</v>
      </c>
      <c r="I68" s="176" t="s">
        <v>3625</v>
      </c>
      <c r="J68" s="400" t="s">
        <v>813</v>
      </c>
      <c r="K68" s="176" t="s">
        <v>3806</v>
      </c>
      <c r="L68" s="176" t="s">
        <v>604</v>
      </c>
      <c r="M68" s="176" t="s">
        <v>3807</v>
      </c>
      <c r="N68" s="176" t="s">
        <v>3808</v>
      </c>
      <c r="O68" s="176" t="s">
        <v>3809</v>
      </c>
      <c r="P68" s="176" t="s">
        <v>2692</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2599</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3307</v>
      </c>
      <c r="BN68" s="190" t="s">
        <v>3832</v>
      </c>
      <c r="BO68" s="218" t="s">
        <v>3833</v>
      </c>
      <c r="BP68" s="218"/>
      <c r="BQ68" s="284"/>
      <c r="BR68" s="219" t="s">
        <v>1532</v>
      </c>
      <c r="BS68" s="134" t="s">
        <v>3834</v>
      </c>
      <c r="BT68" s="134" t="s">
        <v>2560</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3355</v>
      </c>
      <c r="CK68" s="142" t="s">
        <v>3845</v>
      </c>
      <c r="CL68" s="142" t="s">
        <v>3206</v>
      </c>
      <c r="CM68" s="142" t="s">
        <v>1465</v>
      </c>
      <c r="CN68" s="220" t="s">
        <v>3846</v>
      </c>
      <c r="CO68" s="220" t="s">
        <v>839</v>
      </c>
      <c r="CP68" s="220" t="s">
        <v>1890</v>
      </c>
      <c r="CQ68" s="220" t="s">
        <v>3847</v>
      </c>
      <c r="CR68" s="220" t="s">
        <v>929</v>
      </c>
      <c r="CS68" s="174"/>
      <c r="CT68" s="319" t="s">
        <v>3848</v>
      </c>
      <c r="CU68" s="153" t="s">
        <v>1941</v>
      </c>
      <c r="CV68" s="244" t="s">
        <v>1692</v>
      </c>
      <c r="CW68" s="244" t="s">
        <v>3849</v>
      </c>
      <c r="CX68" s="244" t="s">
        <v>440</v>
      </c>
      <c r="CY68" s="244" t="s">
        <v>3305</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3287</v>
      </c>
      <c r="DL68" s="247" t="s">
        <v>3856</v>
      </c>
      <c r="DM68" s="247" t="s">
        <v>3857</v>
      </c>
      <c r="DN68" s="247" t="s">
        <v>2322</v>
      </c>
      <c r="DO68" s="247" t="s">
        <v>3365</v>
      </c>
      <c r="DP68" s="206" t="s">
        <v>3858</v>
      </c>
      <c r="DQ68" s="206" t="s">
        <v>2597</v>
      </c>
      <c r="DR68" s="206" t="s">
        <v>3013</v>
      </c>
      <c r="DS68" s="247" t="s">
        <v>3176</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2812</v>
      </c>
      <c r="M69" s="228" t="s">
        <v>3868</v>
      </c>
      <c r="N69" s="228" t="s">
        <v>3869</v>
      </c>
      <c r="O69" s="228" t="s">
        <v>3219</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3072</v>
      </c>
      <c r="BB69" s="228" t="s">
        <v>3875</v>
      </c>
      <c r="BC69" s="228" t="s">
        <v>3876</v>
      </c>
      <c r="BD69" s="228" t="s">
        <v>3877</v>
      </c>
      <c r="BE69" s="228" t="s">
        <v>3488</v>
      </c>
      <c r="BF69" s="212"/>
      <c r="BG69" s="212"/>
      <c r="BH69" s="228" t="s">
        <v>2194</v>
      </c>
      <c r="BI69" s="228" t="s">
        <v>3878</v>
      </c>
      <c r="BJ69" s="228" t="s">
        <v>3879</v>
      </c>
      <c r="BK69" s="228" t="s">
        <v>3000</v>
      </c>
      <c r="BL69" s="212"/>
      <c r="BM69" s="212"/>
      <c r="BN69" s="212"/>
      <c r="BO69" s="212"/>
      <c r="BP69" s="212"/>
      <c r="BQ69" s="168"/>
      <c r="BR69" s="228" t="s">
        <v>1266</v>
      </c>
      <c r="BS69" s="228" t="s">
        <v>2526</v>
      </c>
      <c r="BT69" s="228" t="s">
        <v>3880</v>
      </c>
      <c r="BU69" s="228" t="s">
        <v>3051</v>
      </c>
      <c r="BV69" s="228" t="s">
        <v>3881</v>
      </c>
      <c r="BW69" s="228" t="s">
        <v>3882</v>
      </c>
      <c r="BX69" s="228" t="s">
        <v>3883</v>
      </c>
      <c r="BY69" s="228" t="s">
        <v>3884</v>
      </c>
      <c r="BZ69" s="228" t="s">
        <v>800</v>
      </c>
      <c r="CA69" s="212"/>
      <c r="CB69" s="212"/>
      <c r="CC69" s="212"/>
      <c r="CD69" s="212"/>
      <c r="CE69" s="212"/>
      <c r="CF69" s="228" t="s">
        <v>2630</v>
      </c>
      <c r="CG69" s="228" t="s">
        <v>2389</v>
      </c>
      <c r="CH69" s="228" t="s">
        <v>3885</v>
      </c>
      <c r="CI69" s="228" t="s">
        <v>3886</v>
      </c>
      <c r="CJ69" s="228" t="s">
        <v>3887</v>
      </c>
      <c r="CK69" s="228" t="s">
        <v>3888</v>
      </c>
      <c r="CL69" s="228" t="s">
        <v>3293</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2692</v>
      </c>
      <c r="Q70" s="273"/>
      <c r="R70" s="273"/>
      <c r="S70" s="273"/>
      <c r="T70" s="273"/>
      <c r="U70" s="273"/>
      <c r="V70" s="273"/>
      <c r="W70" s="169"/>
      <c r="X70" s="182" t="s">
        <v>3195</v>
      </c>
      <c r="Y70" s="182" t="s">
        <v>471</v>
      </c>
      <c r="Z70" s="235" t="s">
        <v>2032</v>
      </c>
      <c r="AA70" s="235" t="s">
        <v>3901</v>
      </c>
      <c r="AB70" s="182" t="s">
        <v>2766</v>
      </c>
      <c r="AC70" s="182" t="s">
        <v>3902</v>
      </c>
      <c r="AD70" s="277"/>
      <c r="AE70" s="277"/>
      <c r="AF70" s="182" t="s">
        <v>3903</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3200</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2688</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2535</v>
      </c>
      <c r="AY71" s="212"/>
      <c r="AZ71" s="212"/>
      <c r="BA71" s="228" t="s">
        <v>3925</v>
      </c>
      <c r="BB71" s="228" t="s">
        <v>3208</v>
      </c>
      <c r="BC71" s="212"/>
      <c r="BD71" s="168" t="s">
        <v>1121</v>
      </c>
      <c r="BE71" s="228" t="s">
        <v>1180</v>
      </c>
      <c r="BF71" s="212"/>
      <c r="BG71" s="212"/>
      <c r="BH71" s="228" t="s">
        <v>1088</v>
      </c>
      <c r="BI71" s="228" t="s">
        <v>3926</v>
      </c>
      <c r="BJ71" s="228"/>
      <c r="BK71" s="212"/>
      <c r="BL71" s="212"/>
      <c r="BM71" s="228" t="s">
        <v>2760</v>
      </c>
      <c r="BN71" s="212"/>
      <c r="BO71" s="212"/>
      <c r="BP71" s="212"/>
      <c r="BQ71" s="168" t="s">
        <v>3927</v>
      </c>
      <c r="BR71" s="228" t="s">
        <v>2751</v>
      </c>
      <c r="BS71" s="228" t="s">
        <v>3928</v>
      </c>
      <c r="BT71" s="228" t="s">
        <v>3929</v>
      </c>
      <c r="BU71" s="228" t="s">
        <v>2092</v>
      </c>
      <c r="BV71" s="228" t="s">
        <v>3053</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3058</v>
      </c>
      <c r="CU71" s="212"/>
      <c r="CV71" s="228" t="s">
        <v>3936</v>
      </c>
      <c r="CW71" s="168" t="s">
        <v>3799</v>
      </c>
      <c r="CX71" s="168" t="s">
        <v>3488</v>
      </c>
      <c r="CY71" s="212"/>
      <c r="CZ71" s="228" t="s">
        <v>3937</v>
      </c>
      <c r="DA71" s="168" t="s">
        <v>3938</v>
      </c>
      <c r="DB71" s="212"/>
      <c r="DC71" s="228" t="s">
        <v>2696</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3102</v>
      </c>
      <c r="G72" s="99" t="s">
        <v>1619</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3209</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3096</v>
      </c>
      <c r="AM73" s="491" t="s">
        <v>1375</v>
      </c>
      <c r="AN73" s="493" t="s">
        <v>3966</v>
      </c>
      <c r="AO73" s="494" t="s">
        <v>130</v>
      </c>
      <c r="AP73" s="494" t="s">
        <v>3967</v>
      </c>
      <c r="AQ73" s="494" t="s">
        <v>2237</v>
      </c>
      <c r="AR73" s="491" t="s">
        <v>3968</v>
      </c>
      <c r="AS73" s="494" t="s">
        <v>3969</v>
      </c>
      <c r="AT73" s="494" t="s">
        <v>2274</v>
      </c>
      <c r="AU73" s="249" t="s">
        <v>1963</v>
      </c>
      <c r="AV73" s="491" t="s">
        <v>3366</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2690</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2968</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2508</v>
      </c>
      <c r="AD74" s="235"/>
      <c r="AE74" s="401" t="s">
        <v>2843</v>
      </c>
      <c r="AF74" s="111" t="s">
        <v>2942</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3088</v>
      </c>
      <c r="BT74" s="219" t="s">
        <v>4021</v>
      </c>
      <c r="BU74" s="219" t="s">
        <v>4022</v>
      </c>
      <c r="BV74" s="219" t="s">
        <v>2487</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3094</v>
      </c>
      <c r="CN74" s="260"/>
      <c r="CO74" s="220"/>
      <c r="CP74" s="260"/>
      <c r="CQ74" s="260"/>
      <c r="CR74" s="220" t="s">
        <v>4030</v>
      </c>
      <c r="CS74" s="174"/>
      <c r="CT74" s="244" t="s">
        <v>3442</v>
      </c>
      <c r="CU74" s="261"/>
      <c r="CV74" s="319" t="s">
        <v>4031</v>
      </c>
      <c r="CW74" s="244" t="s">
        <v>3873</v>
      </c>
      <c r="CX74" s="244" t="s">
        <v>4032</v>
      </c>
      <c r="CY74" s="244" t="s">
        <v>4033</v>
      </c>
      <c r="CZ74" s="319" t="s">
        <v>3937</v>
      </c>
      <c r="DA74" s="244" t="s">
        <v>3560</v>
      </c>
      <c r="DB74" s="319"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3141</v>
      </c>
      <c r="P75" s="228" t="s">
        <v>4045</v>
      </c>
      <c r="Q75" s="212"/>
      <c r="R75" s="168" t="s">
        <v>2974</v>
      </c>
      <c r="S75" s="168" t="s">
        <v>1174</v>
      </c>
      <c r="T75" s="212"/>
      <c r="U75" s="212"/>
      <c r="V75" s="212"/>
      <c r="W75" s="169"/>
      <c r="X75" s="168" t="s">
        <v>3113</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2589</v>
      </c>
      <c r="BD75" s="505" t="s">
        <v>4051</v>
      </c>
      <c r="BE75" s="228" t="s">
        <v>4052</v>
      </c>
      <c r="BF75" s="212"/>
      <c r="BG75" s="212"/>
      <c r="BH75" s="228" t="s">
        <v>2090</v>
      </c>
      <c r="BI75" s="228" t="s">
        <v>4053</v>
      </c>
      <c r="BJ75" s="228"/>
      <c r="BK75" s="212"/>
      <c r="BL75" s="212"/>
      <c r="BM75" s="228" t="s">
        <v>4054</v>
      </c>
      <c r="BN75" s="212"/>
      <c r="BO75" s="212"/>
      <c r="BP75" s="212"/>
      <c r="BQ75" s="168" t="s">
        <v>4055</v>
      </c>
      <c r="BR75" s="168" t="s">
        <v>2751</v>
      </c>
      <c r="BS75" s="228" t="s">
        <v>2526</v>
      </c>
      <c r="BT75" s="168" t="s">
        <v>3594</v>
      </c>
      <c r="BU75" s="228" t="s">
        <v>2579</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2628</v>
      </c>
      <c r="CM75" s="228" t="s">
        <v>325</v>
      </c>
      <c r="CN75" s="212"/>
      <c r="CO75" s="212"/>
      <c r="CP75" s="212"/>
      <c r="CQ75" s="212"/>
      <c r="CR75" s="168" t="s">
        <v>4061</v>
      </c>
      <c r="CS75" s="174"/>
      <c r="CT75" s="168" t="s">
        <v>4062</v>
      </c>
      <c r="CU75" s="212"/>
      <c r="CV75" s="228" t="s">
        <v>3259</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3245</v>
      </c>
      <c r="Z76" s="235" t="s">
        <v>4074</v>
      </c>
      <c r="AA76" s="235" t="s">
        <v>4075</v>
      </c>
      <c r="AB76" s="111" t="s">
        <v>2422</v>
      </c>
      <c r="AC76" s="235" t="s">
        <v>4076</v>
      </c>
      <c r="AD76" s="277"/>
      <c r="AE76" s="235" t="s">
        <v>4077</v>
      </c>
      <c r="AF76" s="277"/>
      <c r="AG76" s="277"/>
      <c r="AH76" s="277"/>
      <c r="AI76" s="235" t="s">
        <v>1682</v>
      </c>
      <c r="AJ76" s="277"/>
      <c r="AK76" s="169"/>
      <c r="AL76" s="237" t="s">
        <v>3160</v>
      </c>
      <c r="AM76" s="237" t="s">
        <v>1933</v>
      </c>
      <c r="AN76" s="256"/>
      <c r="AO76" s="256"/>
      <c r="AP76" s="256"/>
      <c r="AQ76" s="256"/>
      <c r="AR76" s="256"/>
      <c r="AS76" s="256"/>
      <c r="AT76" s="237" t="s">
        <v>2781</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3011</v>
      </c>
      <c r="CI76" s="220" t="s">
        <v>4092</v>
      </c>
      <c r="CJ76" s="220" t="s">
        <v>4093</v>
      </c>
      <c r="CK76" s="260"/>
      <c r="CL76" s="220" t="s">
        <v>3031</v>
      </c>
      <c r="CM76" s="220" t="s">
        <v>4094</v>
      </c>
      <c r="CN76" s="260"/>
      <c r="CO76" s="220" t="s">
        <v>4095</v>
      </c>
      <c r="CP76" s="260"/>
      <c r="CQ76" s="220" t="s">
        <v>246</v>
      </c>
      <c r="CR76" s="260"/>
      <c r="CS76" s="174"/>
      <c r="CT76" s="244" t="s">
        <v>4096</v>
      </c>
      <c r="CU76" s="244" t="s">
        <v>4097</v>
      </c>
      <c r="CV76" s="244" t="s">
        <v>4098</v>
      </c>
      <c r="CW76" s="244" t="s">
        <v>2921</v>
      </c>
      <c r="CX76" s="261"/>
      <c r="CY76" s="244" t="s">
        <v>2689</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2503</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2178</v>
      </c>
      <c r="BS78" s="198" t="s">
        <v>4115</v>
      </c>
      <c r="BT78" s="198" t="s">
        <v>4116</v>
      </c>
      <c r="BU78" s="198" t="s">
        <v>4117</v>
      </c>
      <c r="BV78" s="198" t="s">
        <v>3090</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2711</v>
      </c>
      <c r="Y79" s="168" t="s">
        <v>4128</v>
      </c>
      <c r="Z79" s="168" t="s">
        <v>1346</v>
      </c>
      <c r="AA79" s="168" t="s">
        <v>4129</v>
      </c>
      <c r="AB79" s="168" t="s">
        <v>1042</v>
      </c>
      <c r="AC79" s="168" t="s">
        <v>4130</v>
      </c>
      <c r="AD79" s="212"/>
      <c r="AE79" s="168" t="s">
        <v>3221</v>
      </c>
      <c r="AF79" s="228" t="s">
        <v>2075</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1704</v>
      </c>
      <c r="BB79" s="228" t="s">
        <v>291</v>
      </c>
      <c r="BC79" s="228" t="s">
        <v>687</v>
      </c>
      <c r="BD79" s="168" t="s">
        <v>4131</v>
      </c>
      <c r="BE79" s="228" t="s">
        <v>3029</v>
      </c>
      <c r="BF79" s="212"/>
      <c r="BG79" s="212"/>
      <c r="BH79" s="168" t="s">
        <v>2661</v>
      </c>
      <c r="BI79" s="228" t="s">
        <v>2980</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2647</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3305</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2507</v>
      </c>
      <c r="AA80" s="235" t="s">
        <v>3324</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2675</v>
      </c>
      <c r="CH80" s="241" t="s">
        <v>4165</v>
      </c>
      <c r="CI80" s="260"/>
      <c r="CJ80" s="260"/>
      <c r="CK80" s="260"/>
      <c r="CL80" s="220" t="s">
        <v>2461</v>
      </c>
      <c r="CM80" s="220" t="s">
        <v>2572</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4"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3102</v>
      </c>
      <c r="H81" s="228" t="s">
        <v>4172</v>
      </c>
      <c r="I81" s="212"/>
      <c r="J81" s="228" t="s">
        <v>2790</v>
      </c>
      <c r="K81" s="228" t="s">
        <v>3776</v>
      </c>
      <c r="L81" s="228" t="s">
        <v>4173</v>
      </c>
      <c r="M81" s="228" t="s">
        <v>4174</v>
      </c>
      <c r="N81" s="228" t="s">
        <v>4175</v>
      </c>
      <c r="O81" s="228" t="s">
        <v>4176</v>
      </c>
      <c r="P81" s="228" t="s">
        <v>3065</v>
      </c>
      <c r="Q81" s="212"/>
      <c r="R81" s="212"/>
      <c r="S81" s="212"/>
      <c r="T81" s="212"/>
      <c r="U81" s="212"/>
      <c r="V81" s="212"/>
      <c r="W81" s="169"/>
      <c r="X81" s="212"/>
      <c r="Y81" s="228" t="s">
        <v>4177</v>
      </c>
      <c r="Z81" s="228" t="s">
        <v>1465</v>
      </c>
      <c r="AA81" s="173" t="s">
        <v>4178</v>
      </c>
      <c r="AB81" s="228" t="s">
        <v>3095</v>
      </c>
      <c r="AC81" s="228" t="s">
        <v>4179</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3041</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3103</v>
      </c>
      <c r="H82" s="519"/>
      <c r="I82" s="520" t="s">
        <v>4193</v>
      </c>
      <c r="J82" s="177" t="s">
        <v>2621</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2829</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3062</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2648</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3302</v>
      </c>
      <c r="J83" s="228" t="s">
        <v>4210</v>
      </c>
      <c r="K83" s="228" t="s">
        <v>2738</v>
      </c>
      <c r="L83" s="228" t="s">
        <v>3129</v>
      </c>
      <c r="M83" s="228" t="s">
        <v>4211</v>
      </c>
      <c r="N83" s="228" t="s">
        <v>4212</v>
      </c>
      <c r="O83" s="228" t="s">
        <v>4213</v>
      </c>
      <c r="P83" s="228" t="s">
        <v>2642</v>
      </c>
      <c r="Q83" s="212"/>
      <c r="R83" s="212"/>
      <c r="S83" s="212"/>
      <c r="T83" s="212"/>
      <c r="U83" s="212"/>
      <c r="V83" s="212"/>
      <c r="W83" s="169"/>
      <c r="X83" s="228" t="s">
        <v>2814</v>
      </c>
      <c r="Y83" s="228" t="s">
        <v>3045</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2865</v>
      </c>
      <c r="CM83" s="212"/>
      <c r="CN83" s="212"/>
      <c r="CO83" s="212"/>
      <c r="CP83" s="212"/>
      <c r="CQ83" s="212"/>
      <c r="CR83" s="212"/>
      <c r="CS83" s="174"/>
      <c r="CT83" s="228" t="s">
        <v>4222</v>
      </c>
      <c r="CU83" s="212"/>
      <c r="CV83" s="228" t="s">
        <v>1509</v>
      </c>
      <c r="CW83" s="228" t="s">
        <v>2264</v>
      </c>
      <c r="CX83" s="168"/>
      <c r="CY83" s="97"/>
      <c r="CZ83" s="228" t="s">
        <v>4223</v>
      </c>
      <c r="DA83" s="228" t="s">
        <v>3184</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3352</v>
      </c>
      <c r="J84" s="177" t="s">
        <v>1895</v>
      </c>
      <c r="K84" s="232" t="s">
        <v>3887</v>
      </c>
      <c r="L84" s="177" t="s">
        <v>603</v>
      </c>
      <c r="M84" s="273"/>
      <c r="N84" s="177" t="s">
        <v>3038</v>
      </c>
      <c r="O84" s="177" t="s">
        <v>3039</v>
      </c>
      <c r="P84" s="177" t="s">
        <v>3486</v>
      </c>
      <c r="Q84" s="177" t="s">
        <v>4229</v>
      </c>
      <c r="R84" s="177"/>
      <c r="S84" s="177" t="s">
        <v>4230</v>
      </c>
      <c r="T84" s="273"/>
      <c r="U84" s="177" t="s">
        <v>2102</v>
      </c>
      <c r="V84" s="177" t="s">
        <v>4231</v>
      </c>
      <c r="W84" s="169"/>
      <c r="X84" s="182" t="s">
        <v>4232</v>
      </c>
      <c r="Y84" s="275" t="s">
        <v>2644</v>
      </c>
      <c r="Z84" s="182" t="s">
        <v>2051</v>
      </c>
      <c r="AA84" s="182" t="s">
        <v>4233</v>
      </c>
      <c r="AB84" s="182" t="s">
        <v>1103</v>
      </c>
      <c r="AC84" s="182" t="s">
        <v>3493</v>
      </c>
      <c r="AD84" s="182" t="s">
        <v>3192</v>
      </c>
      <c r="AE84" s="182" t="s">
        <v>1525</v>
      </c>
      <c r="AF84" s="275" t="s">
        <v>4234</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4235</v>
      </c>
      <c r="BB84" s="193" t="s">
        <v>2089</v>
      </c>
      <c r="BC84" s="193" t="s">
        <v>3033</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2968</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2537</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2514</v>
      </c>
      <c r="AU85" s="228" t="s">
        <v>3124</v>
      </c>
      <c r="AV85" s="168" t="s">
        <v>3353</v>
      </c>
      <c r="AW85" s="212"/>
      <c r="AX85" s="228" t="s">
        <v>4256</v>
      </c>
      <c r="AY85" s="228" t="s">
        <v>4257</v>
      </c>
      <c r="AZ85" s="228"/>
      <c r="BA85" s="168" t="s">
        <v>4258</v>
      </c>
      <c r="BB85" s="228" t="s">
        <v>1879</v>
      </c>
      <c r="BC85" s="228" t="s">
        <v>1361</v>
      </c>
      <c r="BD85" s="168" t="s">
        <v>1116</v>
      </c>
      <c r="BE85" s="228" t="s">
        <v>2617</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3030</v>
      </c>
      <c r="BW85" s="212"/>
      <c r="BX85" s="212"/>
      <c r="BY85" s="212"/>
      <c r="BZ85" s="168" t="s">
        <v>2559</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2641</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2843</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3275</v>
      </c>
      <c r="CA86" s="134" t="s">
        <v>4300</v>
      </c>
      <c r="CB86" s="219" t="s">
        <v>3153</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3163</v>
      </c>
      <c r="DB86" s="261"/>
      <c r="DC86" s="244" t="s">
        <v>4306</v>
      </c>
      <c r="DD86" s="153" t="s">
        <v>4307</v>
      </c>
      <c r="DE86" s="261"/>
      <c r="DF86" s="261"/>
      <c r="DG86" s="297"/>
      <c r="DH86" s="297"/>
      <c r="DI86" s="262"/>
      <c r="DJ86" s="262"/>
      <c r="DK86" s="262"/>
      <c r="DL86" s="262"/>
      <c r="DM86" s="206" t="s">
        <v>1101</v>
      </c>
      <c r="DN86" s="247" t="s">
        <v>3166</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3051</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2478</v>
      </c>
      <c r="BB87" s="168" t="s">
        <v>4319</v>
      </c>
      <c r="BC87" s="212"/>
      <c r="BD87" s="168" t="s">
        <v>4320</v>
      </c>
      <c r="BE87" s="168" t="s">
        <v>4321</v>
      </c>
      <c r="BF87" s="212"/>
      <c r="BG87" s="212"/>
      <c r="BH87" s="168" t="s">
        <v>2647</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2844</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3281</v>
      </c>
      <c r="K88" s="231" t="s">
        <v>555</v>
      </c>
      <c r="L88" s="231" t="s">
        <v>4339</v>
      </c>
      <c r="M88" s="273"/>
      <c r="N88" s="231" t="s">
        <v>1758</v>
      </c>
      <c r="O88" s="231" t="s">
        <v>3825</v>
      </c>
      <c r="P88" s="177" t="s">
        <v>2714</v>
      </c>
      <c r="Q88" s="231" t="s">
        <v>4340</v>
      </c>
      <c r="R88" s="273"/>
      <c r="S88" s="177" t="s">
        <v>4341</v>
      </c>
      <c r="T88" s="273"/>
      <c r="U88" s="273"/>
      <c r="V88" s="231" t="s">
        <v>4342</v>
      </c>
      <c r="W88" s="169"/>
      <c r="X88" s="235" t="s">
        <v>4343</v>
      </c>
      <c r="Y88" s="235" t="s">
        <v>4344</v>
      </c>
      <c r="Z88" s="182" t="s">
        <v>2692</v>
      </c>
      <c r="AA88" s="235" t="s">
        <v>4345</v>
      </c>
      <c r="AB88" s="235" t="s">
        <v>4346</v>
      </c>
      <c r="AC88" s="182" t="s">
        <v>3557</v>
      </c>
      <c r="AD88" s="235" t="s">
        <v>3023</v>
      </c>
      <c r="AE88" s="235" t="s">
        <v>2980</v>
      </c>
      <c r="AF88" s="182" t="s">
        <v>4347</v>
      </c>
      <c r="AG88" s="182" t="s">
        <v>542</v>
      </c>
      <c r="AH88" s="235"/>
      <c r="AI88" s="235" t="s">
        <v>112</v>
      </c>
      <c r="AJ88" s="235" t="s">
        <v>4348</v>
      </c>
      <c r="AK88" s="169"/>
      <c r="AL88" s="256"/>
      <c r="AM88" s="189" t="s">
        <v>281</v>
      </c>
      <c r="AN88" s="237" t="s">
        <v>4349</v>
      </c>
      <c r="AO88" s="237" t="s">
        <v>3352</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3294</v>
      </c>
      <c r="BE88" s="218" t="s">
        <v>1390</v>
      </c>
      <c r="BF88" s="218" t="s">
        <v>4356</v>
      </c>
      <c r="BG88" s="257"/>
      <c r="BH88" s="218" t="s">
        <v>3471</v>
      </c>
      <c r="BI88" s="218" t="s">
        <v>4357</v>
      </c>
      <c r="BJ88" s="218"/>
      <c r="BK88" s="193" t="s">
        <v>226</v>
      </c>
      <c r="BL88" s="257"/>
      <c r="BM88" s="193" t="s">
        <v>3052</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2544</v>
      </c>
      <c r="CU88" s="244" t="s">
        <v>226</v>
      </c>
      <c r="CV88" s="244" t="s">
        <v>2557</v>
      </c>
      <c r="CW88" s="244" t="s">
        <v>348</v>
      </c>
      <c r="CX88" s="244" t="s">
        <v>4367</v>
      </c>
      <c r="CY88" s="261"/>
      <c r="CZ88" s="261"/>
      <c r="DA88" s="205" t="s">
        <v>4368</v>
      </c>
      <c r="DB88" s="153" t="s">
        <v>4369</v>
      </c>
      <c r="DC88" s="244" t="s">
        <v>548</v>
      </c>
      <c r="DD88" s="261"/>
      <c r="DE88" s="244" t="s">
        <v>4370</v>
      </c>
      <c r="DF88" s="244"/>
      <c r="DG88" s="262"/>
      <c r="DH88" s="247" t="s">
        <v>2791</v>
      </c>
      <c r="DI88" s="262"/>
      <c r="DJ88" s="264"/>
      <c r="DK88" s="247" t="s">
        <v>4049</v>
      </c>
      <c r="DL88" s="264" t="s">
        <v>4371</v>
      </c>
      <c r="DM88" s="206" t="s">
        <v>4243</v>
      </c>
      <c r="DN88" s="264" t="s">
        <v>1959</v>
      </c>
      <c r="DO88" s="264" t="s">
        <v>4372</v>
      </c>
      <c r="DP88" s="262"/>
      <c r="DQ88" s="262"/>
      <c r="DR88" s="247" t="s">
        <v>1090</v>
      </c>
      <c r="DS88" s="247" t="s">
        <v>2549</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5"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2552</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3080</v>
      </c>
      <c r="AU90" s="237" t="s">
        <v>4393</v>
      </c>
      <c r="AV90" s="256"/>
      <c r="AW90" s="256"/>
      <c r="AX90" s="256"/>
      <c r="AY90" s="256"/>
      <c r="AZ90" s="256"/>
      <c r="BA90" s="218" t="s">
        <v>1291</v>
      </c>
      <c r="BB90" s="218" t="s">
        <v>260</v>
      </c>
      <c r="BC90" s="218" t="s">
        <v>3941</v>
      </c>
      <c r="BD90" s="218" t="s">
        <v>4293</v>
      </c>
      <c r="BE90" s="193" t="s">
        <v>3326</v>
      </c>
      <c r="BF90" s="257"/>
      <c r="BG90" s="257"/>
      <c r="BH90" s="193" t="s">
        <v>3049</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2794</v>
      </c>
      <c r="I91" s="267" t="s">
        <v>4403</v>
      </c>
      <c r="J91" s="87" t="s">
        <v>4404</v>
      </c>
      <c r="K91" s="267" t="s">
        <v>4405</v>
      </c>
      <c r="L91" s="87" t="s">
        <v>3294</v>
      </c>
      <c r="M91" s="87" t="s">
        <v>4406</v>
      </c>
      <c r="N91" s="267" t="s">
        <v>4407</v>
      </c>
      <c r="O91" s="267" t="s">
        <v>3058</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2810</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2853</v>
      </c>
      <c r="CZ91" s="87" t="s">
        <v>4443</v>
      </c>
      <c r="DA91" s="87" t="s">
        <v>1403</v>
      </c>
      <c r="DB91" s="212"/>
      <c r="DC91" s="212"/>
      <c r="DD91" s="212"/>
      <c r="DE91" s="87" t="s">
        <v>373</v>
      </c>
      <c r="DF91" s="87"/>
      <c r="DG91" s="212"/>
      <c r="DH91" s="212"/>
      <c r="DI91" s="212"/>
      <c r="DJ91" s="212"/>
      <c r="DK91" s="94" t="s">
        <v>199</v>
      </c>
      <c r="DL91" s="87" t="s">
        <v>3363</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3129</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3325</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2545</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2842</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2781</v>
      </c>
      <c r="CN93" s="228"/>
      <c r="CO93" s="228"/>
      <c r="CP93" s="228"/>
      <c r="CQ93" s="228"/>
      <c r="CR93" s="228"/>
      <c r="CS93" s="174"/>
      <c r="CT93" s="228" t="s">
        <v>4464</v>
      </c>
      <c r="CU93" s="228" t="s">
        <v>2572</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2556</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3120</v>
      </c>
      <c r="BD94" s="193" t="s">
        <v>823</v>
      </c>
      <c r="BE94" s="193" t="s">
        <v>4399</v>
      </c>
      <c r="BF94" s="257"/>
      <c r="BG94" s="257"/>
      <c r="BH94" s="533" t="s">
        <v>2183</v>
      </c>
      <c r="BI94" s="257"/>
      <c r="BJ94" s="257"/>
      <c r="BK94" s="257"/>
      <c r="BL94" s="257"/>
      <c r="BM94" s="257"/>
      <c r="BN94" s="257"/>
      <c r="BO94" s="257"/>
      <c r="BP94" s="257"/>
      <c r="BQ94" s="198"/>
      <c r="BR94" s="258"/>
      <c r="BS94" s="198" t="s">
        <v>2558</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3048</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1408</v>
      </c>
      <c r="G95" s="79" t="s">
        <v>2836</v>
      </c>
      <c r="H95" s="87" t="s">
        <v>2814</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267" t="s">
        <v>1627</v>
      </c>
      <c r="Y95" s="267" t="s">
        <v>4487</v>
      </c>
      <c r="Z95" s="267" t="s">
        <v>455</v>
      </c>
      <c r="AA95" s="267" t="s">
        <v>4488</v>
      </c>
      <c r="AB95" s="87" t="s">
        <v>2031</v>
      </c>
      <c r="AC95" s="87" t="s">
        <v>4489</v>
      </c>
      <c r="AD95" s="212"/>
      <c r="AE95" s="168" t="s">
        <v>3816</v>
      </c>
      <c r="AF95" s="87" t="s">
        <v>4490</v>
      </c>
      <c r="AG95" s="212"/>
      <c r="AH95" s="212"/>
      <c r="AI95" s="212"/>
      <c r="AJ95" s="212"/>
      <c r="AK95" s="169"/>
      <c r="AL95" s="168" t="s">
        <v>4488</v>
      </c>
      <c r="AM95" s="87" t="s">
        <v>4491</v>
      </c>
      <c r="AN95" s="212"/>
      <c r="AO95" s="212"/>
      <c r="AP95" s="212"/>
      <c r="AQ95" s="212"/>
      <c r="AR95" s="212"/>
      <c r="AS95" s="212"/>
      <c r="AT95" s="87" t="s">
        <v>2220</v>
      </c>
      <c r="AU95" s="168" t="s">
        <v>4444</v>
      </c>
      <c r="AV95" s="212"/>
      <c r="AW95" s="212"/>
      <c r="AX95" s="212"/>
      <c r="AY95" s="212"/>
      <c r="AZ95" s="212"/>
      <c r="BA95" s="168" t="s">
        <v>2359</v>
      </c>
      <c r="BB95" s="168" t="s">
        <v>3705</v>
      </c>
      <c r="BC95" s="267" t="s">
        <v>3941</v>
      </c>
      <c r="BD95" s="267" t="s">
        <v>3187</v>
      </c>
      <c r="BE95" s="87" t="s">
        <v>1630</v>
      </c>
      <c r="BF95" s="267" t="s">
        <v>4492</v>
      </c>
      <c r="BG95" s="87" t="s">
        <v>4493</v>
      </c>
      <c r="BH95" s="87" t="s">
        <v>506</v>
      </c>
      <c r="BI95" s="168" t="s">
        <v>4494</v>
      </c>
      <c r="BJ95" s="212"/>
      <c r="BK95" s="168" t="s">
        <v>2498</v>
      </c>
      <c r="BL95" s="212"/>
      <c r="BM95" s="212"/>
      <c r="BN95" s="212"/>
      <c r="BO95" s="212"/>
      <c r="BP95" s="212"/>
      <c r="BQ95" s="168" t="s">
        <v>4495</v>
      </c>
      <c r="BR95" s="168" t="s">
        <v>3818</v>
      </c>
      <c r="BS95" s="168" t="s">
        <v>3383</v>
      </c>
      <c r="BT95" s="168" t="s">
        <v>4036</v>
      </c>
      <c r="BU95" s="87" t="s">
        <v>3888</v>
      </c>
      <c r="BV95" s="168" t="s">
        <v>4496</v>
      </c>
      <c r="BW95" s="87" t="s">
        <v>4497</v>
      </c>
      <c r="BX95" s="168" t="s">
        <v>415</v>
      </c>
      <c r="BY95" s="212"/>
      <c r="BZ95" s="87" t="s">
        <v>2168</v>
      </c>
      <c r="CA95" s="212"/>
      <c r="CB95" s="212"/>
      <c r="CC95" s="212"/>
      <c r="CD95" s="212"/>
      <c r="CE95" s="212"/>
      <c r="CF95" s="168" t="s">
        <v>4498</v>
      </c>
      <c r="CG95" s="87" t="s">
        <v>4499</v>
      </c>
      <c r="CH95" s="87" t="s">
        <v>4221</v>
      </c>
      <c r="CI95" s="87" t="s">
        <v>4500</v>
      </c>
      <c r="CJ95" s="168" t="s">
        <v>4501</v>
      </c>
      <c r="CK95" s="168" t="s">
        <v>4502</v>
      </c>
      <c r="CL95" s="168" t="s">
        <v>3993</v>
      </c>
      <c r="CM95" s="87" t="s">
        <v>2150</v>
      </c>
      <c r="CN95" s="212"/>
      <c r="CO95" s="212"/>
      <c r="CP95" s="212"/>
      <c r="CQ95" s="212"/>
      <c r="CR95" s="212"/>
      <c r="CS95" s="174"/>
      <c r="CT95" s="87" t="s">
        <v>4503</v>
      </c>
      <c r="CU95" s="168" t="s">
        <v>2378</v>
      </c>
      <c r="CV95" s="87" t="s">
        <v>4353</v>
      </c>
      <c r="CW95" s="87" t="s">
        <v>4504</v>
      </c>
      <c r="CX95" s="168" t="s">
        <v>2801</v>
      </c>
      <c r="CY95" s="168" t="s">
        <v>3558</v>
      </c>
      <c r="CZ95" s="87" t="s">
        <v>4505</v>
      </c>
      <c r="DA95" s="87" t="s">
        <v>1676</v>
      </c>
      <c r="DB95" s="212"/>
      <c r="DC95" s="212"/>
      <c r="DD95" s="212"/>
      <c r="DE95" s="212"/>
      <c r="DF95" s="212"/>
      <c r="DG95" s="212"/>
      <c r="DH95" s="212"/>
      <c r="DI95" s="212"/>
      <c r="DJ95" s="212"/>
      <c r="DK95" s="212"/>
      <c r="DL95" s="168" t="s">
        <v>2365</v>
      </c>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4506</v>
      </c>
      <c r="B96" s="99" t="s">
        <v>4507</v>
      </c>
      <c r="C96" s="100" t="s">
        <v>1288</v>
      </c>
      <c r="D96" s="101" t="s">
        <v>1288</v>
      </c>
      <c r="E96" s="102" t="s">
        <v>1288</v>
      </c>
      <c r="F96" s="103" t="s">
        <v>4508</v>
      </c>
      <c r="G96" s="99" t="s">
        <v>1756</v>
      </c>
      <c r="H96" s="231" t="s">
        <v>4052</v>
      </c>
      <c r="I96" s="177" t="s">
        <v>4509</v>
      </c>
      <c r="J96" s="177" t="s">
        <v>4510</v>
      </c>
      <c r="K96" s="177" t="s">
        <v>4511</v>
      </c>
      <c r="L96" s="177" t="s">
        <v>1578</v>
      </c>
      <c r="M96" s="273"/>
      <c r="N96" s="231" t="s">
        <v>4512</v>
      </c>
      <c r="O96" s="231" t="s">
        <v>873</v>
      </c>
      <c r="P96" s="176" t="s">
        <v>447</v>
      </c>
      <c r="Q96" s="177" t="s">
        <v>1734</v>
      </c>
      <c r="R96" s="273"/>
      <c r="S96" s="176" t="s">
        <v>3230</v>
      </c>
      <c r="T96" s="273"/>
      <c r="U96" s="231" t="s">
        <v>4513</v>
      </c>
      <c r="V96" s="176" t="s">
        <v>4514</v>
      </c>
      <c r="W96" s="169"/>
      <c r="X96" s="182" t="s">
        <v>4515</v>
      </c>
      <c r="Y96" s="235" t="s">
        <v>2585</v>
      </c>
      <c r="Z96" s="182" t="s">
        <v>1183</v>
      </c>
      <c r="AA96" s="235" t="s">
        <v>505</v>
      </c>
      <c r="AB96" s="235" t="s">
        <v>2949</v>
      </c>
      <c r="AC96" s="235" t="s">
        <v>3617</v>
      </c>
      <c r="AD96" s="235"/>
      <c r="AE96" s="182" t="s">
        <v>3268</v>
      </c>
      <c r="AF96" s="111" t="s">
        <v>1943</v>
      </c>
      <c r="AG96" s="182" t="s">
        <v>4516</v>
      </c>
      <c r="AH96" s="216"/>
      <c r="AI96" s="111" t="s">
        <v>2297</v>
      </c>
      <c r="AJ96" s="235" t="s">
        <v>4517</v>
      </c>
      <c r="AK96" s="169"/>
      <c r="AL96" s="189" t="s">
        <v>2771</v>
      </c>
      <c r="AM96" s="237" t="s">
        <v>1375</v>
      </c>
      <c r="AN96" s="256"/>
      <c r="AO96" s="185" t="s">
        <v>4518</v>
      </c>
      <c r="AP96" s="189" t="s">
        <v>4519</v>
      </c>
      <c r="AQ96" s="189"/>
      <c r="AR96" s="189" t="s">
        <v>4520</v>
      </c>
      <c r="AS96" s="189" t="s">
        <v>2748</v>
      </c>
      <c r="AT96" s="185" t="s">
        <v>4521</v>
      </c>
      <c r="AU96" s="189" t="s">
        <v>4522</v>
      </c>
      <c r="AV96" s="189" t="s">
        <v>2091</v>
      </c>
      <c r="AW96" s="256"/>
      <c r="AX96" s="185" t="s">
        <v>3677</v>
      </c>
      <c r="AY96" s="237" t="s">
        <v>4523</v>
      </c>
      <c r="AZ96" s="237"/>
      <c r="BA96" s="257"/>
      <c r="BB96" s="193" t="s">
        <v>4524</v>
      </c>
      <c r="BC96" s="193" t="s">
        <v>2842</v>
      </c>
      <c r="BD96" s="193" t="s">
        <v>657</v>
      </c>
      <c r="BE96" s="218" t="s">
        <v>2522</v>
      </c>
      <c r="BF96" s="193" t="s">
        <v>2648</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2798</v>
      </c>
      <c r="BY96" s="258"/>
      <c r="BZ96" s="134" t="s">
        <v>2954</v>
      </c>
      <c r="CA96" s="134" t="s">
        <v>4531</v>
      </c>
      <c r="CB96" s="134" t="s">
        <v>4532</v>
      </c>
      <c r="CC96" s="219" t="s">
        <v>2167</v>
      </c>
      <c r="CD96" s="219" t="s">
        <v>4533</v>
      </c>
      <c r="CE96" s="219"/>
      <c r="CF96" s="220" t="s">
        <v>4534</v>
      </c>
      <c r="CG96" s="220" t="s">
        <v>4535</v>
      </c>
      <c r="CH96" s="220" t="s">
        <v>1205</v>
      </c>
      <c r="CI96" s="241" t="s">
        <v>4536</v>
      </c>
      <c r="CJ96" s="241"/>
      <c r="CK96" s="220" t="s">
        <v>4537</v>
      </c>
      <c r="CL96" s="404" t="s">
        <v>2809</v>
      </c>
      <c r="CM96" s="142" t="s">
        <v>2032</v>
      </c>
      <c r="CN96" s="260"/>
      <c r="CO96" s="220" t="s">
        <v>4538</v>
      </c>
      <c r="CP96" s="260"/>
      <c r="CQ96" s="260"/>
      <c r="CR96" s="241" t="s">
        <v>730</v>
      </c>
      <c r="CS96" s="174"/>
      <c r="CT96" s="205" t="s">
        <v>719</v>
      </c>
      <c r="CU96" s="205" t="s">
        <v>4539</v>
      </c>
      <c r="CV96" s="205" t="s">
        <v>2727</v>
      </c>
      <c r="CW96" s="205" t="s">
        <v>642</v>
      </c>
      <c r="CX96" s="261"/>
      <c r="CY96" s="261"/>
      <c r="CZ96" s="153" t="s">
        <v>4540</v>
      </c>
      <c r="DA96" s="153" t="s">
        <v>2119</v>
      </c>
      <c r="DB96" s="205" t="s">
        <v>4541</v>
      </c>
      <c r="DC96" s="205" t="s">
        <v>4452</v>
      </c>
      <c r="DD96" s="205" t="s">
        <v>4542</v>
      </c>
      <c r="DE96" s="244" t="s">
        <v>4543</v>
      </c>
      <c r="DF96" s="244"/>
      <c r="DG96" s="264" t="s">
        <v>4544</v>
      </c>
      <c r="DH96" s="247"/>
      <c r="DI96" s="264" t="s">
        <v>4545</v>
      </c>
      <c r="DJ96" s="264"/>
      <c r="DK96" s="264" t="s">
        <v>4546</v>
      </c>
      <c r="DL96" s="264" t="s">
        <v>2183</v>
      </c>
      <c r="DM96" s="293" t="s">
        <v>4547</v>
      </c>
      <c r="DN96" s="264" t="s">
        <v>3178</v>
      </c>
      <c r="DO96" s="262"/>
      <c r="DP96" s="264" t="s">
        <v>4548</v>
      </c>
      <c r="DQ96" s="247" t="s">
        <v>4549</v>
      </c>
      <c r="DR96" s="264" t="s">
        <v>2988</v>
      </c>
      <c r="DS96" s="247" t="s">
        <v>2840</v>
      </c>
      <c r="DT96" s="264" t="s">
        <v>4550</v>
      </c>
      <c r="DU96" s="264" t="s">
        <v>1402</v>
      </c>
      <c r="DV96" s="247" t="s">
        <v>739</v>
      </c>
      <c r="DW96" s="264" t="s">
        <v>4551</v>
      </c>
      <c r="DX96" s="264" t="s">
        <v>4552</v>
      </c>
      <c r="DY96" s="247" t="s">
        <v>2568</v>
      </c>
      <c r="DZ96" s="264" t="s">
        <v>3120</v>
      </c>
      <c r="EA96" s="247" t="s">
        <v>2087</v>
      </c>
      <c r="EB96" s="294" t="s">
        <v>4553</v>
      </c>
    </row>
    <row r="97" ht="15.75" customHeight="1">
      <c r="A97" s="167" t="s">
        <v>4554</v>
      </c>
      <c r="B97" s="79" t="s">
        <v>4555</v>
      </c>
      <c r="C97" s="80" t="s">
        <v>1288</v>
      </c>
      <c r="D97" s="81" t="s">
        <v>1288</v>
      </c>
      <c r="E97" s="82" t="s">
        <v>1288</v>
      </c>
      <c r="F97" s="83" t="s">
        <v>1288</v>
      </c>
      <c r="G97" s="79" t="s">
        <v>1835</v>
      </c>
      <c r="H97" s="228" t="s">
        <v>3976</v>
      </c>
      <c r="I97" s="228" t="s">
        <v>4146</v>
      </c>
      <c r="J97" s="228" t="s">
        <v>1415</v>
      </c>
      <c r="K97" s="228" t="s">
        <v>4255</v>
      </c>
      <c r="L97" s="228" t="s">
        <v>719</v>
      </c>
      <c r="M97" s="228" t="s">
        <v>4556</v>
      </c>
      <c r="N97" s="228" t="s">
        <v>4557</v>
      </c>
      <c r="O97" s="228" t="s">
        <v>227</v>
      </c>
      <c r="P97" s="228" t="s">
        <v>1676</v>
      </c>
      <c r="Q97" s="212"/>
      <c r="R97" s="212"/>
      <c r="S97" s="228" t="s">
        <v>185</v>
      </c>
      <c r="T97" s="212"/>
      <c r="U97" s="228" t="s">
        <v>1687</v>
      </c>
      <c r="V97" s="212"/>
      <c r="W97" s="169"/>
      <c r="X97" s="228" t="s">
        <v>1700</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1858</v>
      </c>
      <c r="AM97" s="228" t="s">
        <v>3591</v>
      </c>
      <c r="AN97" s="212"/>
      <c r="AO97" s="212"/>
      <c r="AP97" s="212"/>
      <c r="AQ97" s="212"/>
      <c r="AR97" s="228" t="s">
        <v>1626</v>
      </c>
      <c r="AS97" s="212"/>
      <c r="AT97" s="228" t="s">
        <v>4565</v>
      </c>
      <c r="AU97" s="228" t="s">
        <v>4566</v>
      </c>
      <c r="AV97" s="212"/>
      <c r="AW97" s="212"/>
      <c r="AX97" s="212"/>
      <c r="AY97" s="212"/>
      <c r="AZ97" s="212"/>
      <c r="BA97" s="228" t="s">
        <v>4567</v>
      </c>
      <c r="BB97" s="228" t="s">
        <v>4568</v>
      </c>
      <c r="BC97" s="228" t="s">
        <v>1361</v>
      </c>
      <c r="BD97" s="228" t="s">
        <v>1904</v>
      </c>
      <c r="BE97" s="228" t="s">
        <v>4569</v>
      </c>
      <c r="BF97" s="228" t="s">
        <v>3387</v>
      </c>
      <c r="BG97" s="228" t="s">
        <v>3826</v>
      </c>
      <c r="BH97" s="228" t="s">
        <v>4166</v>
      </c>
      <c r="BI97" s="228" t="s">
        <v>950</v>
      </c>
      <c r="BJ97" s="228"/>
      <c r="BK97" s="228" t="s">
        <v>4570</v>
      </c>
      <c r="BL97" s="212"/>
      <c r="BM97" s="228" t="s">
        <v>3031</v>
      </c>
      <c r="BN97" s="228" t="s">
        <v>2241</v>
      </c>
      <c r="BO97" s="212"/>
      <c r="BP97" s="212"/>
      <c r="BQ97" s="168"/>
      <c r="BR97" s="228" t="s">
        <v>4571</v>
      </c>
      <c r="BS97" s="228" t="s">
        <v>1580</v>
      </c>
      <c r="BT97" s="228" t="s">
        <v>1752</v>
      </c>
      <c r="BU97" s="228" t="s">
        <v>4572</v>
      </c>
      <c r="BV97" s="228" t="s">
        <v>713</v>
      </c>
      <c r="BW97" s="228" t="s">
        <v>4573</v>
      </c>
      <c r="BX97" s="212"/>
      <c r="BY97" s="228" t="s">
        <v>4574</v>
      </c>
      <c r="BZ97" s="228" t="s">
        <v>4575</v>
      </c>
      <c r="CA97" s="212"/>
      <c r="CB97" s="228" t="s">
        <v>636</v>
      </c>
      <c r="CC97" s="228" t="s">
        <v>1171</v>
      </c>
      <c r="CD97" s="212"/>
      <c r="CE97" s="212"/>
      <c r="CF97" s="228" t="s">
        <v>4025</v>
      </c>
      <c r="CG97" s="228" t="s">
        <v>1425</v>
      </c>
      <c r="CH97" s="228" t="s">
        <v>4576</v>
      </c>
      <c r="CI97" s="228" t="s">
        <v>4577</v>
      </c>
      <c r="CJ97" s="228" t="s">
        <v>4578</v>
      </c>
      <c r="CK97" s="228" t="s">
        <v>4579</v>
      </c>
      <c r="CL97" s="228" t="s">
        <v>4580</v>
      </c>
      <c r="CM97" s="228" t="s">
        <v>4420</v>
      </c>
      <c r="CN97" s="228" t="s">
        <v>3446</v>
      </c>
      <c r="CO97" s="228" t="s">
        <v>441</v>
      </c>
      <c r="CP97" s="228"/>
      <c r="CQ97" s="228" t="s">
        <v>4581</v>
      </c>
      <c r="CR97" s="212"/>
      <c r="CS97" s="174"/>
      <c r="CT97" s="228" t="s">
        <v>1964</v>
      </c>
      <c r="CU97" s="228" t="s">
        <v>4582</v>
      </c>
      <c r="CV97" s="228" t="s">
        <v>4583</v>
      </c>
      <c r="CW97" s="228" t="s">
        <v>2234</v>
      </c>
      <c r="CX97" s="228" t="s">
        <v>4584</v>
      </c>
      <c r="CY97" s="228" t="s">
        <v>4585</v>
      </c>
      <c r="CZ97" s="228" t="s">
        <v>4586</v>
      </c>
      <c r="DA97" s="228" t="s">
        <v>2514</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4588</v>
      </c>
      <c r="B98" s="99" t="s">
        <v>4589</v>
      </c>
      <c r="C98" s="100" t="s">
        <v>1288</v>
      </c>
      <c r="D98" s="101" t="s">
        <v>1288</v>
      </c>
      <c r="E98" s="102" t="s">
        <v>1288</v>
      </c>
      <c r="F98" s="103" t="s">
        <v>540</v>
      </c>
      <c r="G98" s="99" t="s">
        <v>4590</v>
      </c>
      <c r="H98" s="177" t="s">
        <v>2381</v>
      </c>
      <c r="I98" s="177" t="s">
        <v>4591</v>
      </c>
      <c r="J98" s="177" t="s">
        <v>1908</v>
      </c>
      <c r="K98" s="231" t="s">
        <v>1347</v>
      </c>
      <c r="L98" s="177" t="s">
        <v>4592</v>
      </c>
      <c r="M98" s="231" t="s">
        <v>4593</v>
      </c>
      <c r="N98" s="177"/>
      <c r="O98" s="231" t="s">
        <v>777</v>
      </c>
      <c r="P98" s="231" t="s">
        <v>4594</v>
      </c>
      <c r="Q98" s="177" t="s">
        <v>4595</v>
      </c>
      <c r="R98" s="273"/>
      <c r="S98" s="231" t="s">
        <v>954</v>
      </c>
      <c r="T98" s="273"/>
      <c r="U98" s="231" t="s">
        <v>549</v>
      </c>
      <c r="V98" s="327" t="s">
        <v>4596</v>
      </c>
      <c r="W98" s="233"/>
      <c r="X98" s="182" t="s">
        <v>4597</v>
      </c>
      <c r="Y98" s="535" t="s">
        <v>1778</v>
      </c>
      <c r="Z98" s="182" t="s">
        <v>4598</v>
      </c>
      <c r="AA98" s="182" t="s">
        <v>4576</v>
      </c>
      <c r="AB98" s="235" t="s">
        <v>2053</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2986</v>
      </c>
      <c r="AQ98" s="256"/>
      <c r="AR98" s="256"/>
      <c r="AS98" s="237" t="s">
        <v>4607</v>
      </c>
      <c r="AT98" s="237" t="s">
        <v>2781</v>
      </c>
      <c r="AU98" s="237" t="s">
        <v>4608</v>
      </c>
      <c r="AV98" s="237" t="s">
        <v>2485</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4612</v>
      </c>
      <c r="BP98" s="257"/>
      <c r="BQ98" s="219" t="s">
        <v>2242</v>
      </c>
      <c r="BR98" s="198"/>
      <c r="BS98" s="198" t="s">
        <v>4613</v>
      </c>
      <c r="BT98" s="198" t="s">
        <v>2253</v>
      </c>
      <c r="BU98" s="258"/>
      <c r="BV98" s="399" t="s">
        <v>4614</v>
      </c>
      <c r="BW98" s="258"/>
      <c r="BX98" s="258"/>
      <c r="BY98" s="219" t="s">
        <v>2939</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2949</v>
      </c>
      <c r="CW98" s="244" t="s">
        <v>4626</v>
      </c>
      <c r="CX98" s="261"/>
      <c r="CY98" s="244" t="s">
        <v>4354</v>
      </c>
      <c r="CZ98" s="205" t="s">
        <v>4627</v>
      </c>
      <c r="DA98" s="244" t="s">
        <v>3797</v>
      </c>
      <c r="DB98" s="244" t="s">
        <v>4628</v>
      </c>
      <c r="DC98" s="261"/>
      <c r="DD98" s="244" t="s">
        <v>2992</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1853</v>
      </c>
      <c r="DW98" s="247" t="s">
        <v>2993</v>
      </c>
      <c r="DX98" s="247" t="s">
        <v>4636</v>
      </c>
      <c r="DY98" s="247" t="s">
        <v>1633</v>
      </c>
      <c r="DZ98" s="247" t="s">
        <v>532</v>
      </c>
      <c r="EA98" s="247" t="s">
        <v>2183</v>
      </c>
      <c r="EB98" s="294" t="s">
        <v>4637</v>
      </c>
    </row>
    <row r="99" ht="15.75" customHeight="1">
      <c r="A99" s="167" t="s">
        <v>4638</v>
      </c>
      <c r="B99" s="79" t="s">
        <v>4639</v>
      </c>
      <c r="C99" s="80" t="s">
        <v>1288</v>
      </c>
      <c r="D99" s="81" t="s">
        <v>1288</v>
      </c>
      <c r="E99" s="82" t="s">
        <v>1288</v>
      </c>
      <c r="F99" s="83" t="s">
        <v>436</v>
      </c>
      <c r="G99" s="79" t="s">
        <v>1558</v>
      </c>
      <c r="H99" s="168" t="s">
        <v>648</v>
      </c>
      <c r="I99" s="168" t="s">
        <v>1925</v>
      </c>
      <c r="J99" s="228" t="s">
        <v>4640</v>
      </c>
      <c r="K99" s="228" t="s">
        <v>4641</v>
      </c>
      <c r="L99" s="168" t="s">
        <v>4062</v>
      </c>
      <c r="M99" s="168" t="s">
        <v>4642</v>
      </c>
      <c r="N99" s="168" t="s">
        <v>4643</v>
      </c>
      <c r="O99" s="168" t="s">
        <v>395</v>
      </c>
      <c r="P99" s="168" t="s">
        <v>2429</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4419</v>
      </c>
      <c r="AU99" s="168" t="s">
        <v>4650</v>
      </c>
      <c r="AV99" s="212"/>
      <c r="AW99" s="212"/>
      <c r="AX99" s="212"/>
      <c r="AY99" s="212"/>
      <c r="AZ99" s="212"/>
      <c r="BA99" s="168" t="s">
        <v>4651</v>
      </c>
      <c r="BB99" s="168" t="s">
        <v>4457</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2073</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2645</v>
      </c>
      <c r="CK99" s="168" t="s">
        <v>4663</v>
      </c>
      <c r="CL99" s="228" t="s">
        <v>1736</v>
      </c>
      <c r="CM99" s="168" t="s">
        <v>2220</v>
      </c>
      <c r="CN99" s="212"/>
      <c r="CO99" s="212"/>
      <c r="CP99" s="212"/>
      <c r="CQ99" s="212"/>
      <c r="CR99" s="212"/>
      <c r="CS99" s="174"/>
      <c r="CT99" s="168" t="s">
        <v>4625</v>
      </c>
      <c r="CU99" s="168" t="s">
        <v>2611</v>
      </c>
      <c r="CV99" s="168" t="s">
        <v>144</v>
      </c>
      <c r="CW99" s="168" t="s">
        <v>4452</v>
      </c>
      <c r="CX99" s="168" t="s">
        <v>4266</v>
      </c>
      <c r="CY99" s="168" t="s">
        <v>4664</v>
      </c>
      <c r="CZ99" s="168" t="s">
        <v>4665</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1288</v>
      </c>
      <c r="D100" s="101" t="s">
        <v>1288</v>
      </c>
      <c r="E100" s="102" t="s">
        <v>1288</v>
      </c>
      <c r="F100" s="103" t="s">
        <v>3631</v>
      </c>
      <c r="G100" s="99" t="s">
        <v>4508</v>
      </c>
      <c r="H100" s="273"/>
      <c r="I100" s="177" t="s">
        <v>3037</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1288</v>
      </c>
      <c r="D101" s="81" t="s">
        <v>1288</v>
      </c>
      <c r="E101" s="82" t="s">
        <v>1288</v>
      </c>
      <c r="F101" s="83" t="s">
        <v>1288</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2865</v>
      </c>
      <c r="AC101" s="168" t="s">
        <v>4679</v>
      </c>
      <c r="AD101" s="212"/>
      <c r="AE101" s="168" t="s">
        <v>4680</v>
      </c>
      <c r="AF101" s="168" t="s">
        <v>4681</v>
      </c>
      <c r="AG101" s="212"/>
      <c r="AH101" s="212"/>
      <c r="AI101" s="168" t="s">
        <v>4682</v>
      </c>
      <c r="AJ101" s="212"/>
      <c r="AK101" s="169"/>
      <c r="AL101" s="168" t="s">
        <v>4683</v>
      </c>
      <c r="AM101" s="168" t="s">
        <v>2832</v>
      </c>
      <c r="AN101" s="212"/>
      <c r="AO101" s="212"/>
      <c r="AP101" s="212"/>
      <c r="AQ101" s="212"/>
      <c r="AR101" s="168" t="s">
        <v>4684</v>
      </c>
      <c r="AS101" s="212"/>
      <c r="AT101" s="168" t="s">
        <v>4685</v>
      </c>
      <c r="AU101" s="168" t="s">
        <v>3176</v>
      </c>
      <c r="AV101" s="168" t="s">
        <v>2723</v>
      </c>
      <c r="AW101" s="212"/>
      <c r="AX101" s="168" t="s">
        <v>1042</v>
      </c>
      <c r="AY101" s="212"/>
      <c r="AZ101" s="212"/>
      <c r="BA101" s="168" t="s">
        <v>4686</v>
      </c>
      <c r="BB101" s="168" t="s">
        <v>2423</v>
      </c>
      <c r="BC101" s="168" t="s">
        <v>3142</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4613</v>
      </c>
      <c r="BT101" s="168" t="s">
        <v>3558</v>
      </c>
      <c r="BU101" s="168" t="s">
        <v>3437</v>
      </c>
      <c r="BV101" s="168" t="s">
        <v>4697</v>
      </c>
      <c r="BW101" s="212"/>
      <c r="BX101" s="168" t="s">
        <v>3064</v>
      </c>
      <c r="BY101" s="168" t="s">
        <v>4698</v>
      </c>
      <c r="BZ101" s="168" t="s">
        <v>4699</v>
      </c>
      <c r="CA101" s="212"/>
      <c r="CB101" s="212"/>
      <c r="CC101" s="212"/>
      <c r="CD101" s="212"/>
      <c r="CE101" s="212"/>
      <c r="CF101" s="168" t="s">
        <v>4700</v>
      </c>
      <c r="CG101" s="168" t="s">
        <v>4701</v>
      </c>
      <c r="CH101" s="168" t="s">
        <v>2264</v>
      </c>
      <c r="CI101" s="168" t="s">
        <v>4702</v>
      </c>
      <c r="CJ101" s="168" t="s">
        <v>3320</v>
      </c>
      <c r="CK101" s="168" t="s">
        <v>4703</v>
      </c>
      <c r="CL101" s="168" t="s">
        <v>3188</v>
      </c>
      <c r="CM101" s="168" t="s">
        <v>4100</v>
      </c>
      <c r="CN101" s="212"/>
      <c r="CO101" s="168" t="s">
        <v>4704</v>
      </c>
      <c r="CP101" s="212"/>
      <c r="CQ101" s="212"/>
      <c r="CR101" s="212"/>
      <c r="CS101" s="174"/>
      <c r="CT101" s="168" t="s">
        <v>3161</v>
      </c>
      <c r="CU101" s="168" t="s">
        <v>4380</v>
      </c>
      <c r="CV101" s="168" t="s">
        <v>4705</v>
      </c>
      <c r="CW101" s="168" t="s">
        <v>2814</v>
      </c>
      <c r="CX101" s="168" t="s">
        <v>4706</v>
      </c>
      <c r="CY101" s="168" t="s">
        <v>1440</v>
      </c>
      <c r="CZ101" s="168" t="s">
        <v>4707</v>
      </c>
      <c r="DA101" s="168" t="s">
        <v>2044</v>
      </c>
      <c r="DB101" s="212"/>
      <c r="DC101" s="212"/>
      <c r="DD101" s="168" t="s">
        <v>241</v>
      </c>
      <c r="DE101" s="212"/>
      <c r="DF101" s="212"/>
      <c r="DG101" s="168" t="s">
        <v>1919</v>
      </c>
      <c r="DH101" s="212"/>
      <c r="DI101" s="168" t="s">
        <v>4708</v>
      </c>
      <c r="DJ101" s="168"/>
      <c r="DK101" s="168" t="s">
        <v>404</v>
      </c>
      <c r="DL101" s="168" t="s">
        <v>751</v>
      </c>
      <c r="DM101" s="168" t="s">
        <v>4709</v>
      </c>
      <c r="DN101" s="168" t="s">
        <v>4155</v>
      </c>
      <c r="DO101" s="168" t="s">
        <v>4710</v>
      </c>
      <c r="DP101" s="168" t="s">
        <v>4711</v>
      </c>
      <c r="DQ101" s="168" t="s">
        <v>1793</v>
      </c>
      <c r="DR101" s="168" t="s">
        <v>2220</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1288</v>
      </c>
      <c r="D102" s="101" t="s">
        <v>1288</v>
      </c>
      <c r="E102" s="102" t="s">
        <v>1288</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3139</v>
      </c>
      <c r="Z102" s="182" t="s">
        <v>4074</v>
      </c>
      <c r="AA102" s="182" t="s">
        <v>4721</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2939</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2865</v>
      </c>
      <c r="CW102" s="205" t="s">
        <v>2451</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1288</v>
      </c>
      <c r="D103" s="81" t="s">
        <v>1288</v>
      </c>
      <c r="E103" s="82" t="s">
        <v>1288</v>
      </c>
      <c r="F103" s="83" t="s">
        <v>436</v>
      </c>
      <c r="G103" s="79" t="s">
        <v>1620</v>
      </c>
      <c r="H103" s="267" t="s">
        <v>1383</v>
      </c>
      <c r="I103" s="267" t="s">
        <v>4737</v>
      </c>
      <c r="J103" s="267" t="s">
        <v>4738</v>
      </c>
      <c r="K103" s="267" t="s">
        <v>1717</v>
      </c>
      <c r="L103" s="267" t="s">
        <v>4739</v>
      </c>
      <c r="M103" s="267" t="s">
        <v>4740</v>
      </c>
      <c r="N103" s="267" t="s">
        <v>1431</v>
      </c>
      <c r="O103" s="267" t="s">
        <v>754</v>
      </c>
      <c r="P103" s="87" t="s">
        <v>3523</v>
      </c>
      <c r="Q103" s="87" t="s">
        <v>4741</v>
      </c>
      <c r="R103" s="212"/>
      <c r="S103" s="212"/>
      <c r="T103" s="212"/>
      <c r="U103" s="212"/>
      <c r="V103" s="212"/>
      <c r="W103" s="169"/>
      <c r="X103" s="267" t="s">
        <v>2742</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2583</v>
      </c>
      <c r="BF103" s="168" t="s">
        <v>4752</v>
      </c>
      <c r="BG103" s="168" t="s">
        <v>4753</v>
      </c>
      <c r="BH103" s="228" t="s">
        <v>2233</v>
      </c>
      <c r="BI103" s="172"/>
      <c r="BJ103" s="168" t="s">
        <v>4754</v>
      </c>
      <c r="BK103" s="228" t="s">
        <v>3753</v>
      </c>
      <c r="BL103" s="212"/>
      <c r="BM103" s="168" t="s">
        <v>4705</v>
      </c>
      <c r="BN103" s="168" t="s">
        <v>4755</v>
      </c>
      <c r="BO103" s="168" t="s">
        <v>4756</v>
      </c>
      <c r="BP103" s="168"/>
      <c r="BQ103" s="168"/>
      <c r="BR103" s="168" t="s">
        <v>3626</v>
      </c>
      <c r="BS103" s="168" t="s">
        <v>3032</v>
      </c>
      <c r="BT103" s="168" t="s">
        <v>4757</v>
      </c>
      <c r="BU103" s="168" t="s">
        <v>4032</v>
      </c>
      <c r="BV103" s="228" t="s">
        <v>2282</v>
      </c>
      <c r="BW103" s="212"/>
      <c r="BX103" s="228" t="s">
        <v>4758</v>
      </c>
      <c r="BY103" s="168" t="s">
        <v>4759</v>
      </c>
      <c r="BZ103" s="228" t="s">
        <v>4760</v>
      </c>
      <c r="CA103" s="212"/>
      <c r="CB103" s="212"/>
      <c r="CC103" s="212"/>
      <c r="CD103" s="212"/>
      <c r="CE103" s="212"/>
      <c r="CF103" s="168" t="s">
        <v>4761</v>
      </c>
      <c r="CG103" s="168" t="s">
        <v>4762</v>
      </c>
      <c r="CH103" s="168" t="s">
        <v>3117</v>
      </c>
      <c r="CI103" s="168" t="s">
        <v>4763</v>
      </c>
      <c r="CJ103" s="228" t="s">
        <v>3320</v>
      </c>
      <c r="CK103" s="168" t="s">
        <v>4764</v>
      </c>
      <c r="CL103" s="168" t="s">
        <v>4765</v>
      </c>
      <c r="CM103" s="168" t="s">
        <v>4766</v>
      </c>
      <c r="CN103" s="212"/>
      <c r="CO103" s="212"/>
      <c r="CP103" s="212"/>
      <c r="CQ103" s="212"/>
      <c r="CR103" s="212"/>
      <c r="CS103" s="174"/>
      <c r="CT103" s="168" t="s">
        <v>4767</v>
      </c>
      <c r="CU103" s="168" t="s">
        <v>2378</v>
      </c>
      <c r="CV103" s="168" t="s">
        <v>721</v>
      </c>
      <c r="CW103" s="168" t="s">
        <v>4768</v>
      </c>
      <c r="CX103" s="168" t="s">
        <v>4769</v>
      </c>
      <c r="CY103" s="168" t="s">
        <v>1425</v>
      </c>
      <c r="CZ103" s="168" t="s">
        <v>4770</v>
      </c>
      <c r="DA103" s="228" t="s">
        <v>3224</v>
      </c>
      <c r="DB103" s="212"/>
      <c r="DC103" s="212"/>
      <c r="DD103" s="212"/>
      <c r="DE103" s="228" t="s">
        <v>4771</v>
      </c>
      <c r="DF103" s="228"/>
      <c r="DG103" s="228" t="s">
        <v>2115</v>
      </c>
      <c r="DH103" s="212"/>
      <c r="DI103" s="212"/>
      <c r="DJ103" s="168"/>
      <c r="DK103" s="212"/>
      <c r="DL103" s="168" t="s">
        <v>3542</v>
      </c>
      <c r="DM103" s="168" t="s">
        <v>3025</v>
      </c>
      <c r="DN103" s="168" t="s">
        <v>1096</v>
      </c>
      <c r="DO103" s="212"/>
      <c r="DP103" s="168" t="s">
        <v>4772</v>
      </c>
      <c r="DQ103" s="168"/>
      <c r="DR103" s="212"/>
      <c r="DS103" s="212"/>
      <c r="DT103" s="168" t="s">
        <v>2317</v>
      </c>
      <c r="DU103" s="212"/>
      <c r="DV103" s="212"/>
      <c r="DW103" s="212"/>
      <c r="DX103" s="168" t="s">
        <v>1785</v>
      </c>
      <c r="DY103" s="212"/>
      <c r="DZ103" s="212"/>
      <c r="EA103" s="212"/>
      <c r="EB103" s="250" t="s">
        <v>4773</v>
      </c>
    </row>
    <row r="104" ht="15.75" customHeight="1">
      <c r="A104" s="540" t="s">
        <v>4774</v>
      </c>
      <c r="B104" s="99" t="s">
        <v>4775</v>
      </c>
      <c r="C104" s="100" t="s">
        <v>1046</v>
      </c>
      <c r="D104" s="101" t="s">
        <v>1288</v>
      </c>
      <c r="E104" s="102" t="s">
        <v>1288</v>
      </c>
      <c r="F104" s="103" t="s">
        <v>4776</v>
      </c>
      <c r="G104" s="99" t="s">
        <v>2065</v>
      </c>
      <c r="H104" s="231" t="s">
        <v>1682</v>
      </c>
      <c r="I104" s="231" t="s">
        <v>4777</v>
      </c>
      <c r="J104" s="231" t="s">
        <v>2400</v>
      </c>
      <c r="K104" s="400" t="s">
        <v>2133</v>
      </c>
      <c r="L104" s="231" t="s">
        <v>4683</v>
      </c>
      <c r="M104" s="273"/>
      <c r="N104" s="273"/>
      <c r="O104" s="273"/>
      <c r="P104" s="177" t="s">
        <v>4778</v>
      </c>
      <c r="Q104" s="273"/>
      <c r="R104" s="273"/>
      <c r="S104" s="176" t="s">
        <v>2026</v>
      </c>
      <c r="T104" s="273"/>
      <c r="U104" s="273"/>
      <c r="V104" s="273"/>
      <c r="W104" s="169"/>
      <c r="X104" s="277"/>
      <c r="Y104" s="111" t="s">
        <v>1986</v>
      </c>
      <c r="Z104" s="111" t="s">
        <v>3872</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2007</v>
      </c>
      <c r="BD104" s="257"/>
      <c r="BE104" s="257"/>
      <c r="BF104" s="257"/>
      <c r="BG104" s="257"/>
      <c r="BH104" s="190" t="s">
        <v>1442</v>
      </c>
      <c r="BI104" s="218" t="s">
        <v>4783</v>
      </c>
      <c r="BJ104" s="257"/>
      <c r="BK104" s="257"/>
      <c r="BL104" s="257"/>
      <c r="BM104" s="257"/>
      <c r="BN104" s="257"/>
      <c r="BO104" s="257"/>
      <c r="BP104" s="257"/>
      <c r="BQ104" s="134" t="s">
        <v>2600</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2988</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1658</v>
      </c>
      <c r="DV104" s="262"/>
      <c r="DW104" s="262"/>
      <c r="DX104" s="262"/>
      <c r="DY104" s="262"/>
      <c r="DZ104" s="262"/>
      <c r="EA104" s="262"/>
      <c r="EB104" s="294"/>
    </row>
    <row r="105" ht="15.75" customHeight="1">
      <c r="A105" s="167" t="s">
        <v>4792</v>
      </c>
      <c r="B105" s="79" t="s">
        <v>4793</v>
      </c>
      <c r="C105" s="80" t="s">
        <v>1288</v>
      </c>
      <c r="D105" s="81" t="s">
        <v>1288</v>
      </c>
      <c r="E105" s="82" t="s">
        <v>1288</v>
      </c>
      <c r="F105" s="83" t="s">
        <v>629</v>
      </c>
      <c r="G105" s="79" t="s">
        <v>4794</v>
      </c>
      <c r="H105" s="168" t="s">
        <v>2278</v>
      </c>
      <c r="I105" s="168" t="s">
        <v>3962</v>
      </c>
      <c r="J105" s="168" t="s">
        <v>4795</v>
      </c>
      <c r="K105" s="168" t="s">
        <v>4796</v>
      </c>
      <c r="L105" s="168" t="s">
        <v>2358</v>
      </c>
      <c r="M105" s="168" t="s">
        <v>4797</v>
      </c>
      <c r="N105" s="168" t="s">
        <v>4798</v>
      </c>
      <c r="O105" s="168" t="s">
        <v>4799</v>
      </c>
      <c r="P105" s="168" t="s">
        <v>3662</v>
      </c>
      <c r="Q105" s="168" t="s">
        <v>4800</v>
      </c>
      <c r="R105" s="212"/>
      <c r="S105" s="87" t="s">
        <v>4801</v>
      </c>
      <c r="T105" s="168" t="s">
        <v>3089</v>
      </c>
      <c r="U105" s="168" t="s">
        <v>4802</v>
      </c>
      <c r="V105" s="168" t="s">
        <v>4803</v>
      </c>
      <c r="W105" s="169"/>
      <c r="X105" s="168" t="s">
        <v>4804</v>
      </c>
      <c r="Y105" s="168" t="s">
        <v>1554</v>
      </c>
      <c r="Z105" s="168" t="s">
        <v>307</v>
      </c>
      <c r="AA105" s="168" t="s">
        <v>4805</v>
      </c>
      <c r="AB105" s="168" t="s">
        <v>2556</v>
      </c>
      <c r="AC105" s="168" t="s">
        <v>2337</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1659</v>
      </c>
      <c r="AU105" s="168" t="s">
        <v>2001</v>
      </c>
      <c r="AV105" s="168" t="s">
        <v>839</v>
      </c>
      <c r="AW105" s="212"/>
      <c r="AX105" s="168" t="s">
        <v>4810</v>
      </c>
      <c r="AY105" s="168" t="s">
        <v>4811</v>
      </c>
      <c r="AZ105" s="168"/>
      <c r="BA105" s="168" t="s">
        <v>3042</v>
      </c>
      <c r="BB105" s="168" t="s">
        <v>1440</v>
      </c>
      <c r="BC105" s="87" t="s">
        <v>1918</v>
      </c>
      <c r="BD105" s="168" t="s">
        <v>2753</v>
      </c>
      <c r="BE105" s="168" t="s">
        <v>4812</v>
      </c>
      <c r="BF105" s="168" t="s">
        <v>1682</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1837</v>
      </c>
      <c r="BT105" s="168" t="s">
        <v>1914</v>
      </c>
      <c r="BU105" s="168" t="s">
        <v>4821</v>
      </c>
      <c r="BV105" s="168" t="s">
        <v>625</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2245</v>
      </c>
      <c r="CP105" s="168"/>
      <c r="CQ105" s="168" t="s">
        <v>4832</v>
      </c>
      <c r="CR105" s="168" t="s">
        <v>4833</v>
      </c>
      <c r="CS105" s="174"/>
      <c r="CT105" s="168" t="s">
        <v>223</v>
      </c>
      <c r="CU105" s="168" t="s">
        <v>1987</v>
      </c>
      <c r="CV105" s="168" t="s">
        <v>2795</v>
      </c>
      <c r="CW105" s="168" t="s">
        <v>4834</v>
      </c>
      <c r="CX105" s="168" t="s">
        <v>4835</v>
      </c>
      <c r="CY105" s="168" t="s">
        <v>4836</v>
      </c>
      <c r="CZ105" s="87" t="s">
        <v>4837</v>
      </c>
      <c r="DA105" s="168" t="s">
        <v>3148</v>
      </c>
      <c r="DB105" s="168" t="s">
        <v>4838</v>
      </c>
      <c r="DC105" s="168" t="s">
        <v>4839</v>
      </c>
      <c r="DD105" s="168" t="s">
        <v>4392</v>
      </c>
      <c r="DE105" s="87" t="s">
        <v>4840</v>
      </c>
      <c r="DF105" s="168"/>
      <c r="DG105" s="251"/>
      <c r="DH105" s="251"/>
      <c r="DI105" s="168" t="s">
        <v>3801</v>
      </c>
      <c r="DJ105" s="212"/>
      <c r="DK105" s="87" t="s">
        <v>2928</v>
      </c>
      <c r="DL105" s="168" t="s">
        <v>1459</v>
      </c>
      <c r="DM105" s="168" t="s">
        <v>3529</v>
      </c>
      <c r="DN105" s="168" t="s">
        <v>4841</v>
      </c>
      <c r="DO105" s="168" t="s">
        <v>4842</v>
      </c>
      <c r="DP105" s="168" t="s">
        <v>3577</v>
      </c>
      <c r="DQ105" s="168" t="s">
        <v>3188</v>
      </c>
      <c r="DR105" s="212"/>
      <c r="DS105" s="168" t="s">
        <v>4843</v>
      </c>
      <c r="DT105" s="168" t="s">
        <v>4844</v>
      </c>
      <c r="DU105" s="212"/>
      <c r="DV105" s="212"/>
      <c r="DW105" s="168" t="s">
        <v>4845</v>
      </c>
      <c r="DX105" s="168" t="s">
        <v>1517</v>
      </c>
      <c r="DY105" s="168" t="s">
        <v>4272</v>
      </c>
      <c r="DZ105" s="212"/>
      <c r="EA105" s="212"/>
      <c r="EB105" s="250"/>
    </row>
    <row r="106" ht="15.75" customHeight="1">
      <c r="A106" s="175" t="s">
        <v>4846</v>
      </c>
      <c r="B106" s="99" t="s">
        <v>4847</v>
      </c>
      <c r="C106" s="100" t="s">
        <v>1288</v>
      </c>
      <c r="D106" s="101" t="s">
        <v>1288</v>
      </c>
      <c r="E106" s="102" t="s">
        <v>1288</v>
      </c>
      <c r="F106" s="103" t="s">
        <v>1288</v>
      </c>
      <c r="G106" s="99" t="s">
        <v>2836</v>
      </c>
      <c r="H106" s="177" t="s">
        <v>3796</v>
      </c>
      <c r="I106" s="177" t="s">
        <v>4848</v>
      </c>
      <c r="J106" s="177" t="s">
        <v>4849</v>
      </c>
      <c r="K106" s="177" t="s">
        <v>4641</v>
      </c>
      <c r="L106" s="231" t="s">
        <v>348</v>
      </c>
      <c r="M106" s="231" t="s">
        <v>4850</v>
      </c>
      <c r="N106" s="231" t="s">
        <v>4851</v>
      </c>
      <c r="O106" s="231" t="s">
        <v>2762</v>
      </c>
      <c r="P106" s="177" t="s">
        <v>4852</v>
      </c>
      <c r="Q106" s="273"/>
      <c r="R106" s="273"/>
      <c r="S106" s="273"/>
      <c r="T106" s="273"/>
      <c r="U106" s="273"/>
      <c r="V106" s="273"/>
      <c r="W106" s="169"/>
      <c r="X106" s="182" t="s">
        <v>4853</v>
      </c>
      <c r="Y106" s="182" t="s">
        <v>3727</v>
      </c>
      <c r="Z106" s="235" t="s">
        <v>4806</v>
      </c>
      <c r="AA106" s="182" t="s">
        <v>4854</v>
      </c>
      <c r="AB106" s="182" t="s">
        <v>2700</v>
      </c>
      <c r="AC106" s="182" t="s">
        <v>1905</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2003</v>
      </c>
      <c r="BS106" s="198" t="s">
        <v>3677</v>
      </c>
      <c r="BT106" s="198" t="s">
        <v>414</v>
      </c>
      <c r="BU106" s="198"/>
      <c r="BV106" s="198" t="s">
        <v>4863</v>
      </c>
      <c r="BW106" s="198" t="s">
        <v>4864</v>
      </c>
      <c r="BX106" s="219" t="s">
        <v>4865</v>
      </c>
      <c r="BY106" s="258"/>
      <c r="BZ106" s="198" t="s">
        <v>801</v>
      </c>
      <c r="CA106" s="198" t="s">
        <v>4437</v>
      </c>
      <c r="CB106" s="258"/>
      <c r="CC106" s="198" t="s">
        <v>1302</v>
      </c>
      <c r="CD106" s="258"/>
      <c r="CE106" s="258"/>
      <c r="CF106" s="241" t="s">
        <v>4518</v>
      </c>
      <c r="CG106" s="241" t="s">
        <v>2155</v>
      </c>
      <c r="CH106" s="241" t="s">
        <v>4866</v>
      </c>
      <c r="CI106" s="241" t="s">
        <v>4867</v>
      </c>
      <c r="CJ106" s="260"/>
      <c r="CK106" s="241" t="s">
        <v>4868</v>
      </c>
      <c r="CL106" s="220" t="s">
        <v>4360</v>
      </c>
      <c r="CM106" s="220" t="s">
        <v>1375</v>
      </c>
      <c r="CN106" s="260"/>
      <c r="CO106" s="260"/>
      <c r="CP106" s="260"/>
      <c r="CQ106" s="260"/>
      <c r="CR106" s="260"/>
      <c r="CS106" s="174"/>
      <c r="CT106" s="205" t="s">
        <v>3135</v>
      </c>
      <c r="CU106" s="205" t="s">
        <v>4539</v>
      </c>
      <c r="CV106" s="205" t="s">
        <v>3230</v>
      </c>
      <c r="CW106" s="244" t="s">
        <v>402</v>
      </c>
      <c r="CX106" s="205" t="s">
        <v>4869</v>
      </c>
      <c r="CY106" s="205" t="s">
        <v>3181</v>
      </c>
      <c r="CZ106" s="205" t="s">
        <v>4870</v>
      </c>
      <c r="DA106" s="205" t="s">
        <v>2258</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3090</v>
      </c>
      <c r="DV106" s="262"/>
      <c r="DW106" s="262"/>
      <c r="DX106" s="264" t="s">
        <v>873</v>
      </c>
      <c r="DY106" s="262"/>
      <c r="DZ106" s="262"/>
      <c r="EA106" s="262"/>
      <c r="EB106" s="294"/>
    </row>
    <row r="107" ht="15.75" customHeight="1">
      <c r="A107" s="414" t="s">
        <v>4874</v>
      </c>
      <c r="B107" s="79" t="s">
        <v>4875</v>
      </c>
      <c r="C107" s="80" t="s">
        <v>1288</v>
      </c>
      <c r="D107" s="81" t="s">
        <v>1288</v>
      </c>
      <c r="E107" s="82" t="s">
        <v>1288</v>
      </c>
      <c r="F107" s="83" t="s">
        <v>1046</v>
      </c>
      <c r="G107" s="79" t="s">
        <v>4876</v>
      </c>
      <c r="H107" s="228"/>
      <c r="I107" s="168" t="s">
        <v>4877</v>
      </c>
      <c r="J107" s="168" t="s">
        <v>3175</v>
      </c>
      <c r="K107" s="87" t="s">
        <v>238</v>
      </c>
      <c r="L107" s="168" t="s">
        <v>4503</v>
      </c>
      <c r="M107" s="212"/>
      <c r="N107" s="168" t="s">
        <v>4878</v>
      </c>
      <c r="O107" s="168" t="s">
        <v>2108</v>
      </c>
      <c r="P107" s="168" t="s">
        <v>977</v>
      </c>
      <c r="Q107" s="212"/>
      <c r="R107" s="212"/>
      <c r="S107" s="212"/>
      <c r="T107" s="212"/>
      <c r="U107" s="212"/>
      <c r="V107" s="212"/>
      <c r="W107" s="169"/>
      <c r="X107" s="168" t="s">
        <v>2579</v>
      </c>
      <c r="Y107" s="168" t="s">
        <v>4879</v>
      </c>
      <c r="Z107" s="168" t="s">
        <v>3960</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4493</v>
      </c>
      <c r="BG107" s="212"/>
      <c r="BH107" s="267" t="s">
        <v>506</v>
      </c>
      <c r="BI107" s="168" t="s">
        <v>4885</v>
      </c>
      <c r="BJ107" s="168" t="s">
        <v>4886</v>
      </c>
      <c r="BK107" s="228" t="s">
        <v>4887</v>
      </c>
      <c r="BL107" s="212"/>
      <c r="BM107" s="212"/>
      <c r="BN107" s="212"/>
      <c r="BO107" s="212"/>
      <c r="BP107" s="212"/>
      <c r="BQ107" s="168" t="s">
        <v>4888</v>
      </c>
      <c r="BR107" s="168" t="s">
        <v>1349</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1345</v>
      </c>
      <c r="CI107" s="168" t="s">
        <v>4893</v>
      </c>
      <c r="CJ107" s="212"/>
      <c r="CK107" s="168" t="s">
        <v>4894</v>
      </c>
      <c r="CL107" s="168" t="s">
        <v>4002</v>
      </c>
      <c r="CM107" s="168" t="s">
        <v>4895</v>
      </c>
      <c r="CN107" s="212"/>
      <c r="CO107" s="212"/>
      <c r="CP107" s="212"/>
      <c r="CQ107" s="212"/>
      <c r="CR107" s="212"/>
      <c r="CS107" s="174"/>
      <c r="CT107" s="168" t="s">
        <v>711</v>
      </c>
      <c r="CU107" s="168" t="s">
        <v>1987</v>
      </c>
      <c r="CV107" s="168" t="s">
        <v>3988</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1288</v>
      </c>
      <c r="D108" s="101" t="s">
        <v>1288</v>
      </c>
      <c r="E108" s="102" t="s">
        <v>1288</v>
      </c>
      <c r="F108" s="103" t="s">
        <v>331</v>
      </c>
      <c r="G108" s="99" t="s">
        <v>2836</v>
      </c>
      <c r="H108" s="231" t="s">
        <v>4903</v>
      </c>
      <c r="I108" s="231" t="s">
        <v>4904</v>
      </c>
      <c r="J108" s="231" t="s">
        <v>4905</v>
      </c>
      <c r="K108" s="231" t="s">
        <v>2725</v>
      </c>
      <c r="L108" s="231" t="s">
        <v>4906</v>
      </c>
      <c r="M108" s="273"/>
      <c r="N108" s="231" t="s">
        <v>4907</v>
      </c>
      <c r="O108" s="231" t="s">
        <v>1365</v>
      </c>
      <c r="P108" s="269" t="s">
        <v>4908</v>
      </c>
      <c r="Q108" s="273"/>
      <c r="R108" s="273"/>
      <c r="S108" s="231" t="s">
        <v>3438</v>
      </c>
      <c r="T108" s="273"/>
      <c r="U108" s="231" t="s">
        <v>4909</v>
      </c>
      <c r="V108" s="273"/>
      <c r="W108" s="169"/>
      <c r="X108" s="235" t="s">
        <v>4910</v>
      </c>
      <c r="Y108" s="277"/>
      <c r="Z108" s="235" t="s">
        <v>1238</v>
      </c>
      <c r="AA108" s="111" t="s">
        <v>4542</v>
      </c>
      <c r="AB108" s="535" t="s">
        <v>4911</v>
      </c>
      <c r="AC108" s="235" t="s">
        <v>4912</v>
      </c>
      <c r="AD108" s="277"/>
      <c r="AE108" s="111" t="s">
        <v>4913</v>
      </c>
      <c r="AF108" s="111" t="s">
        <v>3242</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2018</v>
      </c>
      <c r="AY108" s="256"/>
      <c r="AZ108" s="256"/>
      <c r="BA108" s="257"/>
      <c r="BB108" s="190" t="s">
        <v>1235</v>
      </c>
      <c r="BC108" s="190" t="s">
        <v>1784</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1563</v>
      </c>
      <c r="CD108" s="258"/>
      <c r="CE108" s="258"/>
      <c r="CF108" s="220" t="s">
        <v>4927</v>
      </c>
      <c r="CG108" s="220" t="s">
        <v>4683</v>
      </c>
      <c r="CH108" s="220" t="s">
        <v>4356</v>
      </c>
      <c r="CI108" s="260"/>
      <c r="CJ108" s="260"/>
      <c r="CK108" s="220" t="s">
        <v>4928</v>
      </c>
      <c r="CL108" s="220" t="s">
        <v>1816</v>
      </c>
      <c r="CM108" s="260"/>
      <c r="CN108" s="260"/>
      <c r="CO108" s="220" t="s">
        <v>1479</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1288</v>
      </c>
      <c r="D109" s="81" t="s">
        <v>1288</v>
      </c>
      <c r="E109" s="82" t="s">
        <v>1288</v>
      </c>
      <c r="F109" s="83" t="s">
        <v>1288</v>
      </c>
      <c r="G109" s="79" t="s">
        <v>2892</v>
      </c>
      <c r="H109" s="168" t="s">
        <v>3952</v>
      </c>
      <c r="I109" s="168" t="s">
        <v>4936</v>
      </c>
      <c r="J109" s="168" t="s">
        <v>4937</v>
      </c>
      <c r="K109" s="168" t="s">
        <v>238</v>
      </c>
      <c r="L109" s="168" t="s">
        <v>2491</v>
      </c>
      <c r="M109" s="168" t="s">
        <v>4938</v>
      </c>
      <c r="N109" s="168" t="s">
        <v>4939</v>
      </c>
      <c r="O109" s="168" t="s">
        <v>4940</v>
      </c>
      <c r="P109" s="168" t="s">
        <v>3491</v>
      </c>
      <c r="Q109" s="212"/>
      <c r="R109" s="212"/>
      <c r="S109" s="212"/>
      <c r="T109" s="212"/>
      <c r="U109" s="212"/>
      <c r="V109" s="212"/>
      <c r="W109" s="169"/>
      <c r="X109" s="168" t="s">
        <v>4384</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594</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2091</v>
      </c>
      <c r="CH109" s="168" t="s">
        <v>2764</v>
      </c>
      <c r="CI109" s="168" t="s">
        <v>4960</v>
      </c>
      <c r="CJ109" s="168" t="s">
        <v>4961</v>
      </c>
      <c r="CK109" s="168" t="s">
        <v>4962</v>
      </c>
      <c r="CL109" s="168" t="s">
        <v>4297</v>
      </c>
      <c r="CM109" s="168" t="s">
        <v>4945</v>
      </c>
      <c r="CN109" s="212"/>
      <c r="CO109" s="212"/>
      <c r="CP109" s="212"/>
      <c r="CQ109" s="212"/>
      <c r="CR109" s="212"/>
      <c r="CS109" s="174"/>
      <c r="CT109" s="168" t="s">
        <v>2388</v>
      </c>
      <c r="CU109" s="168" t="s">
        <v>4251</v>
      </c>
      <c r="CV109" s="168" t="s">
        <v>4963</v>
      </c>
      <c r="CW109" s="168" t="s">
        <v>3812</v>
      </c>
      <c r="CX109" s="168" t="s">
        <v>4394</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1288</v>
      </c>
      <c r="D110" s="101" t="s">
        <v>1288</v>
      </c>
      <c r="E110" s="102" t="s">
        <v>1288</v>
      </c>
      <c r="F110" s="103" t="s">
        <v>1168</v>
      </c>
      <c r="G110" s="99" t="s">
        <v>3773</v>
      </c>
      <c r="H110" s="231" t="s">
        <v>935</v>
      </c>
      <c r="I110" s="400" t="s">
        <v>1817</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3330</v>
      </c>
      <c r="Z110" s="111" t="s">
        <v>1626</v>
      </c>
      <c r="AA110" s="235" t="s">
        <v>4975</v>
      </c>
      <c r="AB110" s="111" t="s">
        <v>2144</v>
      </c>
      <c r="AC110" s="254" t="s">
        <v>2046</v>
      </c>
      <c r="AD110" s="277"/>
      <c r="AE110" s="235" t="s">
        <v>4976</v>
      </c>
      <c r="AF110" s="111" t="s">
        <v>3242</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1449</v>
      </c>
      <c r="BG110" s="218" t="s">
        <v>4983</v>
      </c>
      <c r="BH110" s="218" t="s">
        <v>4984</v>
      </c>
      <c r="BI110" s="218" t="s">
        <v>4985</v>
      </c>
      <c r="BJ110" s="257"/>
      <c r="BK110" s="218" t="s">
        <v>2032</v>
      </c>
      <c r="BL110" s="257"/>
      <c r="BM110" s="218" t="s">
        <v>2245</v>
      </c>
      <c r="BN110" s="257"/>
      <c r="BO110" s="218" t="s">
        <v>4986</v>
      </c>
      <c r="BP110" s="257"/>
      <c r="BQ110" s="258"/>
      <c r="BR110" s="258"/>
      <c r="BS110" s="219" t="s">
        <v>3877</v>
      </c>
      <c r="BT110" s="219" t="s">
        <v>4889</v>
      </c>
      <c r="BU110" s="219" t="s">
        <v>4987</v>
      </c>
      <c r="BV110" s="219" t="s">
        <v>2655</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9" t="s">
        <v>572</v>
      </c>
      <c r="CU110" s="153" t="s">
        <v>4991</v>
      </c>
      <c r="CV110" s="244" t="s">
        <v>4346</v>
      </c>
      <c r="CW110" s="261"/>
      <c r="CX110" s="261"/>
      <c r="CY110" s="261"/>
      <c r="CZ110" s="319" t="s">
        <v>4992</v>
      </c>
      <c r="DA110" s="244" t="s">
        <v>4993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4994</v>
      </c>
      <c r="B111" s="79" t="s">
        <v>4995</v>
      </c>
      <c r="C111" s="80" t="s">
        <v>1288</v>
      </c>
      <c r="D111" s="81" t="s">
        <v>1288</v>
      </c>
      <c r="E111" s="82" t="s">
        <v>1288</v>
      </c>
      <c r="F111" s="83" t="s">
        <v>1046</v>
      </c>
      <c r="G111" s="79" t="s">
        <v>3237</v>
      </c>
      <c r="H111" s="212"/>
      <c r="I111" s="212"/>
      <c r="J111" s="168" t="s">
        <v>4996</v>
      </c>
      <c r="K111" s="168" t="s">
        <v>4043</v>
      </c>
      <c r="L111" s="168" t="s">
        <v>657</v>
      </c>
      <c r="M111" s="212"/>
      <c r="N111" s="212"/>
      <c r="O111" s="168" t="s">
        <v>4997</v>
      </c>
      <c r="P111" s="168" t="s">
        <v>3014</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168" t="s">
        <v>4998</v>
      </c>
      <c r="BF111" s="212"/>
      <c r="BG111" s="212"/>
      <c r="BH111" s="168" t="s">
        <v>3910</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4580</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5006</v>
      </c>
      <c r="B112" s="99" t="s">
        <v>5007</v>
      </c>
      <c r="C112" s="100" t="s">
        <v>1288</v>
      </c>
      <c r="D112" s="101" t="s">
        <v>1288</v>
      </c>
      <c r="E112" s="102" t="s">
        <v>1288</v>
      </c>
      <c r="F112" s="103" t="s">
        <v>1288</v>
      </c>
      <c r="G112" s="99" t="s">
        <v>5008</v>
      </c>
      <c r="H112" s="231" t="s">
        <v>3785</v>
      </c>
      <c r="I112" s="274" t="s">
        <v>5009</v>
      </c>
      <c r="J112" s="231" t="s">
        <v>5010</v>
      </c>
      <c r="K112" s="231" t="s">
        <v>3654</v>
      </c>
      <c r="L112" s="231" t="s">
        <v>5011</v>
      </c>
      <c r="M112" s="273" t="s">
        <v>5012</v>
      </c>
      <c r="N112" s="231" t="s">
        <v>5013</v>
      </c>
      <c r="O112" s="231" t="s">
        <v>4626</v>
      </c>
      <c r="P112" s="274" t="s">
        <v>3298</v>
      </c>
      <c r="Q112" s="273"/>
      <c r="R112" s="273"/>
      <c r="S112" s="274" t="s">
        <v>2842</v>
      </c>
      <c r="T112" s="273"/>
      <c r="U112" s="231" t="s">
        <v>5014</v>
      </c>
      <c r="V112" s="231" t="s">
        <v>5015</v>
      </c>
      <c r="W112" s="169"/>
      <c r="X112" s="547" t="s">
        <v>5016</v>
      </c>
      <c r="Y112" s="235" t="s">
        <v>5017</v>
      </c>
      <c r="Z112" s="235" t="s">
        <v>638</v>
      </c>
      <c r="AA112" s="235" t="s">
        <v>3406</v>
      </c>
      <c r="AB112" s="547" t="s">
        <v>916</v>
      </c>
      <c r="AC112" s="235" t="s">
        <v>1765</v>
      </c>
      <c r="AD112" s="277"/>
      <c r="AE112" s="235" t="s">
        <v>2980</v>
      </c>
      <c r="AF112" s="547" t="s">
        <v>4454</v>
      </c>
      <c r="AG112" s="547" t="s">
        <v>5018</v>
      </c>
      <c r="AH112" s="277"/>
      <c r="AI112" s="235" t="s">
        <v>2502</v>
      </c>
      <c r="AJ112" s="277"/>
      <c r="AK112" s="169"/>
      <c r="AL112" s="237" t="s">
        <v>3967</v>
      </c>
      <c r="AM112" s="279" t="s">
        <v>5019</v>
      </c>
      <c r="AN112" s="256"/>
      <c r="AO112" s="256"/>
      <c r="AP112" s="279" t="s">
        <v>5020</v>
      </c>
      <c r="AQ112" s="279"/>
      <c r="AR112" s="279" t="s">
        <v>3292</v>
      </c>
      <c r="AS112" s="256"/>
      <c r="AT112" s="279" t="s">
        <v>5021</v>
      </c>
      <c r="AU112" s="279" t="s">
        <v>387</v>
      </c>
      <c r="AV112" s="237" t="s">
        <v>5022</v>
      </c>
      <c r="AW112" s="256"/>
      <c r="AX112" s="256"/>
      <c r="AY112" s="256"/>
      <c r="AZ112" s="256"/>
      <c r="BA112" s="522" t="s">
        <v>2513</v>
      </c>
      <c r="BB112" s="522" t="s">
        <v>5023</v>
      </c>
      <c r="BC112" s="218" t="s">
        <v>5024</v>
      </c>
      <c r="BD112" s="522" t="s">
        <v>1433</v>
      </c>
      <c r="BE112" s="218" t="s">
        <v>181</v>
      </c>
      <c r="BF112" s="522" t="s">
        <v>5025</v>
      </c>
      <c r="BG112" s="522" t="s">
        <v>5026</v>
      </c>
      <c r="BH112" s="522" t="s">
        <v>5027</v>
      </c>
      <c r="BI112" s="257"/>
      <c r="BJ112" s="257" t="s">
        <v>5028</v>
      </c>
      <c r="BK112" s="522" t="s">
        <v>4785</v>
      </c>
      <c r="BL112" s="257"/>
      <c r="BM112" s="218" t="s">
        <v>4250</v>
      </c>
      <c r="BN112" s="218" t="s">
        <v>5029</v>
      </c>
      <c r="BO112" s="218" t="s">
        <v>5030</v>
      </c>
      <c r="BP112" s="257"/>
      <c r="BQ112" s="258"/>
      <c r="BR112" s="219" t="s">
        <v>5031</v>
      </c>
      <c r="BS112" s="284" t="s">
        <v>5032</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5033</v>
      </c>
      <c r="CJ112" s="260"/>
      <c r="CK112" s="288" t="s">
        <v>4746</v>
      </c>
      <c r="CL112" s="288" t="s">
        <v>5034</v>
      </c>
      <c r="CM112" s="260" t="s">
        <v>5035</v>
      </c>
      <c r="CN112" s="260"/>
      <c r="CO112" s="260"/>
      <c r="CP112" s="260"/>
      <c r="CQ112" s="260"/>
      <c r="CR112" s="260"/>
      <c r="CS112" s="174"/>
      <c r="CT112" s="291" t="s">
        <v>5036</v>
      </c>
      <c r="CU112" s="291" t="s">
        <v>1298</v>
      </c>
      <c r="CV112" s="244" t="s">
        <v>3219</v>
      </c>
      <c r="CW112" s="291" t="s">
        <v>3462</v>
      </c>
      <c r="CX112" s="261"/>
      <c r="CY112" s="291" t="s">
        <v>5037</v>
      </c>
      <c r="CZ112" s="261"/>
      <c r="DA112" s="244" t="s">
        <v>3388</v>
      </c>
      <c r="DB112" s="244" t="s">
        <v>5038</v>
      </c>
      <c r="DC112" s="261"/>
      <c r="DD112" s="244" t="s">
        <v>5039</v>
      </c>
      <c r="DE112" s="244" t="s">
        <v>4085</v>
      </c>
      <c r="DF112" s="261"/>
      <c r="DG112" s="247" t="s">
        <v>3646</v>
      </c>
      <c r="DH112" s="262"/>
      <c r="DI112" s="297" t="s">
        <v>5040</v>
      </c>
      <c r="DJ112" s="297"/>
      <c r="DK112" s="297" t="s">
        <v>5041</v>
      </c>
      <c r="DL112" s="297" t="s">
        <v>1787</v>
      </c>
      <c r="DM112" s="297" t="s">
        <v>4330</v>
      </c>
      <c r="DN112" s="297" t="s">
        <v>2825</v>
      </c>
      <c r="DO112" s="262"/>
      <c r="DP112" s="297" t="s">
        <v>5042</v>
      </c>
      <c r="DQ112" s="297" t="s">
        <v>2557</v>
      </c>
      <c r="DR112" s="262"/>
      <c r="DS112" s="297" t="s">
        <v>5043</v>
      </c>
      <c r="DT112" s="262"/>
      <c r="DU112" s="297" t="s">
        <v>5044</v>
      </c>
      <c r="DV112" s="297" t="s">
        <v>5045</v>
      </c>
      <c r="DW112" s="297" t="s">
        <v>279</v>
      </c>
      <c r="DX112" s="262"/>
      <c r="DY112" s="262"/>
      <c r="DZ112" s="262"/>
      <c r="EA112" s="297" t="s">
        <v>3990</v>
      </c>
      <c r="EB112" s="548" t="s">
        <v>5046</v>
      </c>
    </row>
    <row r="113" ht="15.75" customHeight="1">
      <c r="A113" s="167" t="s">
        <v>5047</v>
      </c>
      <c r="B113" s="79" t="s">
        <v>5048</v>
      </c>
      <c r="C113" s="80" t="s">
        <v>1288</v>
      </c>
      <c r="D113" s="81" t="s">
        <v>1288</v>
      </c>
      <c r="E113" s="82" t="s">
        <v>1288</v>
      </c>
      <c r="F113" s="83" t="s">
        <v>1288</v>
      </c>
      <c r="G113" s="79" t="s">
        <v>5049</v>
      </c>
      <c r="H113" s="212"/>
      <c r="I113" s="228" t="s">
        <v>5050</v>
      </c>
      <c r="J113" s="212"/>
      <c r="K113" s="212"/>
      <c r="L113" s="228" t="s">
        <v>1875</v>
      </c>
      <c r="M113" s="212"/>
      <c r="N113" s="228" t="s">
        <v>4643</v>
      </c>
      <c r="O113" s="228" t="s">
        <v>5051</v>
      </c>
      <c r="P113" s="228" t="s">
        <v>3903</v>
      </c>
      <c r="Q113" s="212"/>
      <c r="R113" s="212"/>
      <c r="S113" s="212"/>
      <c r="T113" s="212"/>
      <c r="U113" s="228" t="s">
        <v>5052</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5053</v>
      </c>
      <c r="AN113" s="212"/>
      <c r="AO113" s="212"/>
      <c r="AP113" s="212"/>
      <c r="AQ113" s="212"/>
      <c r="AR113" s="212"/>
      <c r="AS113" s="212"/>
      <c r="AT113" s="228" t="s">
        <v>1958</v>
      </c>
      <c r="AU113" s="212"/>
      <c r="AV113" s="212"/>
      <c r="AW113" s="212"/>
      <c r="AX113" s="228" t="s">
        <v>4650</v>
      </c>
      <c r="AY113" s="212"/>
      <c r="AZ113" s="212"/>
      <c r="BA113" s="212"/>
      <c r="BB113" s="212"/>
      <c r="BC113" s="212"/>
      <c r="BD113" s="228" t="s">
        <v>3141</v>
      </c>
      <c r="BE113" s="228" t="s">
        <v>3465</v>
      </c>
      <c r="BF113" s="212"/>
      <c r="BG113" s="212"/>
      <c r="BH113" s="228" t="s">
        <v>3142</v>
      </c>
      <c r="BI113" s="172"/>
      <c r="BJ113" s="212"/>
      <c r="BK113" s="212"/>
      <c r="BL113" s="212"/>
      <c r="BM113" s="212"/>
      <c r="BN113" s="212"/>
      <c r="BO113" s="212"/>
      <c r="BP113" s="212"/>
      <c r="BQ113" s="212"/>
      <c r="BR113" s="228" t="s">
        <v>5054</v>
      </c>
      <c r="BS113" s="228" t="s">
        <v>3633</v>
      </c>
      <c r="BT113" s="212"/>
      <c r="BU113" s="212"/>
      <c r="BV113" s="228" t="s">
        <v>2829</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3556</v>
      </c>
      <c r="CW113" s="212"/>
      <c r="CX113" s="212"/>
      <c r="CY113" s="212"/>
      <c r="CZ113" s="228" t="s">
        <v>5057</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1288</v>
      </c>
      <c r="D114" s="101" t="s">
        <v>1288</v>
      </c>
      <c r="E114" s="102" t="s">
        <v>1288</v>
      </c>
      <c r="F114" s="103" t="s">
        <v>1288</v>
      </c>
      <c r="G114" s="99" t="s">
        <v>4776</v>
      </c>
      <c r="H114" s="232" t="s">
        <v>5060</v>
      </c>
      <c r="I114" s="519" t="s">
        <v>5061</v>
      </c>
      <c r="J114" s="232" t="s">
        <v>4003</v>
      </c>
      <c r="K114" s="232" t="s">
        <v>3634</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5062</v>
      </c>
      <c r="BU114" s="399"/>
      <c r="BV114" s="399"/>
      <c r="BW114" s="552"/>
      <c r="BX114" s="258"/>
      <c r="BY114" s="399"/>
      <c r="BZ114" s="399"/>
      <c r="CA114" s="258"/>
      <c r="CB114" s="258"/>
      <c r="CC114" s="258"/>
      <c r="CD114" s="258"/>
      <c r="CE114" s="258"/>
      <c r="CF114" s="286"/>
      <c r="CG114" s="286" t="s">
        <v>3120</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5063</v>
      </c>
      <c r="B115" s="79" t="s">
        <v>5064</v>
      </c>
      <c r="C115" s="80" t="s">
        <v>1288</v>
      </c>
      <c r="D115" s="81" t="s">
        <v>1288</v>
      </c>
      <c r="E115" s="82" t="s">
        <v>1288</v>
      </c>
      <c r="F115" s="83" t="s">
        <v>1495</v>
      </c>
      <c r="G115" s="79" t="s">
        <v>220</v>
      </c>
      <c r="H115" s="228" t="s">
        <v>2957</v>
      </c>
      <c r="I115" s="228" t="s">
        <v>4069</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3781</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5073</v>
      </c>
      <c r="B116" s="99" t="s">
        <v>5074</v>
      </c>
      <c r="C116" s="100" t="s">
        <v>1046</v>
      </c>
      <c r="D116" s="101" t="s">
        <v>1288</v>
      </c>
      <c r="E116" s="102" t="s">
        <v>1288</v>
      </c>
      <c r="F116" s="103" t="s">
        <v>3897</v>
      </c>
      <c r="G116" s="99" t="s">
        <v>1558</v>
      </c>
      <c r="H116" s="273"/>
      <c r="I116" s="176" t="s">
        <v>5075</v>
      </c>
      <c r="J116" s="176" t="s">
        <v>5076</v>
      </c>
      <c r="K116" s="176" t="s">
        <v>1586</v>
      </c>
      <c r="L116" s="176" t="s">
        <v>5077</v>
      </c>
      <c r="M116" s="176" t="s">
        <v>5078</v>
      </c>
      <c r="N116" s="231" t="s">
        <v>5079</v>
      </c>
      <c r="O116" s="176" t="s">
        <v>5080</v>
      </c>
      <c r="P116" s="231" t="s">
        <v>4490</v>
      </c>
      <c r="Q116" s="273"/>
      <c r="R116" s="273"/>
      <c r="S116" s="273"/>
      <c r="T116" s="273"/>
      <c r="U116" s="273"/>
      <c r="V116" s="273"/>
      <c r="W116" s="169"/>
      <c r="X116" s="111" t="s">
        <v>2388</v>
      </c>
      <c r="Y116" s="111" t="s">
        <v>4094</v>
      </c>
      <c r="Z116" s="111" t="s">
        <v>516</v>
      </c>
      <c r="AA116" s="235" t="s">
        <v>5081</v>
      </c>
      <c r="AB116" s="111" t="s">
        <v>3744</v>
      </c>
      <c r="AC116" s="111" t="s">
        <v>5082</v>
      </c>
      <c r="AD116" s="277"/>
      <c r="AE116" s="111" t="s">
        <v>5083</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5084</v>
      </c>
      <c r="BB116" s="190" t="s">
        <v>1179</v>
      </c>
      <c r="BC116" s="190" t="s">
        <v>2856</v>
      </c>
      <c r="BD116" s="190" t="s">
        <v>3132</v>
      </c>
      <c r="BE116" s="190" t="s">
        <v>5085</v>
      </c>
      <c r="BF116" s="257"/>
      <c r="BG116" s="257"/>
      <c r="BH116" s="190" t="s">
        <v>3289</v>
      </c>
      <c r="BI116" s="257"/>
      <c r="BJ116" s="257"/>
      <c r="BK116" s="190" t="s">
        <v>810</v>
      </c>
      <c r="BL116" s="257"/>
      <c r="BM116" s="257"/>
      <c r="BN116" s="257"/>
      <c r="BO116" s="257"/>
      <c r="BP116" s="257"/>
      <c r="BQ116" s="134" t="s">
        <v>5086</v>
      </c>
      <c r="BR116" s="219" t="s">
        <v>5087</v>
      </c>
      <c r="BS116" s="219" t="s">
        <v>5088</v>
      </c>
      <c r="BT116" s="219" t="s">
        <v>1826</v>
      </c>
      <c r="BU116" s="258"/>
      <c r="BV116" s="219" t="s">
        <v>3063</v>
      </c>
      <c r="BW116" s="219" t="s">
        <v>5089</v>
      </c>
      <c r="BX116" s="258"/>
      <c r="BY116" s="134" t="s">
        <v>5090</v>
      </c>
      <c r="BZ116" s="219" t="s">
        <v>5091</v>
      </c>
      <c r="CA116" s="258"/>
      <c r="CB116" s="258"/>
      <c r="CC116" s="258"/>
      <c r="CD116" s="258"/>
      <c r="CE116" s="258"/>
      <c r="CF116" s="220" t="s">
        <v>5092</v>
      </c>
      <c r="CG116" s="142" t="s">
        <v>3293</v>
      </c>
      <c r="CH116" s="142" t="s">
        <v>1796</v>
      </c>
      <c r="CI116" s="142" t="s">
        <v>5093</v>
      </c>
      <c r="CJ116" s="142" t="s">
        <v>560</v>
      </c>
      <c r="CK116" s="260"/>
      <c r="CL116" s="142" t="s">
        <v>5094</v>
      </c>
      <c r="CM116" s="260"/>
      <c r="CN116" s="260"/>
      <c r="CO116" s="260"/>
      <c r="CP116" s="260"/>
      <c r="CQ116" s="260"/>
      <c r="CR116" s="260"/>
      <c r="CS116" s="174"/>
      <c r="CT116" s="153" t="s">
        <v>1863</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5101</v>
      </c>
      <c r="B117" s="79" t="s">
        <v>5102</v>
      </c>
      <c r="C117" s="80" t="s">
        <v>1288</v>
      </c>
      <c r="D117" s="81" t="s">
        <v>1288</v>
      </c>
      <c r="E117" s="82" t="s">
        <v>1288</v>
      </c>
      <c r="F117" s="83" t="s">
        <v>1288</v>
      </c>
      <c r="G117" s="79" t="s">
        <v>3950</v>
      </c>
      <c r="H117" s="228" t="s">
        <v>3273</v>
      </c>
      <c r="I117" s="228" t="s">
        <v>5103</v>
      </c>
      <c r="J117" s="228" t="s">
        <v>905</v>
      </c>
      <c r="K117" s="228" t="s">
        <v>3720</v>
      </c>
      <c r="L117" s="228" t="s">
        <v>5104</v>
      </c>
      <c r="M117" s="228" t="s">
        <v>5105</v>
      </c>
      <c r="N117" s="228" t="s">
        <v>5106</v>
      </c>
      <c r="O117" s="228" t="s">
        <v>5107</v>
      </c>
      <c r="P117" s="212"/>
      <c r="Q117" s="212"/>
      <c r="R117" s="212"/>
      <c r="S117" s="212"/>
      <c r="T117" s="212"/>
      <c r="U117" s="212"/>
      <c r="V117" s="212"/>
      <c r="W117" s="169"/>
      <c r="X117" s="228" t="s">
        <v>5108</v>
      </c>
      <c r="Y117" s="228" t="s">
        <v>5109</v>
      </c>
      <c r="Z117" s="228" t="s">
        <v>4883</v>
      </c>
      <c r="AA117" s="228" t="s">
        <v>2074</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3020</v>
      </c>
      <c r="BS117" s="228" t="s">
        <v>4360</v>
      </c>
      <c r="BT117" s="228" t="s">
        <v>2661</v>
      </c>
      <c r="BU117" s="228" t="s">
        <v>5110</v>
      </c>
      <c r="BV117" s="228" t="s">
        <v>1247</v>
      </c>
      <c r="BW117" s="212"/>
      <c r="BX117" s="212"/>
      <c r="BY117" s="212"/>
      <c r="BZ117" s="212"/>
      <c r="CA117" s="212"/>
      <c r="CB117" s="212"/>
      <c r="CC117" s="212"/>
      <c r="CD117" s="212"/>
      <c r="CE117" s="212"/>
      <c r="CF117" s="228" t="s">
        <v>5111</v>
      </c>
      <c r="CG117" s="228" t="s">
        <v>3185</v>
      </c>
      <c r="CH117" s="212"/>
      <c r="CI117" s="212"/>
      <c r="CJ117" s="212"/>
      <c r="CK117" s="212"/>
      <c r="CL117" s="212"/>
      <c r="CM117" s="212"/>
      <c r="CN117" s="212"/>
      <c r="CO117" s="212"/>
      <c r="CP117" s="212"/>
      <c r="CQ117" s="212"/>
      <c r="CR117" s="212"/>
      <c r="CS117" s="174"/>
      <c r="CT117" s="228" t="s">
        <v>3934</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1288</v>
      </c>
      <c r="D118" s="101" t="s">
        <v>1288</v>
      </c>
      <c r="E118" s="102" t="s">
        <v>1288</v>
      </c>
      <c r="F118" s="103" t="s">
        <v>1046</v>
      </c>
      <c r="G118" s="99" t="s">
        <v>3102</v>
      </c>
      <c r="H118" s="177" t="s">
        <v>3348</v>
      </c>
      <c r="I118" s="177" t="s">
        <v>5117</v>
      </c>
      <c r="J118" s="177" t="s">
        <v>5118</v>
      </c>
      <c r="K118" s="177" t="s">
        <v>978</v>
      </c>
      <c r="L118" s="177" t="s">
        <v>5119</v>
      </c>
      <c r="M118" s="177" t="s">
        <v>5120</v>
      </c>
      <c r="N118" s="177" t="s">
        <v>5121</v>
      </c>
      <c r="O118" s="177" t="s">
        <v>5122</v>
      </c>
      <c r="P118" s="177" t="s">
        <v>1297</v>
      </c>
      <c r="Q118" s="177"/>
      <c r="R118" s="273"/>
      <c r="S118" s="273"/>
      <c r="T118" s="273"/>
      <c r="U118" s="273"/>
      <c r="V118" s="273"/>
      <c r="W118" s="169"/>
      <c r="X118" s="182" t="s">
        <v>5123</v>
      </c>
      <c r="Y118" s="182" t="s">
        <v>2709</v>
      </c>
      <c r="Z118" s="182" t="s">
        <v>1943</v>
      </c>
      <c r="AA118" s="182" t="s">
        <v>5124</v>
      </c>
      <c r="AB118" s="182" t="s">
        <v>3744</v>
      </c>
      <c r="AC118" s="182" t="s">
        <v>3285</v>
      </c>
      <c r="AD118" s="277"/>
      <c r="AE118" s="182" t="s">
        <v>791</v>
      </c>
      <c r="AF118" s="182" t="s">
        <v>3667</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5125</v>
      </c>
      <c r="BL118" s="257"/>
      <c r="BM118" s="257"/>
      <c r="BN118" s="257"/>
      <c r="BO118" s="257"/>
      <c r="BP118" s="257"/>
      <c r="BQ118" s="219"/>
      <c r="BR118" s="258"/>
      <c r="BS118" s="258"/>
      <c r="BT118" s="198" t="s">
        <v>1915</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585</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5133</v>
      </c>
      <c r="EA118" s="264" t="s">
        <v>3230</v>
      </c>
      <c r="EB118" s="294" t="s">
        <v>5134</v>
      </c>
    </row>
    <row r="119" ht="15.75" customHeight="1">
      <c r="A119" s="556" t="s">
        <v>5135</v>
      </c>
      <c r="B119" s="79" t="s">
        <v>5136</v>
      </c>
      <c r="C119" s="80" t="s">
        <v>1288</v>
      </c>
      <c r="D119" s="81" t="s">
        <v>1288</v>
      </c>
      <c r="E119" s="82" t="s">
        <v>1288</v>
      </c>
      <c r="F119" s="83" t="s">
        <v>1046</v>
      </c>
      <c r="G119" s="79" t="s">
        <v>1287</v>
      </c>
      <c r="H119" s="228"/>
      <c r="I119" s="228" t="s">
        <v>5137</v>
      </c>
      <c r="J119" s="228"/>
      <c r="K119" s="228"/>
      <c r="L119" s="228" t="s">
        <v>4563</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7" t="s">
        <v>5146</v>
      </c>
      <c r="B120" s="424" t="s">
        <v>5147</v>
      </c>
      <c r="C120" s="425" t="s">
        <v>1288</v>
      </c>
      <c r="D120" s="426" t="s">
        <v>1288</v>
      </c>
      <c r="E120" s="427" t="s">
        <v>1288</v>
      </c>
      <c r="F120" s="428" t="s">
        <v>330</v>
      </c>
      <c r="G120" s="424" t="s">
        <v>5148</v>
      </c>
      <c r="H120" s="432"/>
      <c r="I120" s="430" t="s">
        <v>5149</v>
      </c>
      <c r="J120" s="432"/>
      <c r="K120" s="430" t="s">
        <v>5150</v>
      </c>
      <c r="L120" s="429" t="s">
        <v>4331</v>
      </c>
      <c r="M120" s="432"/>
      <c r="N120" s="432"/>
      <c r="O120" s="558" t="s">
        <v>5151</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5152</v>
      </c>
      <c r="AP120" s="439"/>
      <c r="AQ120" s="439"/>
      <c r="AR120" s="439"/>
      <c r="AS120" s="439"/>
      <c r="AT120" s="439"/>
      <c r="AU120" s="440" t="s">
        <v>5153</v>
      </c>
      <c r="AV120" s="440" t="s">
        <v>4664</v>
      </c>
      <c r="AW120" s="439"/>
      <c r="AX120" s="440" t="s">
        <v>5154</v>
      </c>
      <c r="AY120" s="439"/>
      <c r="AZ120" s="439"/>
      <c r="BA120" s="443" t="s">
        <v>5155</v>
      </c>
      <c r="BB120" s="444"/>
      <c r="BC120" s="444"/>
      <c r="BD120" s="443" t="s">
        <v>4096</v>
      </c>
      <c r="BE120" s="443" t="s">
        <v>5156</v>
      </c>
      <c r="BF120" s="444"/>
      <c r="BG120" s="444"/>
      <c r="BH120" s="190" t="s">
        <v>5157</v>
      </c>
      <c r="BI120" s="444"/>
      <c r="BJ120" s="442" t="s">
        <v>5158</v>
      </c>
      <c r="BK120" s="444"/>
      <c r="BL120" s="444"/>
      <c r="BM120" s="444"/>
      <c r="BN120" s="444"/>
      <c r="BO120" s="444"/>
      <c r="BP120" s="444"/>
      <c r="BQ120" s="447"/>
      <c r="BR120" s="446"/>
      <c r="BS120" s="447" t="s">
        <v>5159</v>
      </c>
      <c r="BT120" s="446"/>
      <c r="BU120" s="134" t="s">
        <v>2512</v>
      </c>
      <c r="BV120" s="134" t="s">
        <v>5160</v>
      </c>
      <c r="BW120" s="446"/>
      <c r="BX120" s="446"/>
      <c r="BY120" s="446"/>
      <c r="BZ120" s="134" t="s">
        <v>2824</v>
      </c>
      <c r="CA120" s="447" t="s">
        <v>5161</v>
      </c>
      <c r="CB120" s="446"/>
      <c r="CC120" s="446"/>
      <c r="CD120" s="446"/>
      <c r="CE120" s="446"/>
      <c r="CF120" s="452" t="s">
        <v>831</v>
      </c>
      <c r="CG120" s="450"/>
      <c r="CH120" s="450"/>
      <c r="CI120" s="452" t="s">
        <v>5162</v>
      </c>
      <c r="CJ120" s="450"/>
      <c r="CK120" s="560" t="s">
        <v>5163</v>
      </c>
      <c r="CL120" s="220" t="s">
        <v>5164</v>
      </c>
      <c r="CM120" s="450"/>
      <c r="CN120" s="450"/>
      <c r="CO120" s="450"/>
      <c r="CP120" s="450"/>
      <c r="CQ120" s="450"/>
      <c r="CR120" s="452" t="s">
        <v>5165</v>
      </c>
      <c r="CS120" s="559"/>
      <c r="CT120" s="454"/>
      <c r="CU120" s="454"/>
      <c r="CV120" s="561" t="s">
        <v>3082</v>
      </c>
      <c r="CW120" s="562" t="s">
        <v>5166</v>
      </c>
      <c r="CX120" s="561" t="s">
        <v>5167</v>
      </c>
      <c r="CY120" s="455" t="s">
        <v>2316</v>
      </c>
      <c r="CZ120" s="455" t="s">
        <v>5168</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5169</v>
      </c>
      <c r="B121" s="79" t="s">
        <v>5170</v>
      </c>
      <c r="C121" s="80" t="s">
        <v>1288</v>
      </c>
      <c r="D121" s="81" t="s">
        <v>1288</v>
      </c>
      <c r="E121" s="82" t="s">
        <v>1288</v>
      </c>
      <c r="F121" s="83" t="s">
        <v>1288</v>
      </c>
      <c r="G121" s="79" t="s">
        <v>4150</v>
      </c>
      <c r="H121" s="168" t="s">
        <v>3428</v>
      </c>
      <c r="I121" s="168" t="s">
        <v>756</v>
      </c>
      <c r="J121" s="168" t="s">
        <v>5171</v>
      </c>
      <c r="K121" s="168" t="s">
        <v>3872</v>
      </c>
      <c r="L121" s="168" t="s">
        <v>2402</v>
      </c>
      <c r="M121" s="212"/>
      <c r="N121" s="168" t="s">
        <v>5172</v>
      </c>
      <c r="O121" s="168" t="s">
        <v>673</v>
      </c>
      <c r="P121" s="168" t="s">
        <v>1183</v>
      </c>
      <c r="Q121" s="212"/>
      <c r="R121" s="212"/>
      <c r="S121" s="212"/>
      <c r="T121" s="212"/>
      <c r="U121" s="212"/>
      <c r="V121" s="212"/>
      <c r="W121" s="169"/>
      <c r="X121" s="168" t="s">
        <v>5173</v>
      </c>
      <c r="Y121" s="168" t="s">
        <v>2652</v>
      </c>
      <c r="Z121" s="168" t="s">
        <v>5174</v>
      </c>
      <c r="AA121" s="168" t="s">
        <v>5175</v>
      </c>
      <c r="AB121" s="168" t="s">
        <v>3369</v>
      </c>
      <c r="AC121" s="168" t="s">
        <v>1393</v>
      </c>
      <c r="AD121" s="212"/>
      <c r="AE121" s="212"/>
      <c r="AF121" s="168" t="s">
        <v>5176</v>
      </c>
      <c r="AG121" s="212"/>
      <c r="AH121" s="212"/>
      <c r="AI121" s="212"/>
      <c r="AJ121" s="212"/>
      <c r="AK121" s="169"/>
      <c r="AL121" s="212"/>
      <c r="AM121" s="168" t="s">
        <v>679</v>
      </c>
      <c r="AN121" s="212"/>
      <c r="AO121" s="212"/>
      <c r="AP121" s="212"/>
      <c r="AQ121" s="212"/>
      <c r="AR121" s="212"/>
      <c r="AS121" s="212"/>
      <c r="AT121" s="168" t="s">
        <v>3330</v>
      </c>
      <c r="AU121" s="168" t="s">
        <v>5177</v>
      </c>
      <c r="AV121" s="212"/>
      <c r="AW121" s="212"/>
      <c r="AX121" s="212"/>
      <c r="AY121" s="212"/>
      <c r="AZ121" s="212"/>
      <c r="BA121" s="168" t="s">
        <v>4275</v>
      </c>
      <c r="BB121" s="168" t="s">
        <v>474</v>
      </c>
      <c r="BC121" s="168" t="s">
        <v>5178</v>
      </c>
      <c r="BD121" s="168" t="s">
        <v>4096</v>
      </c>
      <c r="BE121" s="168" t="s">
        <v>1765</v>
      </c>
      <c r="BF121" s="212"/>
      <c r="BG121" s="564"/>
      <c r="BH121" s="168" t="s">
        <v>3121</v>
      </c>
      <c r="BI121" s="168" t="s">
        <v>2269</v>
      </c>
      <c r="BJ121" s="212"/>
      <c r="BK121" s="168" t="s">
        <v>3515</v>
      </c>
      <c r="BL121" s="212"/>
      <c r="BM121" s="212"/>
      <c r="BN121" s="212"/>
      <c r="BO121" s="212"/>
      <c r="BP121" s="212"/>
      <c r="BQ121" s="168" t="s">
        <v>4692</v>
      </c>
      <c r="BR121" s="168" t="s">
        <v>5179</v>
      </c>
      <c r="BS121" s="168" t="s">
        <v>2641</v>
      </c>
      <c r="BT121" s="168" t="s">
        <v>1701</v>
      </c>
      <c r="BU121" s="168" t="s">
        <v>5180</v>
      </c>
      <c r="BV121" s="168" t="s">
        <v>5181</v>
      </c>
      <c r="BW121" s="168"/>
      <c r="BX121" s="168" t="s">
        <v>5182</v>
      </c>
      <c r="BY121" s="212"/>
      <c r="BZ121" s="168" t="s">
        <v>2059</v>
      </c>
      <c r="CA121" s="212"/>
      <c r="CB121" s="212"/>
      <c r="CC121" s="212"/>
      <c r="CD121" s="212"/>
      <c r="CE121" s="212"/>
      <c r="CF121" s="168" t="s">
        <v>5183</v>
      </c>
      <c r="CG121" s="168" t="s">
        <v>193</v>
      </c>
      <c r="CH121" s="212"/>
      <c r="CI121" s="212"/>
      <c r="CJ121" s="212"/>
      <c r="CK121" s="168" t="s">
        <v>5184</v>
      </c>
      <c r="CL121" s="168" t="s">
        <v>1590</v>
      </c>
      <c r="CM121" s="168" t="s">
        <v>4420</v>
      </c>
      <c r="CN121" s="212"/>
      <c r="CO121" s="212"/>
      <c r="CP121" s="212"/>
      <c r="CQ121" s="212"/>
      <c r="CR121" s="212"/>
      <c r="CS121" s="174"/>
      <c r="CT121" s="168" t="s">
        <v>2794</v>
      </c>
      <c r="CU121" s="168" t="s">
        <v>818</v>
      </c>
      <c r="CV121" s="168" t="s">
        <v>1292</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5187</v>
      </c>
      <c r="B122" s="99" t="s">
        <v>5188</v>
      </c>
      <c r="C122" s="100" t="s">
        <v>1288</v>
      </c>
      <c r="D122" s="101" t="s">
        <v>1288</v>
      </c>
      <c r="E122" s="102" t="s">
        <v>1288</v>
      </c>
      <c r="F122" s="103" t="s">
        <v>1495</v>
      </c>
      <c r="G122" s="99" t="s">
        <v>2200</v>
      </c>
      <c r="H122" s="231" t="s">
        <v>5189</v>
      </c>
      <c r="I122" s="400" t="s">
        <v>607</v>
      </c>
      <c r="J122" s="231" t="s">
        <v>5190</v>
      </c>
      <c r="K122" s="231" t="s">
        <v>2695</v>
      </c>
      <c r="L122" s="231" t="s">
        <v>792</v>
      </c>
      <c r="M122" s="273"/>
      <c r="N122" s="231" t="s">
        <v>5191</v>
      </c>
      <c r="O122" s="231" t="s">
        <v>1235</v>
      </c>
      <c r="P122" s="231" t="s">
        <v>3065</v>
      </c>
      <c r="Q122" s="273"/>
      <c r="R122" s="231" t="s">
        <v>622</v>
      </c>
      <c r="S122" s="231" t="s">
        <v>1609</v>
      </c>
      <c r="T122" s="273"/>
      <c r="U122" s="231" t="s">
        <v>5192</v>
      </c>
      <c r="V122" s="273"/>
      <c r="W122" s="169"/>
      <c r="X122" s="235" t="s">
        <v>5193</v>
      </c>
      <c r="Y122" s="111" t="s">
        <v>2083</v>
      </c>
      <c r="Z122" s="235" t="s">
        <v>4215</v>
      </c>
      <c r="AA122" s="277"/>
      <c r="AB122" s="235" t="s">
        <v>2700</v>
      </c>
      <c r="AC122" s="277"/>
      <c r="AD122" s="277"/>
      <c r="AE122" s="277"/>
      <c r="AF122" s="235" t="s">
        <v>832</v>
      </c>
      <c r="AG122" s="277"/>
      <c r="AH122" s="277"/>
      <c r="AI122" s="277"/>
      <c r="AJ122" s="277"/>
      <c r="AK122" s="169"/>
      <c r="AL122" s="256"/>
      <c r="AM122" s="237" t="s">
        <v>5194</v>
      </c>
      <c r="AN122" s="256"/>
      <c r="AO122" s="256"/>
      <c r="AP122" s="237" t="s">
        <v>5195</v>
      </c>
      <c r="AQ122" s="237"/>
      <c r="AR122" s="256"/>
      <c r="AS122" s="256"/>
      <c r="AT122" s="237" t="s">
        <v>165</v>
      </c>
      <c r="AU122" s="256"/>
      <c r="AV122" s="256"/>
      <c r="AW122" s="256"/>
      <c r="AX122" s="256"/>
      <c r="AY122" s="256"/>
      <c r="AZ122" s="256"/>
      <c r="BA122" s="257"/>
      <c r="BB122" s="218" t="s">
        <v>1421</v>
      </c>
      <c r="BC122" s="218" t="s">
        <v>2875</v>
      </c>
      <c r="BD122" s="193" t="s">
        <v>2771</v>
      </c>
      <c r="BE122" s="218" t="s">
        <v>5054</v>
      </c>
      <c r="BF122" s="257"/>
      <c r="BG122" s="257"/>
      <c r="BH122" s="218" t="s">
        <v>1252</v>
      </c>
      <c r="BI122" s="218" t="s">
        <v>5196</v>
      </c>
      <c r="BJ122" s="218"/>
      <c r="BK122" s="218" t="s">
        <v>2539</v>
      </c>
      <c r="BL122" s="257"/>
      <c r="BM122" s="218" t="s">
        <v>3371</v>
      </c>
      <c r="BN122" s="257"/>
      <c r="BO122" s="257"/>
      <c r="BP122" s="257"/>
      <c r="BQ122" s="284"/>
      <c r="BR122" s="219" t="s">
        <v>3377</v>
      </c>
      <c r="BS122" s="219" t="s">
        <v>727</v>
      </c>
      <c r="BT122" s="284"/>
      <c r="BU122" s="219" t="s">
        <v>5197</v>
      </c>
      <c r="BV122" s="219" t="s">
        <v>4325</v>
      </c>
      <c r="BW122" s="258"/>
      <c r="BX122" s="219" t="s">
        <v>2135</v>
      </c>
      <c r="BY122" s="258"/>
      <c r="BZ122" s="258"/>
      <c r="CA122" s="258"/>
      <c r="CB122" s="258"/>
      <c r="CC122" s="258"/>
      <c r="CD122" s="258"/>
      <c r="CE122" s="258"/>
      <c r="CF122" s="220" t="s">
        <v>5198</v>
      </c>
      <c r="CG122" s="220" t="s">
        <v>2245</v>
      </c>
      <c r="CH122" s="220" t="s">
        <v>5199</v>
      </c>
      <c r="CI122" s="220" t="s">
        <v>5200</v>
      </c>
      <c r="CJ122" s="260"/>
      <c r="CK122" s="220" t="s">
        <v>5201</v>
      </c>
      <c r="CL122" s="241" t="s">
        <v>2802</v>
      </c>
      <c r="CM122" s="220" t="s">
        <v>3670</v>
      </c>
      <c r="CN122" s="260"/>
      <c r="CO122" s="260"/>
      <c r="CP122" s="260"/>
      <c r="CQ122" s="260"/>
      <c r="CR122" s="260"/>
      <c r="CS122" s="174"/>
      <c r="CT122" s="244" t="s">
        <v>2670</v>
      </c>
      <c r="CU122" s="244" t="s">
        <v>818</v>
      </c>
      <c r="CV122" s="244" t="s">
        <v>2974</v>
      </c>
      <c r="CW122" s="244" t="s">
        <v>2231</v>
      </c>
      <c r="CX122" s="261"/>
      <c r="CY122" s="244" t="s">
        <v>5202</v>
      </c>
      <c r="CZ122" s="153" t="s">
        <v>5203</v>
      </c>
      <c r="DA122" s="244" t="s">
        <v>5204</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5205</v>
      </c>
      <c r="DU122" s="247" t="s">
        <v>3393</v>
      </c>
      <c r="DV122" s="247" t="s">
        <v>5206</v>
      </c>
      <c r="DW122" s="247" t="s">
        <v>797</v>
      </c>
      <c r="DX122" s="247" t="s">
        <v>5207</v>
      </c>
      <c r="DY122" s="247" t="s">
        <v>5208</v>
      </c>
      <c r="DZ122" s="262"/>
      <c r="EA122" s="262"/>
      <c r="EB122" s="294" t="s">
        <v>5209</v>
      </c>
    </row>
    <row r="123" ht="15.75" customHeight="1">
      <c r="A123" s="565" t="s">
        <v>5210</v>
      </c>
      <c r="B123" s="79" t="s">
        <v>5211</v>
      </c>
      <c r="C123" s="80" t="s">
        <v>1288</v>
      </c>
      <c r="D123" s="81" t="s">
        <v>1288</v>
      </c>
      <c r="E123" s="82" t="s">
        <v>1288</v>
      </c>
      <c r="F123" s="83" t="s">
        <v>1288</v>
      </c>
      <c r="G123" s="79" t="s">
        <v>5212</v>
      </c>
      <c r="H123" s="228"/>
      <c r="I123" s="228" t="s">
        <v>5213</v>
      </c>
      <c r="J123" s="228" t="s">
        <v>5214</v>
      </c>
      <c r="K123" s="228" t="s">
        <v>2725</v>
      </c>
      <c r="L123" s="267" t="s">
        <v>5215</v>
      </c>
      <c r="M123" s="212"/>
      <c r="N123" s="212"/>
      <c r="O123" s="212"/>
      <c r="P123" s="228" t="s">
        <v>5216</v>
      </c>
      <c r="Q123" s="212"/>
      <c r="R123" s="212"/>
      <c r="S123" s="168" t="s">
        <v>3325</v>
      </c>
      <c r="T123" s="212"/>
      <c r="U123" s="168" t="s">
        <v>5052</v>
      </c>
      <c r="V123" s="212"/>
      <c r="W123" s="169"/>
      <c r="X123" s="212"/>
      <c r="Y123" s="212"/>
      <c r="Z123" s="212"/>
      <c r="AA123" s="212"/>
      <c r="AB123" s="228" t="s">
        <v>4566</v>
      </c>
      <c r="AC123" s="212"/>
      <c r="AD123" s="212"/>
      <c r="AE123" s="212"/>
      <c r="AF123" s="228" t="s">
        <v>5174</v>
      </c>
      <c r="AG123" s="212"/>
      <c r="AH123" s="212"/>
      <c r="AI123" s="168" t="s">
        <v>5217</v>
      </c>
      <c r="AJ123" s="212"/>
      <c r="AK123" s="169"/>
      <c r="AL123" s="212"/>
      <c r="AM123" s="212"/>
      <c r="AN123" s="212"/>
      <c r="AO123" s="212"/>
      <c r="AP123" s="212"/>
      <c r="AQ123" s="212"/>
      <c r="AR123" s="212"/>
      <c r="AS123" s="212"/>
      <c r="AT123" s="228" t="s">
        <v>4565</v>
      </c>
      <c r="AU123" s="228" t="s">
        <v>2155</v>
      </c>
      <c r="AV123" s="212"/>
      <c r="AW123" s="212"/>
      <c r="AX123" s="168" t="s">
        <v>5218</v>
      </c>
      <c r="AY123" s="212"/>
      <c r="AZ123" s="212"/>
      <c r="BA123" s="212"/>
      <c r="BB123" s="230" t="s">
        <v>3164</v>
      </c>
      <c r="BC123" s="228"/>
      <c r="BD123" s="228" t="s">
        <v>5219</v>
      </c>
      <c r="BE123" s="212"/>
      <c r="BF123" s="168" t="s">
        <v>3397</v>
      </c>
      <c r="BG123" s="212"/>
      <c r="BH123" s="212"/>
      <c r="BI123" s="212"/>
      <c r="BJ123" s="212"/>
      <c r="BK123" s="168" t="s">
        <v>5220</v>
      </c>
      <c r="BL123" s="212"/>
      <c r="BM123" s="212"/>
      <c r="BN123" s="212"/>
      <c r="BO123" s="212"/>
      <c r="BP123" s="212"/>
      <c r="BQ123" s="212"/>
      <c r="BR123" s="212"/>
      <c r="BS123" s="228" t="s">
        <v>5221</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5222</v>
      </c>
      <c r="CJ123" s="168" t="s">
        <v>102</v>
      </c>
      <c r="CK123" s="168" t="s">
        <v>5223</v>
      </c>
      <c r="CL123" s="168" t="s">
        <v>2069</v>
      </c>
      <c r="CM123" s="168" t="s">
        <v>5224</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5225</v>
      </c>
      <c r="B124" s="99" t="s">
        <v>5226</v>
      </c>
      <c r="C124" s="100" t="s">
        <v>1288</v>
      </c>
      <c r="D124" s="101" t="s">
        <v>1288</v>
      </c>
      <c r="E124" s="102" t="s">
        <v>1288</v>
      </c>
      <c r="F124" s="103" t="s">
        <v>1046</v>
      </c>
      <c r="G124" s="99" t="s">
        <v>221</v>
      </c>
      <c r="H124" s="273"/>
      <c r="I124" s="273"/>
      <c r="J124" s="177" t="s">
        <v>5227</v>
      </c>
      <c r="K124" s="231" t="s">
        <v>646</v>
      </c>
      <c r="L124" s="177" t="s">
        <v>5228</v>
      </c>
      <c r="M124" s="273"/>
      <c r="N124" s="177" t="s">
        <v>2513</v>
      </c>
      <c r="O124" s="231" t="s">
        <v>5229</v>
      </c>
      <c r="P124" s="273"/>
      <c r="Q124" s="273"/>
      <c r="R124" s="273"/>
      <c r="S124" s="273"/>
      <c r="T124" s="273"/>
      <c r="U124" s="273"/>
      <c r="V124" s="273"/>
      <c r="W124" s="169"/>
      <c r="X124" s="277"/>
      <c r="Y124" s="277"/>
      <c r="Z124" s="235" t="s">
        <v>5230</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5231</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5232</v>
      </c>
      <c r="B125" s="79" t="s">
        <v>5233</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5234</v>
      </c>
      <c r="B126" s="99" t="s">
        <v>5235</v>
      </c>
      <c r="C126" s="100" t="s">
        <v>1288</v>
      </c>
      <c r="D126" s="101" t="s">
        <v>1288</v>
      </c>
      <c r="E126" s="102" t="s">
        <v>1288</v>
      </c>
      <c r="F126" s="103" t="s">
        <v>540</v>
      </c>
      <c r="G126" s="99" t="s">
        <v>3950</v>
      </c>
      <c r="H126" s="273"/>
      <c r="I126" s="231" t="s">
        <v>5236</v>
      </c>
      <c r="J126" s="231" t="s">
        <v>4802</v>
      </c>
      <c r="K126" s="566" t="s">
        <v>4641</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9"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7" t="s">
        <v>5258</v>
      </c>
      <c r="B127" s="79" t="s">
        <v>5259</v>
      </c>
      <c r="C127" s="80" t="s">
        <v>1288</v>
      </c>
      <c r="D127" s="81" t="s">
        <v>1288</v>
      </c>
      <c r="E127" s="82" t="s">
        <v>1288</v>
      </c>
      <c r="F127" s="83" t="s">
        <v>1288</v>
      </c>
      <c r="G127" s="79" t="s">
        <v>3214</v>
      </c>
      <c r="H127" s="168" t="s">
        <v>558</v>
      </c>
      <c r="I127" s="168" t="s">
        <v>5260</v>
      </c>
      <c r="J127" s="168" t="s">
        <v>2370</v>
      </c>
      <c r="K127" s="168" t="s">
        <v>2447</v>
      </c>
      <c r="L127" s="168" t="s">
        <v>3215</v>
      </c>
      <c r="M127" s="168" t="s">
        <v>5261</v>
      </c>
      <c r="N127" s="168" t="s">
        <v>5262</v>
      </c>
      <c r="O127" s="168" t="s">
        <v>5263</v>
      </c>
      <c r="P127" s="168" t="s">
        <v>2745</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3020</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2659</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3159</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4668</v>
      </c>
      <c r="EB128" s="294" t="s">
        <v>254</v>
      </c>
    </row>
    <row r="129" ht="15.75" customHeight="1">
      <c r="A129" s="167" t="s">
        <v>5282</v>
      </c>
      <c r="B129" s="79" t="s">
        <v>5283</v>
      </c>
      <c r="C129" s="80" t="s">
        <v>1288</v>
      </c>
      <c r="D129" s="81" t="s">
        <v>1288</v>
      </c>
      <c r="E129" s="82" t="s">
        <v>1288</v>
      </c>
      <c r="F129" s="83" t="s">
        <v>540</v>
      </c>
      <c r="G129" s="79" t="s">
        <v>5148</v>
      </c>
      <c r="H129" s="228"/>
      <c r="I129" s="87" t="s">
        <v>5284</v>
      </c>
      <c r="J129" s="87" t="s">
        <v>3610</v>
      </c>
      <c r="K129" s="87" t="s">
        <v>2942</v>
      </c>
      <c r="L129" s="87" t="s">
        <v>4827</v>
      </c>
      <c r="M129" s="228" t="s">
        <v>5285</v>
      </c>
      <c r="N129" s="168" t="s">
        <v>788</v>
      </c>
      <c r="O129" s="168" t="s">
        <v>5164</v>
      </c>
      <c r="P129" s="228" t="s">
        <v>2745</v>
      </c>
      <c r="Q129" s="212"/>
      <c r="R129" s="212"/>
      <c r="S129" s="212"/>
      <c r="T129" s="212"/>
      <c r="U129" s="212"/>
      <c r="V129" s="212"/>
      <c r="W129" s="169"/>
      <c r="X129" s="168" t="s">
        <v>5286</v>
      </c>
      <c r="Y129" s="212"/>
      <c r="Z129" s="228" t="s">
        <v>660</v>
      </c>
      <c r="AA129" s="168" t="s">
        <v>5287</v>
      </c>
      <c r="AB129" s="168" t="s">
        <v>5153</v>
      </c>
      <c r="AC129" s="212"/>
      <c r="AD129" s="212"/>
      <c r="AE129" s="168" t="s">
        <v>5288</v>
      </c>
      <c r="AF129" s="228" t="s">
        <v>1653</v>
      </c>
      <c r="AG129" s="212"/>
      <c r="AH129" s="212"/>
      <c r="AI129" s="212"/>
      <c r="AJ129" s="212"/>
      <c r="AK129" s="169"/>
      <c r="AL129" s="168"/>
      <c r="AM129" s="168" t="s">
        <v>4766</v>
      </c>
      <c r="AN129" s="212"/>
      <c r="AO129" s="212"/>
      <c r="AP129" s="212"/>
      <c r="AQ129" s="212"/>
      <c r="AR129" s="212"/>
      <c r="AS129" s="212"/>
      <c r="AT129" s="168" t="s">
        <v>5289</v>
      </c>
      <c r="AU129" s="212"/>
      <c r="AV129" s="228" t="s">
        <v>274</v>
      </c>
      <c r="AW129" s="212"/>
      <c r="AX129" s="212"/>
      <c r="AY129" s="212"/>
      <c r="AZ129" s="212"/>
      <c r="BA129" s="212"/>
      <c r="BB129" s="168" t="s">
        <v>5132</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5112</v>
      </c>
      <c r="CK129" s="212"/>
      <c r="CL129" s="212"/>
      <c r="CM129" s="212"/>
      <c r="CN129" s="212"/>
      <c r="CO129" s="212"/>
      <c r="CP129" s="212"/>
      <c r="CQ129" s="212"/>
      <c r="CR129" s="212"/>
      <c r="CS129" s="174"/>
      <c r="CT129" s="212"/>
      <c r="CU129" s="228" t="s">
        <v>5095</v>
      </c>
      <c r="CV129" s="228" t="s">
        <v>5296</v>
      </c>
      <c r="CW129" s="212"/>
      <c r="CX129" s="212"/>
      <c r="CY129" s="168" t="s">
        <v>3558</v>
      </c>
      <c r="CZ129" s="170" t="s">
        <v>4957</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4743</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5302</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5307</v>
      </c>
      <c r="AC131" s="86" t="str">
        <f>HYPERLINK("https://www.youtube.com/watch?v=4W9_mJO1W30","58.79")</f>
        <v>58.79</v>
      </c>
      <c r="AD131" s="212"/>
      <c r="AE131" s="228" t="s">
        <v>612</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5148</v>
      </c>
      <c r="H132" s="273"/>
      <c r="I132" s="231" t="s">
        <v>1443</v>
      </c>
      <c r="J132" s="231" t="s">
        <v>2509</v>
      </c>
      <c r="K132" s="231" t="s">
        <v>5150</v>
      </c>
      <c r="L132" s="231" t="s">
        <v>5313</v>
      </c>
      <c r="M132" s="231" t="s">
        <v>5314</v>
      </c>
      <c r="N132" s="231" t="s">
        <v>5315</v>
      </c>
      <c r="O132" s="231" t="s">
        <v>131</v>
      </c>
      <c r="P132" s="231" t="s">
        <v>4100</v>
      </c>
      <c r="Q132" s="273"/>
      <c r="R132" s="273"/>
      <c r="S132" s="273"/>
      <c r="T132" s="273"/>
      <c r="U132" s="273"/>
      <c r="V132" s="273"/>
      <c r="W132" s="169"/>
      <c r="X132" s="235" t="s">
        <v>1700</v>
      </c>
      <c r="Y132" s="235" t="s">
        <v>3836</v>
      </c>
      <c r="Z132" s="235" t="s">
        <v>1711</v>
      </c>
      <c r="AA132" s="235" t="s">
        <v>2234</v>
      </c>
      <c r="AB132" s="235" t="s">
        <v>3147</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5023</v>
      </c>
      <c r="BC132" s="257"/>
      <c r="BD132" s="218" t="s">
        <v>2362</v>
      </c>
      <c r="BE132" s="257"/>
      <c r="BF132" s="218" t="s">
        <v>5318</v>
      </c>
      <c r="BG132" s="257"/>
      <c r="BH132" s="190" t="s">
        <v>4031</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5320</v>
      </c>
      <c r="CU132" s="244" t="s">
        <v>455</v>
      </c>
      <c r="CV132" s="244" t="s">
        <v>4801</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2807</v>
      </c>
      <c r="I133" s="212"/>
      <c r="J133" s="168" t="s">
        <v>5326</v>
      </c>
      <c r="K133" s="168" t="s">
        <v>4641</v>
      </c>
      <c r="L133" s="168" t="s">
        <v>5327</v>
      </c>
      <c r="M133" s="212"/>
      <c r="N133" s="212"/>
      <c r="O133" s="168" t="s">
        <v>2696</v>
      </c>
      <c r="P133" s="212"/>
      <c r="Q133" s="212"/>
      <c r="R133" s="212"/>
      <c r="S133" s="212"/>
      <c r="T133" s="212"/>
      <c r="U133" s="212"/>
      <c r="V133" s="212"/>
      <c r="W133" s="169"/>
      <c r="X133" s="168" t="s">
        <v>5328</v>
      </c>
      <c r="Y133" s="168" t="s">
        <v>2945</v>
      </c>
      <c r="Z133" s="168" t="s">
        <v>5329</v>
      </c>
      <c r="AA133" s="212"/>
      <c r="AB133" s="168" t="s">
        <v>1519</v>
      </c>
      <c r="AC133" s="168" t="s">
        <v>5330</v>
      </c>
      <c r="AD133" s="212"/>
      <c r="AE133" s="168" t="s">
        <v>702</v>
      </c>
      <c r="AF133" s="168" t="s">
        <v>4601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5110</v>
      </c>
      <c r="CU133" s="168" t="s">
        <v>3292</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3594</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5339</v>
      </c>
      <c r="B135" s="79" t="s">
        <v>5340</v>
      </c>
      <c r="C135" s="80" t="s">
        <v>1288</v>
      </c>
      <c r="D135" s="81" t="s">
        <v>1288</v>
      </c>
      <c r="E135" s="82" t="s">
        <v>1288</v>
      </c>
      <c r="F135" s="83" t="s">
        <v>1288</v>
      </c>
      <c r="G135" s="79" t="s">
        <v>5341</v>
      </c>
      <c r="H135" s="168" t="s">
        <v>1439</v>
      </c>
      <c r="I135" s="168" t="s">
        <v>5342</v>
      </c>
      <c r="J135" s="212"/>
      <c r="K135" s="168" t="s">
        <v>3680</v>
      </c>
      <c r="L135" s="212"/>
      <c r="M135" s="212"/>
      <c r="N135" s="212"/>
      <c r="O135" s="168" t="s">
        <v>492</v>
      </c>
      <c r="P135" s="168" t="s">
        <v>5343</v>
      </c>
      <c r="Q135" s="212"/>
      <c r="R135" s="212"/>
      <c r="S135" s="212"/>
      <c r="T135" s="212"/>
      <c r="U135" s="212"/>
      <c r="V135" s="212"/>
      <c r="W135" s="169"/>
      <c r="X135" s="168" t="s">
        <v>2814</v>
      </c>
      <c r="Y135" s="212"/>
      <c r="Z135" s="168" t="s">
        <v>3938</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4350</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5353</v>
      </c>
      <c r="B137" s="79" t="s">
        <v>5354</v>
      </c>
      <c r="C137" s="80" t="s">
        <v>1288</v>
      </c>
      <c r="D137" s="81" t="s">
        <v>1288</v>
      </c>
      <c r="E137" s="82" t="s">
        <v>1288</v>
      </c>
      <c r="F137" s="83" t="s">
        <v>221</v>
      </c>
      <c r="G137" s="79" t="s">
        <v>221</v>
      </c>
      <c r="H137" s="87" t="s">
        <v>1860</v>
      </c>
      <c r="I137" s="87" t="s">
        <v>5355</v>
      </c>
      <c r="J137" s="212"/>
      <c r="K137" s="212"/>
      <c r="L137" s="87" t="s">
        <v>2996</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5370</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2793</v>
      </c>
      <c r="J141" s="228" t="s">
        <v>5373</v>
      </c>
      <c r="K141" s="228" t="s">
        <v>5150</v>
      </c>
      <c r="L141" s="228" t="s">
        <v>5374</v>
      </c>
      <c r="M141" s="212"/>
      <c r="N141" s="212"/>
      <c r="O141" s="212"/>
      <c r="P141" s="228" t="s">
        <v>5375</v>
      </c>
      <c r="Q141" s="212"/>
      <c r="R141" s="212"/>
      <c r="S141" s="212"/>
      <c r="T141" s="212"/>
      <c r="U141" s="212"/>
      <c r="V141" s="212"/>
      <c r="W141" s="169"/>
      <c r="X141" s="227" t="s">
        <v>1433</v>
      </c>
      <c r="Y141" s="212"/>
      <c r="Z141" s="228" t="s">
        <v>3074</v>
      </c>
      <c r="AA141" s="86" t="str">
        <f>HYPERLINK("https://clips.twitch.tv/DeliciousHomelyChoughMingLee","53.66")</f>
        <v>53.66</v>
      </c>
      <c r="AB141" s="228" t="s">
        <v>1989</v>
      </c>
      <c r="AC141" s="228" t="s">
        <v>5197</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4511</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3360</v>
      </c>
      <c r="CH143" s="212"/>
      <c r="CI143" s="212"/>
      <c r="CJ143" s="212"/>
      <c r="CK143" s="212"/>
      <c r="CL143" s="168" t="s">
        <v>2270</v>
      </c>
      <c r="CM143" s="168" t="s">
        <v>4496</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5039</v>
      </c>
      <c r="P146" s="177" t="s">
        <v>5417</v>
      </c>
      <c r="Q146" s="273"/>
      <c r="R146" s="273"/>
      <c r="S146" s="273"/>
      <c r="T146" s="273"/>
      <c r="U146" s="273"/>
      <c r="V146" s="273"/>
      <c r="W146" s="169"/>
      <c r="X146" s="182" t="s">
        <v>5179</v>
      </c>
      <c r="Y146" s="182" t="s">
        <v>5418</v>
      </c>
      <c r="Z146" s="182" t="s">
        <v>5204</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4409</v>
      </c>
      <c r="CG146" s="241" t="s">
        <v>1947</v>
      </c>
      <c r="CH146" s="241" t="s">
        <v>2537</v>
      </c>
      <c r="CI146" s="241" t="s">
        <v>5429</v>
      </c>
      <c r="CJ146" s="241" t="s">
        <v>4128</v>
      </c>
      <c r="CK146" s="260"/>
      <c r="CL146" s="241" t="s">
        <v>1682</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4415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5193</v>
      </c>
      <c r="Y148" s="182" t="s">
        <v>4397</v>
      </c>
      <c r="Z148" s="182" t="s">
        <v>5445</v>
      </c>
      <c r="AA148" s="182" t="s">
        <v>753</v>
      </c>
      <c r="AB148" s="182" t="s">
        <v>5446</v>
      </c>
      <c r="AC148" s="182" t="s">
        <v>5447</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2989</v>
      </c>
      <c r="BD148" s="193" t="s">
        <v>5449</v>
      </c>
      <c r="BE148" s="193" t="s">
        <v>5450</v>
      </c>
      <c r="BF148" s="193" t="s">
        <v>5451</v>
      </c>
      <c r="BG148" s="193" t="s">
        <v>3192</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1288</v>
      </c>
      <c r="D149" s="81" t="s">
        <v>1288</v>
      </c>
      <c r="E149" s="82" t="s">
        <v>1288</v>
      </c>
      <c r="F149" s="83" t="s">
        <v>1288</v>
      </c>
      <c r="G149" s="79" t="s">
        <v>5458</v>
      </c>
      <c r="H149" s="212"/>
      <c r="I149" s="228" t="s">
        <v>4092</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2951</v>
      </c>
      <c r="BB149" s="228" t="s">
        <v>4260</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3060</v>
      </c>
      <c r="CA149" s="212"/>
      <c r="CB149" s="212"/>
      <c r="CC149" s="212"/>
      <c r="CD149" s="212"/>
      <c r="CE149" s="212"/>
      <c r="CF149" s="228" t="s">
        <v>3782</v>
      </c>
      <c r="CG149" s="228" t="s">
        <v>5381</v>
      </c>
      <c r="CH149" s="228" t="s">
        <v>684</v>
      </c>
      <c r="CI149" s="228" t="s">
        <v>5469</v>
      </c>
      <c r="CJ149" s="212"/>
      <c r="CK149" s="212"/>
      <c r="CL149" s="228" t="s">
        <v>2938</v>
      </c>
      <c r="CM149" s="228" t="s">
        <v>5376</v>
      </c>
      <c r="CN149" s="212"/>
      <c r="CO149" s="212"/>
      <c r="CP149" s="212"/>
      <c r="CQ149" s="212"/>
      <c r="CR149" s="212"/>
      <c r="CS149" s="174"/>
      <c r="CT149" s="228" t="s">
        <v>4180</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1288</v>
      </c>
      <c r="D155" s="81" t="s">
        <v>1288</v>
      </c>
      <c r="E155" s="82" t="s">
        <v>1288</v>
      </c>
      <c r="F155" s="83" t="s">
        <v>1046</v>
      </c>
      <c r="G155" s="79" t="s">
        <v>437</v>
      </c>
      <c r="H155" s="212"/>
      <c r="I155" s="212"/>
      <c r="J155" s="212"/>
      <c r="K155" s="168" t="s">
        <v>5150</v>
      </c>
      <c r="L155" s="251"/>
      <c r="M155" s="251"/>
      <c r="N155" s="212"/>
      <c r="O155" s="212"/>
      <c r="P155" s="212"/>
      <c r="Q155" s="212"/>
      <c r="R155" s="212"/>
      <c r="S155" s="212"/>
      <c r="T155" s="212"/>
      <c r="U155" s="212"/>
      <c r="V155" s="212"/>
      <c r="W155" s="169"/>
      <c r="X155" s="168" t="s">
        <v>3623</v>
      </c>
      <c r="Y155" s="212"/>
      <c r="Z155" s="168" t="s">
        <v>1813</v>
      </c>
      <c r="AA155" s="212"/>
      <c r="AB155" s="87" t="s">
        <v>5490</v>
      </c>
      <c r="AC155" s="168" t="s">
        <v>2317</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4165</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1288</v>
      </c>
      <c r="D156" s="101" t="s">
        <v>1288</v>
      </c>
      <c r="E156" s="102" t="s">
        <v>1288</v>
      </c>
      <c r="F156" s="103" t="s">
        <v>1046</v>
      </c>
      <c r="G156" s="99" t="s">
        <v>3237</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4855</v>
      </c>
      <c r="Z156" s="235" t="s">
        <v>2225</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5500</v>
      </c>
      <c r="BE156" s="257"/>
      <c r="BF156" s="218" t="s">
        <v>3153</v>
      </c>
      <c r="BG156" s="218" t="s">
        <v>5501</v>
      </c>
      <c r="BH156" s="218" t="s">
        <v>5502</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5503</v>
      </c>
      <c r="CG156" s="260"/>
      <c r="CH156" s="260"/>
      <c r="CI156" s="260"/>
      <c r="CJ156" s="260"/>
      <c r="CK156" s="260"/>
      <c r="CL156" s="220" t="s">
        <v>4626</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1288</v>
      </c>
      <c r="D157" s="81" t="s">
        <v>1288</v>
      </c>
      <c r="E157" s="82" t="s">
        <v>1288</v>
      </c>
      <c r="F157" s="83" t="s">
        <v>1288</v>
      </c>
      <c r="G157" s="79" t="s">
        <v>5341</v>
      </c>
      <c r="H157" s="212"/>
      <c r="I157" s="168" t="s">
        <v>5507</v>
      </c>
      <c r="J157" s="168" t="s">
        <v>3379</v>
      </c>
      <c r="K157" s="168" t="s">
        <v>3872</v>
      </c>
      <c r="L157" s="168" t="s">
        <v>5508</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1288</v>
      </c>
      <c r="D158" s="101" t="s">
        <v>1288</v>
      </c>
      <c r="E158" s="102" t="s">
        <v>1288</v>
      </c>
      <c r="F158" s="103" t="s">
        <v>436</v>
      </c>
      <c r="G158" s="99" t="s">
        <v>2287</v>
      </c>
      <c r="H158" s="176" t="s">
        <v>3462</v>
      </c>
      <c r="I158" s="273"/>
      <c r="J158" s="177" t="s">
        <v>1654</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625</v>
      </c>
      <c r="DV158" s="262"/>
      <c r="DW158" s="262"/>
      <c r="DX158" s="262"/>
      <c r="DY158" s="262"/>
      <c r="DZ158" s="262"/>
      <c r="EA158" s="262"/>
      <c r="EB158" s="294"/>
    </row>
    <row r="159" ht="15.75" customHeight="1">
      <c r="A159" s="581" t="s">
        <v>5520</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5521</v>
      </c>
      <c r="B160" s="99" t="s">
        <v>1048</v>
      </c>
      <c r="C160" s="100" t="s">
        <v>1288</v>
      </c>
      <c r="D160" s="101" t="s">
        <v>1288</v>
      </c>
      <c r="E160" s="102" t="s">
        <v>1288</v>
      </c>
      <c r="F160" s="103" t="s">
        <v>1288</v>
      </c>
      <c r="G160" s="99" t="s">
        <v>2836</v>
      </c>
      <c r="H160" s="273"/>
      <c r="I160" s="177" t="s">
        <v>5522</v>
      </c>
      <c r="J160" s="177" t="s">
        <v>3464</v>
      </c>
      <c r="K160" s="177" t="s">
        <v>3995</v>
      </c>
      <c r="L160" s="177" t="s">
        <v>5523</v>
      </c>
      <c r="M160" s="177" t="s">
        <v>5524</v>
      </c>
      <c r="N160" s="177" t="s">
        <v>2603</v>
      </c>
      <c r="O160" s="177" t="s">
        <v>5525</v>
      </c>
      <c r="P160" s="177" t="s">
        <v>4054</v>
      </c>
      <c r="Q160" s="273"/>
      <c r="R160" s="273"/>
      <c r="S160" s="273"/>
      <c r="T160" s="273"/>
      <c r="U160" s="273"/>
      <c r="V160" s="273"/>
      <c r="W160" s="169"/>
      <c r="X160" s="182" t="s">
        <v>224</v>
      </c>
      <c r="Y160" s="182" t="s">
        <v>1996</v>
      </c>
      <c r="Z160" s="182" t="s">
        <v>5526</v>
      </c>
      <c r="AA160" s="182" t="s">
        <v>5527</v>
      </c>
      <c r="AB160" s="182" t="s">
        <v>5528</v>
      </c>
      <c r="AC160" s="182" t="s">
        <v>3240</v>
      </c>
      <c r="AD160" s="277"/>
      <c r="AE160" s="182" t="s">
        <v>5529</v>
      </c>
      <c r="AF160" s="182" t="s">
        <v>5530</v>
      </c>
      <c r="AG160" s="277"/>
      <c r="AH160" s="277"/>
      <c r="AI160" s="277"/>
      <c r="AJ160" s="277"/>
      <c r="AK160" s="169"/>
      <c r="AL160" s="189" t="s">
        <v>4187</v>
      </c>
      <c r="AM160" s="189" t="s">
        <v>3492</v>
      </c>
      <c r="AN160" s="189" t="s">
        <v>5531</v>
      </c>
      <c r="AO160" s="189" t="s">
        <v>3423</v>
      </c>
      <c r="AP160" s="189" t="s">
        <v>5532</v>
      </c>
      <c r="AQ160" s="189"/>
      <c r="AR160" s="189" t="s">
        <v>3985</v>
      </c>
      <c r="AS160" s="189" t="s">
        <v>5533</v>
      </c>
      <c r="AT160" s="189" t="s">
        <v>3047</v>
      </c>
      <c r="AU160" s="189" t="s">
        <v>677</v>
      </c>
      <c r="AV160" s="256"/>
      <c r="AW160" s="256"/>
      <c r="AX160" s="256"/>
      <c r="AY160" s="256"/>
      <c r="AZ160" s="256"/>
      <c r="BA160" s="193" t="s">
        <v>522</v>
      </c>
      <c r="BB160" s="193" t="s">
        <v>5534</v>
      </c>
      <c r="BC160" s="193" t="s">
        <v>2704</v>
      </c>
      <c r="BD160" s="193" t="s">
        <v>5535</v>
      </c>
      <c r="BE160" s="193" t="s">
        <v>5536</v>
      </c>
      <c r="BF160" s="193" t="s">
        <v>5537</v>
      </c>
      <c r="BG160" s="193" t="s">
        <v>5538</v>
      </c>
      <c r="BH160" s="193" t="s">
        <v>5330</v>
      </c>
      <c r="BI160" s="193"/>
      <c r="BJ160" s="193"/>
      <c r="BK160" s="193" t="s">
        <v>136</v>
      </c>
      <c r="BL160" s="257"/>
      <c r="BM160" s="257"/>
      <c r="BN160" s="257"/>
      <c r="BO160" s="257"/>
      <c r="BP160" s="257"/>
      <c r="BQ160" s="219"/>
      <c r="BR160" s="198" t="s">
        <v>5539</v>
      </c>
      <c r="BS160" s="198" t="s">
        <v>5540</v>
      </c>
      <c r="BT160" s="198" t="s">
        <v>110</v>
      </c>
      <c r="BU160" s="198" t="s">
        <v>5541</v>
      </c>
      <c r="BV160" s="198" t="s">
        <v>5542</v>
      </c>
      <c r="BW160" s="198" t="s">
        <v>5543</v>
      </c>
      <c r="BX160" s="198" t="s">
        <v>5544</v>
      </c>
      <c r="BY160" s="258"/>
      <c r="BZ160" s="198" t="s">
        <v>5545</v>
      </c>
      <c r="CA160" s="258"/>
      <c r="CB160" s="258"/>
      <c r="CC160" s="258"/>
      <c r="CD160" s="258"/>
      <c r="CE160" s="258"/>
      <c r="CF160" s="241" t="s">
        <v>5546</v>
      </c>
      <c r="CG160" s="241" t="s">
        <v>5547</v>
      </c>
      <c r="CH160" s="241" t="s">
        <v>3741</v>
      </c>
      <c r="CI160" s="241" t="s">
        <v>5548</v>
      </c>
      <c r="CJ160" s="241" t="s">
        <v>3378</v>
      </c>
      <c r="CK160" s="241" t="s">
        <v>5549</v>
      </c>
      <c r="CL160" s="241" t="s">
        <v>197</v>
      </c>
      <c r="CM160" s="241" t="s">
        <v>1126</v>
      </c>
      <c r="CN160" s="260"/>
      <c r="CO160" s="260"/>
      <c r="CP160" s="260"/>
      <c r="CQ160" s="260"/>
      <c r="CR160" s="260"/>
      <c r="CS160" s="174"/>
      <c r="CT160" s="205" t="s">
        <v>5550</v>
      </c>
      <c r="CU160" s="205" t="s">
        <v>5551</v>
      </c>
      <c r="CV160" s="205" t="s">
        <v>1749</v>
      </c>
      <c r="CW160" s="205" t="s">
        <v>5552</v>
      </c>
      <c r="CX160" s="205" t="s">
        <v>5553</v>
      </c>
      <c r="CY160" s="205" t="s">
        <v>5554</v>
      </c>
      <c r="CZ160" s="205" t="s">
        <v>1180</v>
      </c>
      <c r="DA160" s="205" t="s">
        <v>5555</v>
      </c>
      <c r="DB160" s="261"/>
      <c r="DC160" s="261"/>
      <c r="DD160" s="261"/>
      <c r="DE160" s="261"/>
      <c r="DF160" s="261"/>
      <c r="DG160" s="262"/>
      <c r="DH160" s="262"/>
      <c r="DI160" s="262"/>
      <c r="DJ160" s="262"/>
      <c r="DK160" s="262"/>
      <c r="DL160" s="262"/>
      <c r="DM160" s="262"/>
      <c r="DN160" s="262"/>
      <c r="DO160" s="262"/>
      <c r="DP160" s="264" t="s">
        <v>5556</v>
      </c>
      <c r="DQ160" s="264"/>
      <c r="DR160" s="262"/>
      <c r="DS160" s="262"/>
      <c r="DT160" s="262"/>
      <c r="DU160" s="262"/>
      <c r="DV160" s="262"/>
      <c r="DW160" s="262"/>
      <c r="DX160" s="262"/>
      <c r="DY160" s="262"/>
      <c r="DZ160" s="262"/>
      <c r="EA160" s="262"/>
      <c r="EB160" s="294"/>
    </row>
    <row r="161">
      <c r="A161" s="167" t="s">
        <v>5557</v>
      </c>
      <c r="B161" s="79" t="s">
        <v>4794</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3022</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5558</v>
      </c>
      <c r="B162" s="99" t="s">
        <v>807</v>
      </c>
      <c r="C162" s="100" t="s">
        <v>1288</v>
      </c>
      <c r="D162" s="101" t="s">
        <v>1288</v>
      </c>
      <c r="E162" s="102" t="s">
        <v>1288</v>
      </c>
      <c r="F162" s="103" t="s">
        <v>1288</v>
      </c>
      <c r="G162" s="99" t="s">
        <v>5049</v>
      </c>
      <c r="H162" s="231" t="s">
        <v>5559</v>
      </c>
      <c r="I162" s="231" t="s">
        <v>5560</v>
      </c>
      <c r="J162" s="231" t="s">
        <v>5561</v>
      </c>
      <c r="K162" s="231" t="s">
        <v>1244</v>
      </c>
      <c r="L162" s="231" t="s">
        <v>3531</v>
      </c>
      <c r="M162" s="231" t="s">
        <v>5562</v>
      </c>
      <c r="N162" s="231" t="s">
        <v>5563</v>
      </c>
      <c r="O162" s="231" t="s">
        <v>5564</v>
      </c>
      <c r="P162" s="231" t="s">
        <v>3938</v>
      </c>
      <c r="Q162" s="273"/>
      <c r="R162" s="273"/>
      <c r="S162" s="273"/>
      <c r="T162" s="273"/>
      <c r="U162" s="273"/>
      <c r="V162" s="273"/>
      <c r="W162" s="169"/>
      <c r="X162" s="235" t="s">
        <v>5565</v>
      </c>
      <c r="Y162" s="235" t="s">
        <v>1245</v>
      </c>
      <c r="Z162" s="277"/>
      <c r="AA162" s="277"/>
      <c r="AB162" s="235" t="s">
        <v>5566</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5567</v>
      </c>
      <c r="BB162" s="257"/>
      <c r="BC162" s="218" t="s">
        <v>1961</v>
      </c>
      <c r="BD162" s="257"/>
      <c r="BE162" s="257"/>
      <c r="BF162" s="257"/>
      <c r="BG162" s="257"/>
      <c r="BH162" s="218" t="s">
        <v>3249</v>
      </c>
      <c r="BI162" s="257"/>
      <c r="BJ162" s="257"/>
      <c r="BK162" s="218" t="s">
        <v>5043</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5568</v>
      </c>
      <c r="CG162" s="220" t="s">
        <v>5287</v>
      </c>
      <c r="CH162" s="220" t="s">
        <v>5569</v>
      </c>
      <c r="CI162" s="220" t="s">
        <v>5570</v>
      </c>
      <c r="CJ162" s="220" t="s">
        <v>855</v>
      </c>
      <c r="CK162" s="241" t="s">
        <v>5571</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5572</v>
      </c>
      <c r="B163" s="79" t="s">
        <v>5573</v>
      </c>
      <c r="C163" s="80" t="s">
        <v>1288</v>
      </c>
      <c r="D163" s="81" t="s">
        <v>1288</v>
      </c>
      <c r="E163" s="82" t="s">
        <v>1288</v>
      </c>
      <c r="F163" s="83" t="s">
        <v>718</v>
      </c>
      <c r="G163" s="79" t="s">
        <v>1168</v>
      </c>
      <c r="H163" s="212"/>
      <c r="I163" s="212"/>
      <c r="J163" s="212"/>
      <c r="K163" s="87" t="s">
        <v>646</v>
      </c>
      <c r="L163" s="87" t="s">
        <v>4981</v>
      </c>
      <c r="M163" s="212"/>
      <c r="N163" s="212"/>
      <c r="O163" s="212"/>
      <c r="P163" s="212"/>
      <c r="Q163" s="212"/>
      <c r="R163" s="212"/>
      <c r="S163" s="212"/>
      <c r="T163" s="212"/>
      <c r="U163" s="212"/>
      <c r="V163" s="212"/>
      <c r="W163" s="169"/>
      <c r="X163" s="212"/>
      <c r="Y163" s="212"/>
      <c r="Z163" s="87" t="s">
        <v>2220</v>
      </c>
      <c r="AA163" s="212"/>
      <c r="AB163" s="87" t="s">
        <v>2643</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5574</v>
      </c>
      <c r="CH163" s="212"/>
      <c r="CI163" s="170" t="s">
        <v>5575</v>
      </c>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2" t="s">
        <v>5576</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1886</v>
      </c>
      <c r="C165" s="80" t="s">
        <v>1288</v>
      </c>
      <c r="D165" s="81" t="s">
        <v>1288</v>
      </c>
      <c r="E165" s="82" t="s">
        <v>1288</v>
      </c>
      <c r="F165" s="83" t="s">
        <v>1288</v>
      </c>
      <c r="G165" s="79" t="s">
        <v>5341</v>
      </c>
      <c r="H165" s="168"/>
      <c r="I165" s="168" t="s">
        <v>5578</v>
      </c>
      <c r="J165" s="168" t="s">
        <v>3575</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439</v>
      </c>
      <c r="BC165" s="168" t="s">
        <v>4463</v>
      </c>
      <c r="BD165" s="168" t="s">
        <v>5580</v>
      </c>
      <c r="BE165" s="212"/>
      <c r="BF165" s="212"/>
      <c r="BG165" s="212"/>
      <c r="BH165" s="168" t="s">
        <v>4683</v>
      </c>
      <c r="BI165" s="212"/>
      <c r="BJ165" s="212"/>
      <c r="BK165" s="212"/>
      <c r="BL165" s="212"/>
      <c r="BM165" s="212"/>
      <c r="BN165" s="212"/>
      <c r="BO165" s="212"/>
      <c r="BP165" s="212"/>
      <c r="BQ165" s="212"/>
      <c r="BR165" s="168" t="s">
        <v>4302</v>
      </c>
      <c r="BS165" s="168" t="s">
        <v>5581</v>
      </c>
      <c r="BT165" s="168" t="s">
        <v>5582</v>
      </c>
      <c r="BU165" s="212"/>
      <c r="BV165" s="212"/>
      <c r="BW165" s="212"/>
      <c r="BX165" s="212"/>
      <c r="BY165" s="212"/>
      <c r="BZ165" s="212"/>
      <c r="CA165" s="212"/>
      <c r="CB165" s="212"/>
      <c r="CC165" s="212"/>
      <c r="CD165" s="212"/>
      <c r="CE165" s="212"/>
      <c r="CF165" s="168" t="s">
        <v>5583</v>
      </c>
      <c r="CG165" s="168" t="s">
        <v>1757</v>
      </c>
      <c r="CH165" s="212"/>
      <c r="CI165" s="212"/>
      <c r="CJ165" s="212"/>
      <c r="CK165" s="212"/>
      <c r="CL165" s="212"/>
      <c r="CM165" s="212"/>
      <c r="CN165" s="212"/>
      <c r="CO165" s="212"/>
      <c r="CP165" s="212"/>
      <c r="CQ165" s="212"/>
      <c r="CR165" s="212"/>
      <c r="CS165" s="174"/>
      <c r="CT165" s="212"/>
      <c r="CU165" s="212"/>
      <c r="CV165" s="168" t="s">
        <v>4503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2" t="s">
        <v>5585</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5212</v>
      </c>
      <c r="C170" s="100" t="s">
        <v>1288</v>
      </c>
      <c r="D170" s="101" t="s">
        <v>1288</v>
      </c>
      <c r="E170" s="102" t="s">
        <v>1288</v>
      </c>
      <c r="F170" s="103" t="s">
        <v>1288</v>
      </c>
      <c r="G170" s="99" t="s">
        <v>436</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5212</v>
      </c>
      <c r="C171" s="80" t="s">
        <v>1288</v>
      </c>
      <c r="D171" s="81" t="s">
        <v>1288</v>
      </c>
      <c r="E171" s="82" t="s">
        <v>1288</v>
      </c>
      <c r="F171" s="83" t="s">
        <v>1288</v>
      </c>
      <c r="G171" s="79" t="s">
        <v>436</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2933</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4508</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1288</v>
      </c>
      <c r="D177" s="81" t="s">
        <v>1288</v>
      </c>
      <c r="E177" s="82" t="s">
        <v>1288</v>
      </c>
      <c r="F177" s="83" t="s">
        <v>1288</v>
      </c>
      <c r="G177" s="79" t="s">
        <v>540</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I24"/>
    <hyperlink r:id="rId1455" ref="K24"/>
    <hyperlink r:id="rId1456" ref="L24"/>
    <hyperlink r:id="rId1457" ref="M24"/>
    <hyperlink r:id="rId1458" ref="N24"/>
    <hyperlink r:id="rId1459" ref="O24"/>
    <hyperlink r:id="rId1460" ref="P24"/>
    <hyperlink r:id="rId1461" ref="X24"/>
    <hyperlink r:id="rId1462" ref="Y24"/>
    <hyperlink r:id="rId1463" ref="Z24"/>
    <hyperlink r:id="rId1464" ref="AA24"/>
    <hyperlink r:id="rId1465" ref="AB24"/>
    <hyperlink r:id="rId1466" ref="AC24"/>
    <hyperlink r:id="rId1467" ref="AE24"/>
    <hyperlink r:id="rId1468" ref="AF24"/>
    <hyperlink r:id="rId1469" ref="AT24"/>
    <hyperlink r:id="rId1470" ref="AU24"/>
    <hyperlink r:id="rId1471" ref="AX24"/>
    <hyperlink r:id="rId1472" ref="BA24"/>
    <hyperlink r:id="rId1473" ref="BB24"/>
    <hyperlink r:id="rId1474" ref="BC24"/>
    <hyperlink r:id="rId1475" ref="BD24"/>
    <hyperlink r:id="rId1476" ref="BE24"/>
    <hyperlink r:id="rId1477" ref="BG24"/>
    <hyperlink r:id="rId1478" ref="BH24"/>
    <hyperlink r:id="rId1479" ref="BJ24"/>
    <hyperlink r:id="rId1480" ref="BK24"/>
    <hyperlink r:id="rId1481" ref="BQ24"/>
    <hyperlink r:id="rId1482" ref="BR24"/>
    <hyperlink r:id="rId1483" ref="BS24"/>
    <hyperlink r:id="rId1484" ref="BT24"/>
    <hyperlink r:id="rId1485" ref="BZ24"/>
    <hyperlink r:id="rId1486" ref="CF24"/>
    <hyperlink r:id="rId1487" ref="CG24"/>
    <hyperlink r:id="rId1488" ref="CJ24"/>
    <hyperlink r:id="rId1489" ref="CK24"/>
    <hyperlink r:id="rId1490" ref="CL24"/>
    <hyperlink r:id="rId1491" ref="CM24"/>
    <hyperlink r:id="rId1492" ref="CO24"/>
    <hyperlink r:id="rId1493" ref="CU24"/>
    <hyperlink r:id="rId1494" ref="CV24"/>
    <hyperlink r:id="rId1495" ref="CW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S41"/>
    <hyperlink r:id="rId1975" ref="BU41"/>
    <hyperlink r:id="rId1976" ref="BV41"/>
    <hyperlink r:id="rId1977" ref="BY41"/>
    <hyperlink r:id="rId1978" ref="CF41"/>
    <hyperlink r:id="rId1979" ref="CH41"/>
    <hyperlink r:id="rId1980" ref="CI41"/>
    <hyperlink r:id="rId1981" ref="CM41"/>
    <hyperlink r:id="rId1982" ref="CT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EA58"/>
    <hyperlink r:id="rId2362" ref="CP59"/>
    <hyperlink r:id="rId2363" ref="BW60"/>
    <hyperlink r:id="rId2364" ref="CI60"/>
    <hyperlink r:id="rId2365" ref="P61"/>
    <hyperlink r:id="rId2366" ref="U61"/>
    <hyperlink r:id="rId2367" ref="X61"/>
    <hyperlink r:id="rId2368" ref="AJ61"/>
    <hyperlink r:id="rId2369" ref="AX61"/>
    <hyperlink r:id="rId2370" ref="BA61"/>
    <hyperlink r:id="rId2371" ref="BC61"/>
    <hyperlink r:id="rId2372" ref="BD61"/>
    <hyperlink r:id="rId2373" ref="BL61"/>
    <hyperlink r:id="rId2374" ref="BM61"/>
    <hyperlink r:id="rId2375" ref="CB61"/>
    <hyperlink r:id="rId2376" ref="CF61"/>
    <hyperlink r:id="rId2377" ref="CG61"/>
    <hyperlink r:id="rId2378" ref="CL61"/>
    <hyperlink r:id="rId2379" ref="CZ61"/>
    <hyperlink r:id="rId2380" ref="DE61"/>
    <hyperlink r:id="rId2381" ref="EA61"/>
    <hyperlink r:id="rId2382" ref="H62"/>
    <hyperlink r:id="rId2383" ref="Q62"/>
    <hyperlink r:id="rId2384" ref="V62"/>
    <hyperlink r:id="rId2385" ref="AB62"/>
    <hyperlink r:id="rId2386" ref="AJ62"/>
    <hyperlink r:id="rId2387" ref="AN62"/>
    <hyperlink r:id="rId2388" ref="AQ62"/>
    <hyperlink r:id="rId2389" ref="AU62"/>
    <hyperlink r:id="rId2390" ref="AV62"/>
    <hyperlink r:id="rId2391" ref="BD62"/>
    <hyperlink r:id="rId2392" ref="BF62"/>
    <hyperlink r:id="rId2393" ref="BH62"/>
    <hyperlink r:id="rId2394" ref="CA62"/>
    <hyperlink r:id="rId2395" ref="CG62"/>
    <hyperlink r:id="rId2396" ref="DQ62"/>
    <hyperlink r:id="rId2397" ref="DX62"/>
    <hyperlink r:id="rId2398" ref="S63"/>
    <hyperlink r:id="rId2399" ref="BM63"/>
    <hyperlink r:id="rId2400" ref="L64"/>
    <hyperlink r:id="rId2401" ref="P64"/>
    <hyperlink r:id="rId2402" ref="X64"/>
    <hyperlink r:id="rId2403" ref="Z64"/>
    <hyperlink r:id="rId2404" ref="AB64"/>
    <hyperlink r:id="rId2405" ref="BT64"/>
    <hyperlink r:id="rId2406" ref="BV64"/>
    <hyperlink r:id="rId2407" ref="CM64"/>
    <hyperlink r:id="rId2408" ref="CZ64"/>
    <hyperlink r:id="rId2409" ref="H66"/>
    <hyperlink r:id="rId2410" ref="R66"/>
    <hyperlink r:id="rId2411" ref="S66"/>
    <hyperlink r:id="rId2412" ref="BR66"/>
    <hyperlink r:id="rId2413" ref="J67"/>
    <hyperlink r:id="rId2414" ref="P67"/>
    <hyperlink r:id="rId2415" ref="X67"/>
    <hyperlink r:id="rId2416" ref="Z67"/>
    <hyperlink r:id="rId2417" ref="AA67"/>
    <hyperlink r:id="rId2418" ref="AB67"/>
    <hyperlink r:id="rId2419" ref="AU67"/>
    <hyperlink r:id="rId2420" ref="CG67"/>
    <hyperlink r:id="rId2421" ref="CK67"/>
    <hyperlink r:id="rId2422" ref="CY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CH70"/>
    <hyperlink r:id="rId2471" ref="CW70"/>
    <hyperlink r:id="rId2472" ref="P73"/>
    <hyperlink r:id="rId2473" ref="Q73"/>
    <hyperlink r:id="rId2474" ref="R73"/>
    <hyperlink r:id="rId2475" ref="S73"/>
    <hyperlink r:id="rId2476" ref="T73"/>
    <hyperlink r:id="rId2477" ref="U73"/>
    <hyperlink r:id="rId2478" ref="AF73"/>
    <hyperlink r:id="rId2479" ref="AH73"/>
    <hyperlink r:id="rId2480" ref="AI73"/>
    <hyperlink r:id="rId2481" ref="AJ73"/>
    <hyperlink r:id="rId2482" ref="AO73"/>
    <hyperlink r:id="rId2483" ref="AP73"/>
    <hyperlink r:id="rId2484" ref="AQ73"/>
    <hyperlink r:id="rId2485" ref="AS73"/>
    <hyperlink r:id="rId2486" ref="AT73"/>
    <hyperlink r:id="rId2487" ref="AU73"/>
    <hyperlink r:id="rId2488" ref="AW73"/>
    <hyperlink r:id="rId2489" ref="AX73"/>
    <hyperlink r:id="rId2490" ref="AY73"/>
    <hyperlink r:id="rId2491" ref="BB73"/>
    <hyperlink r:id="rId2492" ref="BR73"/>
    <hyperlink r:id="rId2493" ref="BT73"/>
    <hyperlink r:id="rId2494" ref="BZ73"/>
    <hyperlink r:id="rId2495" ref="CH73"/>
    <hyperlink r:id="rId2496" ref="CM73"/>
    <hyperlink r:id="rId2497" ref="CO73"/>
    <hyperlink r:id="rId2498" ref="CP73"/>
    <hyperlink r:id="rId2499" ref="CV73"/>
    <hyperlink r:id="rId2500" ref="CX73"/>
    <hyperlink r:id="rId2501" ref="DA73"/>
    <hyperlink r:id="rId2502" ref="DQ73"/>
    <hyperlink r:id="rId2503" ref="EB73"/>
    <hyperlink r:id="rId2504" ref="P74"/>
    <hyperlink r:id="rId2505" ref="Z74"/>
    <hyperlink r:id="rId2506" ref="AA74"/>
    <hyperlink r:id="rId2507" ref="AB74"/>
    <hyperlink r:id="rId2508" ref="AF74"/>
    <hyperlink r:id="rId2509" ref="AX74"/>
    <hyperlink r:id="rId2510" ref="BD74"/>
    <hyperlink r:id="rId2511" ref="BS74"/>
    <hyperlink r:id="rId2512" ref="BZ74"/>
    <hyperlink r:id="rId2513" ref="CA74"/>
    <hyperlink r:id="rId2514" ref="CC74"/>
    <hyperlink r:id="rId2515" ref="CG74"/>
    <hyperlink r:id="rId2516" ref="CM74"/>
    <hyperlink r:id="rId2517" ref="DE74"/>
    <hyperlink r:id="rId2518" ref="O76"/>
    <hyperlink r:id="rId2519" ref="P76"/>
    <hyperlink r:id="rId2520" ref="AB76"/>
    <hyperlink r:id="rId2521" ref="AX76"/>
    <hyperlink r:id="rId2522" ref="BE76"/>
    <hyperlink r:id="rId2523" ref="BF76"/>
    <hyperlink r:id="rId2524" ref="BV76"/>
    <hyperlink r:id="rId2525" ref="CB76"/>
    <hyperlink r:id="rId2526" ref="CC76"/>
    <hyperlink r:id="rId2527" ref="DK76"/>
    <hyperlink r:id="rId2528" ref="EB76"/>
    <hyperlink r:id="rId2529" ref="AB78"/>
    <hyperlink r:id="rId2530" ref="BF78"/>
    <hyperlink r:id="rId2531" ref="BH78"/>
    <hyperlink r:id="rId2532" ref="CG78"/>
    <hyperlink r:id="rId2533" ref="CZ78"/>
    <hyperlink r:id="rId2534" ref="N79"/>
    <hyperlink r:id="rId2535" ref="CZ79"/>
    <hyperlink r:id="rId2536" ref="DM79"/>
    <hyperlink r:id="rId2537" ref="DN79"/>
    <hyperlink r:id="rId2538" ref="DV79"/>
    <hyperlink r:id="rId2539" ref="K80"/>
    <hyperlink r:id="rId2540" ref="Z80"/>
    <hyperlink r:id="rId2541" ref="BH80"/>
    <hyperlink r:id="rId2542" ref="DA80"/>
    <hyperlink r:id="rId2543" ref="L82"/>
    <hyperlink r:id="rId2544" ref="O82"/>
    <hyperlink r:id="rId2545" ref="Y82"/>
    <hyperlink r:id="rId2546" ref="AI82"/>
    <hyperlink r:id="rId2547" ref="BT82"/>
    <hyperlink r:id="rId2548" ref="BX82"/>
    <hyperlink r:id="rId2549" ref="CG82"/>
    <hyperlink r:id="rId2550" ref="CK82"/>
    <hyperlink r:id="rId2551" ref="CL82"/>
    <hyperlink r:id="rId2552" ref="CT82"/>
    <hyperlink r:id="rId2553" ref="CX82"/>
    <hyperlink r:id="rId2554" ref="CY82"/>
    <hyperlink r:id="rId2555" ref="CZ82"/>
    <hyperlink r:id="rId2556" ref="AB85"/>
    <hyperlink r:id="rId2557" ref="I86"/>
    <hyperlink r:id="rId2558" ref="J86"/>
    <hyperlink r:id="rId2559" ref="K86"/>
    <hyperlink r:id="rId2560" ref="L86"/>
    <hyperlink r:id="rId2561" ref="M86"/>
    <hyperlink r:id="rId2562" ref="N86"/>
    <hyperlink r:id="rId2563" ref="O86"/>
    <hyperlink r:id="rId2564" ref="P86"/>
    <hyperlink r:id="rId2565" ref="Q86"/>
    <hyperlink r:id="rId2566" ref="S86"/>
    <hyperlink r:id="rId2567" ref="T86"/>
    <hyperlink r:id="rId2568" ref="X86"/>
    <hyperlink r:id="rId2569" ref="Z86"/>
    <hyperlink r:id="rId2570" ref="AA86"/>
    <hyperlink r:id="rId2571" ref="AB86"/>
    <hyperlink r:id="rId2572" ref="AE86"/>
    <hyperlink r:id="rId2573" ref="AF86"/>
    <hyperlink r:id="rId2574" ref="AT86"/>
    <hyperlink r:id="rId2575" ref="AU86"/>
    <hyperlink r:id="rId2576" ref="AV86"/>
    <hyperlink r:id="rId2577" ref="AX86"/>
    <hyperlink r:id="rId2578" ref="BD86"/>
    <hyperlink r:id="rId2579" ref="BE86"/>
    <hyperlink r:id="rId2580" ref="BJ86"/>
    <hyperlink r:id="rId2581" ref="BK86"/>
    <hyperlink r:id="rId2582" ref="BM86"/>
    <hyperlink r:id="rId2583" ref="BT86"/>
    <hyperlink r:id="rId2584" ref="BZ86"/>
    <hyperlink r:id="rId2585" ref="CA86"/>
    <hyperlink r:id="rId2586" ref="CC86"/>
    <hyperlink r:id="rId2587" ref="CF86"/>
    <hyperlink r:id="rId2588" ref="CG86"/>
    <hyperlink r:id="rId2589" ref="CI86"/>
    <hyperlink r:id="rId2590" ref="CJ86"/>
    <hyperlink r:id="rId2591" ref="CK86"/>
    <hyperlink r:id="rId2592" ref="CQ86"/>
    <hyperlink r:id="rId2593" ref="CT86"/>
    <hyperlink r:id="rId2594" ref="CW86"/>
    <hyperlink r:id="rId2595" ref="DA86"/>
    <hyperlink r:id="rId2596" ref="DD86"/>
    <hyperlink r:id="rId2597" ref="DM86"/>
    <hyperlink r:id="rId2598" ref="DY86"/>
    <hyperlink r:id="rId2599" ref="CD88"/>
    <hyperlink r:id="rId2600" ref="CR88"/>
    <hyperlink r:id="rId2601" ref="DB88"/>
    <hyperlink r:id="rId2602" ref="DM88"/>
    <hyperlink r:id="rId2603" ref="L89"/>
    <hyperlink r:id="rId2604" ref="O89"/>
    <hyperlink r:id="rId2605" ref="X89"/>
    <hyperlink r:id="rId2606" ref="BH89"/>
    <hyperlink r:id="rId2607" ref="BV89"/>
    <hyperlink r:id="rId2608" ref="CG89"/>
    <hyperlink r:id="rId2609" ref="CL89"/>
    <hyperlink r:id="rId2610" ref="CY89"/>
    <hyperlink r:id="rId2611" ref="J90"/>
    <hyperlink r:id="rId2612" ref="H91"/>
    <hyperlink r:id="rId2613" ref="J91"/>
    <hyperlink r:id="rId2614" ref="L91"/>
    <hyperlink r:id="rId2615" ref="M91"/>
    <hyperlink r:id="rId2616" ref="P91"/>
    <hyperlink r:id="rId2617" ref="R91"/>
    <hyperlink r:id="rId2618" ref="S91"/>
    <hyperlink r:id="rId2619" ref="U91"/>
    <hyperlink r:id="rId2620" ref="V91"/>
    <hyperlink r:id="rId2621" ref="X91"/>
    <hyperlink r:id="rId2622" ref="Z91"/>
    <hyperlink r:id="rId2623" ref="AC91"/>
    <hyperlink r:id="rId2624" ref="AE91"/>
    <hyperlink r:id="rId2625" ref="AF91"/>
    <hyperlink r:id="rId2626" ref="AG91"/>
    <hyperlink r:id="rId2627" ref="AI91"/>
    <hyperlink r:id="rId2628" ref="AJ91"/>
    <hyperlink r:id="rId2629" ref="AL91"/>
    <hyperlink r:id="rId2630" ref="AM91"/>
    <hyperlink r:id="rId2631" ref="AU91"/>
    <hyperlink r:id="rId2632" ref="AV91"/>
    <hyperlink r:id="rId2633" ref="AW91"/>
    <hyperlink r:id="rId2634" ref="AX91"/>
    <hyperlink r:id="rId2635" ref="BA91"/>
    <hyperlink r:id="rId2636" ref="BB91"/>
    <hyperlink r:id="rId2637" ref="BC91"/>
    <hyperlink r:id="rId2638" ref="BD91"/>
    <hyperlink r:id="rId2639" ref="BE91"/>
    <hyperlink r:id="rId2640" ref="BF91"/>
    <hyperlink r:id="rId2641" ref="BG91"/>
    <hyperlink r:id="rId2642" ref="BK91"/>
    <hyperlink r:id="rId2643" ref="BM91"/>
    <hyperlink r:id="rId2644" ref="BQ91"/>
    <hyperlink r:id="rId2645" ref="BR91"/>
    <hyperlink r:id="rId2646" ref="BS91"/>
    <hyperlink r:id="rId2647" ref="BT91"/>
    <hyperlink r:id="rId2648" ref="BU91"/>
    <hyperlink r:id="rId2649" ref="BW91"/>
    <hyperlink r:id="rId2650" ref="CA91"/>
    <hyperlink r:id="rId2651" ref="CF91"/>
    <hyperlink r:id="rId2652" ref="CG91"/>
    <hyperlink r:id="rId2653" ref="CH91"/>
    <hyperlink r:id="rId2654" ref="CJ91"/>
    <hyperlink r:id="rId2655" ref="CL91"/>
    <hyperlink r:id="rId2656" ref="CM91"/>
    <hyperlink r:id="rId2657" ref="CR91"/>
    <hyperlink r:id="rId2658" ref="CT91"/>
    <hyperlink r:id="rId2659" ref="CU91"/>
    <hyperlink r:id="rId2660" ref="CV91"/>
    <hyperlink r:id="rId2661" ref="CW91"/>
    <hyperlink r:id="rId2662" ref="CX91"/>
    <hyperlink r:id="rId2663" ref="CY91"/>
    <hyperlink r:id="rId2664" ref="CZ91"/>
    <hyperlink r:id="rId2665" ref="DA91"/>
    <hyperlink r:id="rId2666" ref="DE91"/>
    <hyperlink r:id="rId2667" ref="DK91"/>
    <hyperlink r:id="rId2668" ref="DL91"/>
    <hyperlink r:id="rId2669" ref="DS91"/>
    <hyperlink r:id="rId2670" ref="DW91"/>
    <hyperlink r:id="rId2671" ref="EB91"/>
    <hyperlink r:id="rId2672" ref="K94"/>
    <hyperlink r:id="rId2673" ref="X94"/>
    <hyperlink r:id="rId2674" ref="BV94"/>
    <hyperlink r:id="rId2675" ref="H95"/>
    <hyperlink r:id="rId2676" ref="K95"/>
    <hyperlink r:id="rId2677" ref="P95"/>
    <hyperlink r:id="rId2678" ref="AB95"/>
    <hyperlink r:id="rId2679" ref="AC95"/>
    <hyperlink r:id="rId2680" ref="AF95"/>
    <hyperlink r:id="rId2681" ref="AM95"/>
    <hyperlink r:id="rId2682" ref="AT95"/>
    <hyperlink r:id="rId2683" ref="BE95"/>
    <hyperlink r:id="rId2684" ref="BG95"/>
    <hyperlink r:id="rId2685" ref="BH95"/>
    <hyperlink r:id="rId2686" ref="BU95"/>
    <hyperlink r:id="rId2687" ref="BW95"/>
    <hyperlink r:id="rId2688" ref="BZ95"/>
    <hyperlink r:id="rId2689" ref="CG95"/>
    <hyperlink r:id="rId2690" ref="CH95"/>
    <hyperlink r:id="rId2691" ref="CI95"/>
    <hyperlink r:id="rId2692" ref="CM95"/>
    <hyperlink r:id="rId2693" ref="CT95"/>
    <hyperlink r:id="rId2694" ref="CV95"/>
    <hyperlink r:id="rId2695" ref="CW95"/>
    <hyperlink r:id="rId2696" ref="CZ95"/>
    <hyperlink r:id="rId2697" ref="DA95"/>
    <hyperlink r:id="rId2698" ref="DQ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CL102"/>
    <hyperlink r:id="rId2718" ref="P103"/>
    <hyperlink r:id="rId2719" ref="Q103"/>
    <hyperlink r:id="rId2720" ref="AF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10"/>
    <hyperlink r:id="rId2749" ref="Z110"/>
    <hyperlink r:id="rId2750" ref="AB110"/>
    <hyperlink r:id="rId2751" ref="AF110"/>
    <hyperlink r:id="rId2752" ref="BC110"/>
    <hyperlink r:id="rId2753" ref="CU110"/>
    <hyperlink r:id="rId2754" ref="DU110"/>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0"/>
    <hyperlink r:id="rId2796" ref="P120"/>
    <hyperlink r:id="rId2797" ref="BH120"/>
    <hyperlink r:id="rId2798" ref="BJ120"/>
    <hyperlink r:id="rId2799" ref="BU120"/>
    <hyperlink r:id="rId2800" ref="BV120"/>
    <hyperlink r:id="rId2801" ref="BZ120"/>
    <hyperlink r:id="rId2802" ref="CY120"/>
    <hyperlink r:id="rId2803" ref="CZ120"/>
    <hyperlink r:id="rId2804" ref="Y122"/>
    <hyperlink r:id="rId2805" ref="CZ122"/>
    <hyperlink r:id="rId2806" ref="X126"/>
    <hyperlink r:id="rId2807" ref="BV126"/>
    <hyperlink r:id="rId2808" ref="BY126"/>
    <hyperlink r:id="rId2809" ref="CT126"/>
    <hyperlink r:id="rId2810" ref="I129"/>
    <hyperlink r:id="rId2811" ref="J129"/>
    <hyperlink r:id="rId2812" ref="K129"/>
    <hyperlink r:id="rId2813" ref="L129"/>
    <hyperlink r:id="rId2814" ref="AC132"/>
    <hyperlink r:id="rId2815" ref="BH132"/>
    <hyperlink r:id="rId2816" ref="BC133"/>
    <hyperlink r:id="rId2817" ref="K134"/>
    <hyperlink r:id="rId2818" ref="L134"/>
    <hyperlink r:id="rId2819" ref="Z134"/>
    <hyperlink r:id="rId2820" ref="BS134"/>
    <hyperlink r:id="rId2821" ref="BT134"/>
    <hyperlink r:id="rId2822" ref="BV134"/>
    <hyperlink r:id="rId2823" ref="CG134"/>
    <hyperlink r:id="rId2824" ref="DA134"/>
    <hyperlink r:id="rId2825" ref="AG136"/>
    <hyperlink r:id="rId2826" ref="DC136"/>
    <hyperlink r:id="rId2827" ref="H137"/>
    <hyperlink r:id="rId2828" ref="I137"/>
    <hyperlink r:id="rId2829" ref="L137"/>
    <hyperlink r:id="rId2830" ref="Y137"/>
    <hyperlink r:id="rId2831" ref="AE137"/>
    <hyperlink r:id="rId2832" ref="BQ137"/>
    <hyperlink r:id="rId2833" ref="BS137"/>
    <hyperlink r:id="rId2834" ref="CL137"/>
    <hyperlink r:id="rId2835" ref="CZ137"/>
    <hyperlink r:id="rId2836" ref="DG137"/>
    <hyperlink r:id="rId2837" ref="DK137"/>
    <hyperlink r:id="rId2838" ref="L138"/>
    <hyperlink r:id="rId2839" ref="Q138"/>
    <hyperlink r:id="rId2840" ref="AJ138"/>
    <hyperlink r:id="rId2841" ref="CG138"/>
    <hyperlink r:id="rId2842" ref="CR138"/>
    <hyperlink r:id="rId2843" ref="DE138"/>
    <hyperlink r:id="rId2844" ref="Y145"/>
    <hyperlink r:id="rId2845" ref="CI145"/>
    <hyperlink r:id="rId2846" ref="I150"/>
    <hyperlink r:id="rId2847" ref="K150"/>
    <hyperlink r:id="rId2848" ref="CZ152"/>
    <hyperlink r:id="rId2849" ref="BV153"/>
    <hyperlink r:id="rId2850" ref="CC153"/>
    <hyperlink r:id="rId2851" ref="P154"/>
    <hyperlink r:id="rId2852" ref="AF154"/>
    <hyperlink r:id="rId2853" ref="AB155"/>
    <hyperlink r:id="rId2854" ref="CZ156"/>
    <hyperlink r:id="rId2855" ref="H158"/>
    <hyperlink r:id="rId2856" ref="K158"/>
    <hyperlink r:id="rId2857" ref="BC158"/>
    <hyperlink r:id="rId2858" ref="T159"/>
    <hyperlink r:id="rId2859" ref="AA161"/>
    <hyperlink r:id="rId2860" ref="K163"/>
    <hyperlink r:id="rId2861" ref="L163"/>
    <hyperlink r:id="rId2862" ref="Z163"/>
    <hyperlink r:id="rId2863" ref="AB163"/>
    <hyperlink r:id="rId2864" ref="CG163"/>
    <hyperlink r:id="rId2865" ref="CV163"/>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8" t="s">
        <v>5645</v>
      </c>
      <c r="B4" s="99" t="s">
        <v>5646</v>
      </c>
      <c r="C4" s="100" t="s">
        <v>1168</v>
      </c>
      <c r="D4" s="101" t="s">
        <v>331</v>
      </c>
      <c r="E4" s="102" t="s">
        <v>540</v>
      </c>
      <c r="F4" s="103" t="s">
        <v>220</v>
      </c>
      <c r="G4" s="99" t="s">
        <v>4278</v>
      </c>
      <c r="H4" s="637"/>
      <c r="I4" s="638" t="s">
        <v>1337</v>
      </c>
      <c r="J4" s="638"/>
      <c r="K4" s="639" t="s">
        <v>5647</v>
      </c>
      <c r="L4" s="638" t="s">
        <v>5648</v>
      </c>
      <c r="M4" s="637"/>
      <c r="N4" s="637"/>
      <c r="O4" s="640" t="s">
        <v>5649</v>
      </c>
      <c r="P4" s="641"/>
      <c r="Q4" s="642" t="s">
        <v>5236</v>
      </c>
      <c r="R4" s="643"/>
      <c r="S4" s="643"/>
      <c r="T4" s="644" t="s">
        <v>5650</v>
      </c>
      <c r="U4" s="645"/>
      <c r="V4" s="646" t="s">
        <v>5651</v>
      </c>
      <c r="W4" s="641"/>
      <c r="X4" s="647" t="s">
        <v>259</v>
      </c>
      <c r="Y4" s="647" t="s">
        <v>5652</v>
      </c>
      <c r="Z4" s="648" t="s">
        <v>4755</v>
      </c>
      <c r="AA4" s="649" t="s">
        <v>5653</v>
      </c>
      <c r="AB4" s="650" t="s">
        <v>858</v>
      </c>
      <c r="AC4" s="649" t="s">
        <v>599</v>
      </c>
      <c r="AD4" s="648" t="s">
        <v>2154</v>
      </c>
      <c r="AE4" s="650" t="s">
        <v>4997</v>
      </c>
      <c r="AF4" s="648" t="s">
        <v>5654</v>
      </c>
      <c r="AG4" s="651"/>
      <c r="AH4" s="641"/>
      <c r="AI4" s="652" t="s">
        <v>2594</v>
      </c>
      <c r="AJ4" s="653"/>
      <c r="AK4" s="652" t="s">
        <v>3195</v>
      </c>
      <c r="AL4" s="652"/>
      <c r="AM4" s="654" t="s">
        <v>2077</v>
      </c>
      <c r="AN4" s="653"/>
      <c r="AO4" s="655" t="s">
        <v>5655</v>
      </c>
      <c r="AP4" s="652" t="s">
        <v>5656</v>
      </c>
      <c r="AQ4" s="652" t="s">
        <v>5657</v>
      </c>
      <c r="AR4" s="653"/>
      <c r="AS4" s="653"/>
      <c r="AT4" s="653"/>
      <c r="AU4" s="656" t="s">
        <v>5658</v>
      </c>
      <c r="AV4" s="657" t="s">
        <v>2979</v>
      </c>
      <c r="AW4" s="652" t="s">
        <v>5659</v>
      </c>
      <c r="AX4" s="641"/>
      <c r="AY4" s="658"/>
      <c r="AZ4" s="659" t="s">
        <v>5660</v>
      </c>
      <c r="BA4" s="660" t="s">
        <v>5661</v>
      </c>
      <c r="BB4" s="659" t="s">
        <v>5662</v>
      </c>
      <c r="BC4" s="661"/>
      <c r="BD4" s="641"/>
      <c r="BE4" s="662" t="s">
        <v>5663</v>
      </c>
      <c r="BF4" s="663" t="s">
        <v>3924</v>
      </c>
      <c r="BG4" s="663"/>
      <c r="BH4" s="663"/>
      <c r="BI4" s="664" t="s">
        <v>4154</v>
      </c>
      <c r="BJ4" s="665"/>
      <c r="BK4" s="663" t="s">
        <v>5664</v>
      </c>
      <c r="BL4" s="641"/>
      <c r="BM4" s="666" t="s">
        <v>1979</v>
      </c>
      <c r="BN4" s="667"/>
      <c r="BO4" s="667"/>
      <c r="BP4" s="668" t="s">
        <v>5665</v>
      </c>
      <c r="BQ4" s="667"/>
      <c r="BR4" s="669" t="s">
        <v>999</v>
      </c>
      <c r="BS4" s="667"/>
      <c r="BT4" s="670" t="s">
        <v>3057</v>
      </c>
      <c r="BU4" s="669" t="s">
        <v>5666</v>
      </c>
      <c r="BV4" s="641"/>
      <c r="BW4" s="671" t="s">
        <v>5667</v>
      </c>
      <c r="BX4" s="672" t="s">
        <v>3353</v>
      </c>
      <c r="BY4" s="673"/>
      <c r="BZ4" s="673"/>
      <c r="CA4" s="672" t="s">
        <v>5668</v>
      </c>
      <c r="CB4" s="674" t="s">
        <v>3958</v>
      </c>
      <c r="CC4" s="672" t="s">
        <v>5669</v>
      </c>
      <c r="CD4" s="673"/>
      <c r="CE4" s="673"/>
      <c r="CF4" s="673"/>
      <c r="CG4" s="673"/>
    </row>
    <row r="5">
      <c r="A5" s="78" t="s">
        <v>328</v>
      </c>
      <c r="B5" s="79" t="s">
        <v>5670</v>
      </c>
      <c r="C5" s="80" t="s">
        <v>4776</v>
      </c>
      <c r="D5" s="81" t="s">
        <v>718</v>
      </c>
      <c r="E5" s="82" t="s">
        <v>629</v>
      </c>
      <c r="F5" s="83" t="s">
        <v>5049</v>
      </c>
      <c r="G5" s="79" t="s">
        <v>1169</v>
      </c>
      <c r="H5" s="675" t="str">
        <f>HYPERLINK("https://www.twitch.tv/videos/547050764","52.59")</f>
        <v>52.59</v>
      </c>
      <c r="I5" s="676" t="s">
        <v>3774</v>
      </c>
      <c r="J5" s="640" t="s">
        <v>5671</v>
      </c>
      <c r="K5" s="677" t="s">
        <v>5205</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2154</v>
      </c>
      <c r="AE5" s="649" t="s">
        <v>4352</v>
      </c>
      <c r="AF5" s="685" t="s">
        <v>5678</v>
      </c>
      <c r="AG5" s="686"/>
      <c r="AH5" s="687"/>
      <c r="AI5" s="652" t="s">
        <v>5679</v>
      </c>
      <c r="AJ5" s="688"/>
      <c r="AK5" s="688" t="s">
        <v>1682</v>
      </c>
      <c r="AL5" s="654" t="s">
        <v>2597</v>
      </c>
      <c r="AM5" s="652" t="s">
        <v>5680</v>
      </c>
      <c r="AN5" s="688" t="s">
        <v>1894</v>
      </c>
      <c r="AO5" s="654" t="s">
        <v>971</v>
      </c>
      <c r="AP5" s="652" t="s">
        <v>5681</v>
      </c>
      <c r="AQ5" s="688"/>
      <c r="AR5" s="654" t="s">
        <v>5682</v>
      </c>
      <c r="AS5" s="688"/>
      <c r="AT5" s="688"/>
      <c r="AU5" s="689" t="s">
        <v>4251</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4855</v>
      </c>
      <c r="BP5" s="668" t="s">
        <v>5688</v>
      </c>
      <c r="BQ5" s="697"/>
      <c r="BR5" s="670" t="s">
        <v>5689</v>
      </c>
      <c r="BS5" s="697"/>
      <c r="BT5" s="668" t="s">
        <v>5690</v>
      </c>
      <c r="BU5" s="668" t="s">
        <v>5691</v>
      </c>
      <c r="BV5" s="680"/>
      <c r="BW5" s="698" t="s">
        <v>5459</v>
      </c>
      <c r="BX5" s="672" t="s">
        <v>3172</v>
      </c>
      <c r="BY5" s="699"/>
      <c r="BZ5" s="699"/>
      <c r="CA5" s="699"/>
      <c r="CB5" s="699"/>
      <c r="CC5" s="699"/>
      <c r="CD5" s="699"/>
      <c r="CE5" s="699"/>
      <c r="CF5" s="699"/>
      <c r="CG5" s="699"/>
    </row>
    <row r="6">
      <c r="A6" s="568" t="s">
        <v>5692</v>
      </c>
      <c r="B6" s="99" t="s">
        <v>5693</v>
      </c>
      <c r="C6" s="100" t="s">
        <v>5341</v>
      </c>
      <c r="D6" s="101" t="s">
        <v>1168</v>
      </c>
      <c r="E6" s="102" t="s">
        <v>1495</v>
      </c>
      <c r="F6" s="103" t="s">
        <v>2564</v>
      </c>
      <c r="G6" s="99" t="s">
        <v>3103</v>
      </c>
      <c r="H6" s="676" t="s">
        <v>2565</v>
      </c>
      <c r="I6" s="679"/>
      <c r="J6" s="676" t="s">
        <v>3763</v>
      </c>
      <c r="K6" s="700" t="s">
        <v>5694</v>
      </c>
      <c r="L6" s="679"/>
      <c r="M6" s="701" t="s">
        <v>2163</v>
      </c>
      <c r="N6" s="679"/>
      <c r="O6" s="702" t="s">
        <v>5695</v>
      </c>
      <c r="P6" s="680"/>
      <c r="Q6" s="703" t="s">
        <v>5696</v>
      </c>
      <c r="R6" s="646" t="s">
        <v>5697</v>
      </c>
      <c r="S6" s="642" t="s">
        <v>5698</v>
      </c>
      <c r="T6" s="642" t="s">
        <v>5176</v>
      </c>
      <c r="U6" s="704"/>
      <c r="V6" s="681" t="s">
        <v>5699</v>
      </c>
      <c r="W6" s="680"/>
      <c r="X6" s="705" t="s">
        <v>3164</v>
      </c>
      <c r="Y6" s="648" t="s">
        <v>5700</v>
      </c>
      <c r="Z6" s="649" t="s">
        <v>5701</v>
      </c>
      <c r="AA6" s="648" t="s">
        <v>5702</v>
      </c>
      <c r="AB6" s="648" t="s">
        <v>2880</v>
      </c>
      <c r="AC6" s="647" t="s">
        <v>2682</v>
      </c>
      <c r="AD6" s="705" t="s">
        <v>1303</v>
      </c>
      <c r="AE6" s="705" t="s">
        <v>1952</v>
      </c>
      <c r="AF6" s="649" t="s">
        <v>5703</v>
      </c>
      <c r="AG6" s="174"/>
      <c r="AH6" s="680"/>
      <c r="AI6" s="688"/>
      <c r="AJ6" s="688"/>
      <c r="AK6" s="654" t="s">
        <v>5704</v>
      </c>
      <c r="AL6" s="706"/>
      <c r="AM6" s="688"/>
      <c r="AN6" s="689" t="s">
        <v>5705</v>
      </c>
      <c r="AO6" s="688"/>
      <c r="AP6" s="688"/>
      <c r="AQ6" s="688"/>
      <c r="AR6" s="688"/>
      <c r="AS6" s="688"/>
      <c r="AT6" s="688"/>
      <c r="AU6" s="707" t="s">
        <v>3963</v>
      </c>
      <c r="AV6" s="707" t="s">
        <v>5706</v>
      </c>
      <c r="AW6" s="688"/>
      <c r="AX6" s="680"/>
      <c r="AY6" s="659" t="s">
        <v>5707</v>
      </c>
      <c r="AZ6" s="708" t="s">
        <v>5708</v>
      </c>
      <c r="BA6" s="709" t="s">
        <v>3814</v>
      </c>
      <c r="BB6" s="710" t="s">
        <v>5709</v>
      </c>
      <c r="BC6" s="692"/>
      <c r="BD6" s="680"/>
      <c r="BE6" s="695" t="s">
        <v>5710</v>
      </c>
      <c r="BF6" s="664" t="s">
        <v>678</v>
      </c>
      <c r="BG6" s="711" t="s">
        <v>5711</v>
      </c>
      <c r="BH6" s="711" t="s">
        <v>4620</v>
      </c>
      <c r="BI6" s="711" t="s">
        <v>5712</v>
      </c>
      <c r="BJ6" s="696"/>
      <c r="BK6" s="712" t="s">
        <v>5713</v>
      </c>
      <c r="BL6" s="687"/>
      <c r="BM6" s="713" t="s">
        <v>681</v>
      </c>
      <c r="BN6" s="697"/>
      <c r="BO6" s="697"/>
      <c r="BP6" s="668" t="s">
        <v>2678</v>
      </c>
      <c r="BQ6" s="697"/>
      <c r="BR6" s="714" t="s">
        <v>3142</v>
      </c>
      <c r="BS6" s="697"/>
      <c r="BT6" s="713" t="s">
        <v>5714</v>
      </c>
      <c r="BU6" s="668" t="s">
        <v>5715</v>
      </c>
      <c r="BV6" s="680"/>
      <c r="BW6" s="715" t="s">
        <v>1746</v>
      </c>
      <c r="BX6" s="716" t="s">
        <v>5716</v>
      </c>
      <c r="BY6" s="715" t="s">
        <v>4618</v>
      </c>
      <c r="BZ6" s="699"/>
      <c r="CA6" s="715" t="s">
        <v>5717</v>
      </c>
      <c r="CB6" s="717" t="s">
        <v>5718</v>
      </c>
      <c r="CC6" s="715" t="s">
        <v>5719</v>
      </c>
      <c r="CD6" s="715" t="s">
        <v>4635</v>
      </c>
      <c r="CE6" s="671" t="s">
        <v>5720</v>
      </c>
      <c r="CF6" s="699"/>
      <c r="CG6" s="715" t="s">
        <v>864</v>
      </c>
    </row>
    <row r="7">
      <c r="A7" s="78" t="s">
        <v>1108</v>
      </c>
      <c r="B7" s="79" t="s">
        <v>5721</v>
      </c>
      <c r="C7" s="80" t="s">
        <v>1168</v>
      </c>
      <c r="D7" s="81" t="s">
        <v>718</v>
      </c>
      <c r="E7" s="82" t="s">
        <v>629</v>
      </c>
      <c r="F7" s="83" t="s">
        <v>5722</v>
      </c>
      <c r="G7" s="79" t="s">
        <v>4278</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4680</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3990</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473</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540</v>
      </c>
      <c r="F8" s="103" t="s">
        <v>1834</v>
      </c>
      <c r="G8" s="99" t="s">
        <v>1169</v>
      </c>
      <c r="H8" s="731" t="s">
        <v>2192</v>
      </c>
      <c r="I8" s="639" t="s">
        <v>5743</v>
      </c>
      <c r="J8" s="639" t="s">
        <v>5744</v>
      </c>
      <c r="K8" s="678" t="s">
        <v>689</v>
      </c>
      <c r="L8" s="679" t="s">
        <v>5745</v>
      </c>
      <c r="M8" s="679"/>
      <c r="N8" s="679"/>
      <c r="O8" s="701" t="s">
        <v>5746</v>
      </c>
      <c r="P8" s="680"/>
      <c r="Q8" s="732" t="s">
        <v>3145</v>
      </c>
      <c r="R8" s="682"/>
      <c r="S8" s="682"/>
      <c r="T8" s="646" t="s">
        <v>4559</v>
      </c>
      <c r="U8" s="704"/>
      <c r="V8" s="704" t="s">
        <v>5747</v>
      </c>
      <c r="W8" s="680"/>
      <c r="X8" s="686"/>
      <c r="Y8" s="684" t="s">
        <v>5748</v>
      </c>
      <c r="Z8" s="686" t="s">
        <v>5745</v>
      </c>
      <c r="AA8" s="686" t="s">
        <v>5749</v>
      </c>
      <c r="AB8" s="649" t="s">
        <v>5750</v>
      </c>
      <c r="AC8" s="684" t="s">
        <v>2161</v>
      </c>
      <c r="AD8" s="650" t="s">
        <v>2086</v>
      </c>
      <c r="AE8" s="648" t="s">
        <v>5751</v>
      </c>
      <c r="AF8" s="686" t="s">
        <v>5752</v>
      </c>
      <c r="AG8" s="686"/>
      <c r="AH8" s="680"/>
      <c r="AI8" s="689" t="str">
        <f>HYPERLINK("https://www.twitch.tv/videos/597048380","1:20.56")</f>
        <v>1:20.56</v>
      </c>
      <c r="AJ8" s="688"/>
      <c r="AK8" s="733"/>
      <c r="AL8" s="733" t="s">
        <v>5753</v>
      </c>
      <c r="AM8" s="734" t="s">
        <v>4014</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4501</v>
      </c>
      <c r="BB8" s="692" t="s">
        <v>5760</v>
      </c>
      <c r="BC8" s="692"/>
      <c r="BD8" s="680"/>
      <c r="BE8" s="711" t="s">
        <v>5761</v>
      </c>
      <c r="BF8" s="711" t="s">
        <v>4712</v>
      </c>
      <c r="BG8" s="739"/>
      <c r="BH8" s="739"/>
      <c r="BI8" s="739" t="s">
        <v>5762</v>
      </c>
      <c r="BJ8" s="696"/>
      <c r="BK8" s="739" t="s">
        <v>5763</v>
      </c>
      <c r="BL8" s="680"/>
      <c r="BM8" s="670" t="s">
        <v>5764</v>
      </c>
      <c r="BN8" s="697"/>
      <c r="BO8" s="669" t="s">
        <v>679</v>
      </c>
      <c r="BP8" s="713" t="s">
        <v>5765</v>
      </c>
      <c r="BQ8" s="697"/>
      <c r="BR8" s="727" t="s">
        <v>2237</v>
      </c>
      <c r="BS8" s="697"/>
      <c r="BT8" s="697" t="s">
        <v>5766</v>
      </c>
      <c r="BU8" s="740" t="s">
        <v>5767</v>
      </c>
      <c r="BV8" s="687"/>
      <c r="BW8" s="730" t="s">
        <v>621</v>
      </c>
      <c r="BX8" s="699"/>
      <c r="BY8" s="741"/>
      <c r="BZ8" s="715" t="s">
        <v>5768</v>
      </c>
      <c r="CA8" s="730" t="s">
        <v>1085</v>
      </c>
      <c r="CB8" s="699"/>
      <c r="CC8" s="730" t="s">
        <v>5769</v>
      </c>
      <c r="CD8" s="699"/>
      <c r="CE8" s="715" t="s">
        <v>4025</v>
      </c>
      <c r="CF8" s="699"/>
      <c r="CG8" s="699"/>
    </row>
    <row r="9">
      <c r="A9" s="537" t="s">
        <v>5770</v>
      </c>
      <c r="B9" s="79" t="s">
        <v>5771</v>
      </c>
      <c r="C9" s="80" t="s">
        <v>1168</v>
      </c>
      <c r="D9" s="81" t="s">
        <v>2933</v>
      </c>
      <c r="E9" s="82" t="s">
        <v>2287</v>
      </c>
      <c r="F9" s="83" t="s">
        <v>2200</v>
      </c>
      <c r="G9" s="79" t="s">
        <v>2490</v>
      </c>
      <c r="H9" s="678" t="s">
        <v>175</v>
      </c>
      <c r="I9" s="675" t="s">
        <v>5772</v>
      </c>
      <c r="J9" s="678" t="s">
        <v>5773</v>
      </c>
      <c r="K9" s="675" t="s">
        <v>5774</v>
      </c>
      <c r="L9" s="742" t="s">
        <v>3763</v>
      </c>
      <c r="M9" s="676" t="s">
        <v>5775</v>
      </c>
      <c r="N9" s="639" t="s">
        <v>5776</v>
      </c>
      <c r="O9" s="678" t="s">
        <v>5777</v>
      </c>
      <c r="P9" s="680"/>
      <c r="Q9" s="703" t="s">
        <v>5778</v>
      </c>
      <c r="R9" s="732" t="s">
        <v>1657</v>
      </c>
      <c r="S9" s="644" t="s">
        <v>702</v>
      </c>
      <c r="T9" s="703" t="s">
        <v>4318</v>
      </c>
      <c r="U9" s="646" t="s">
        <v>5779</v>
      </c>
      <c r="V9" s="644" t="s">
        <v>5780</v>
      </c>
      <c r="W9" s="680"/>
      <c r="X9" s="705" t="s">
        <v>3768</v>
      </c>
      <c r="Y9" s="705" t="s">
        <v>5781</v>
      </c>
      <c r="Z9" s="705" t="s">
        <v>2889</v>
      </c>
      <c r="AA9" s="705" t="s">
        <v>5782</v>
      </c>
      <c r="AB9" s="743" t="s">
        <v>2046</v>
      </c>
      <c r="AC9" s="705" t="s">
        <v>5061</v>
      </c>
      <c r="AD9" s="705" t="s">
        <v>740</v>
      </c>
      <c r="AE9" s="685" t="s">
        <v>4504</v>
      </c>
      <c r="AF9" s="685" t="s">
        <v>5783</v>
      </c>
      <c r="AG9" s="686" t="s">
        <v>5784</v>
      </c>
      <c r="AH9" s="680"/>
      <c r="AI9" s="654" t="s">
        <v>892</v>
      </c>
      <c r="AJ9" s="654" t="s">
        <v>5785</v>
      </c>
      <c r="AK9" s="656" t="s">
        <v>5786</v>
      </c>
      <c r="AL9" s="652" t="s">
        <v>5787</v>
      </c>
      <c r="AM9" s="652" t="s">
        <v>5788</v>
      </c>
      <c r="AN9" s="707" t="s">
        <v>4258</v>
      </c>
      <c r="AO9" s="652" t="s">
        <v>5789</v>
      </c>
      <c r="AP9" s="654" t="s">
        <v>5790</v>
      </c>
      <c r="AQ9" s="707" t="s">
        <v>5791</v>
      </c>
      <c r="AR9" s="689" t="s">
        <v>5792</v>
      </c>
      <c r="AS9" s="689" t="s">
        <v>2319</v>
      </c>
      <c r="AT9" s="689" t="s">
        <v>5793</v>
      </c>
      <c r="AU9" s="657" t="s">
        <v>5794</v>
      </c>
      <c r="AV9" s="657" t="s">
        <v>4262</v>
      </c>
      <c r="AW9" s="689" t="s">
        <v>5795</v>
      </c>
      <c r="AX9" s="680"/>
      <c r="AY9" s="691"/>
      <c r="AZ9" s="691" t="s">
        <v>5796</v>
      </c>
      <c r="BA9" s="744" t="s">
        <v>2928</v>
      </c>
      <c r="BB9" s="708" t="s">
        <v>5797</v>
      </c>
      <c r="BC9" s="659" t="s">
        <v>5797</v>
      </c>
      <c r="BD9" s="680"/>
      <c r="BE9" s="745" t="s">
        <v>5798</v>
      </c>
      <c r="BF9" s="745" t="s">
        <v>4095</v>
      </c>
      <c r="BG9" s="664" t="s">
        <v>506</v>
      </c>
      <c r="BH9" s="663" t="s">
        <v>5799</v>
      </c>
      <c r="BI9" s="695" t="s">
        <v>5800</v>
      </c>
      <c r="BJ9" s="664" t="s">
        <v>5801</v>
      </c>
      <c r="BK9" s="695" t="s">
        <v>5802</v>
      </c>
      <c r="BL9" s="680"/>
      <c r="BM9" s="668" t="s">
        <v>5537</v>
      </c>
      <c r="BN9" s="670" t="s">
        <v>5130</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5075</v>
      </c>
      <c r="CD9" s="698" t="s">
        <v>5810</v>
      </c>
      <c r="CE9" s="698" t="s">
        <v>5811</v>
      </c>
      <c r="CF9" s="715" t="s">
        <v>5812</v>
      </c>
      <c r="CG9" s="698" t="s">
        <v>5813</v>
      </c>
    </row>
    <row r="10">
      <c r="A10" s="568" t="s">
        <v>5814</v>
      </c>
      <c r="B10" s="99" t="s">
        <v>5815</v>
      </c>
      <c r="C10" s="100" t="s">
        <v>1288</v>
      </c>
      <c r="D10" s="101" t="s">
        <v>1288</v>
      </c>
      <c r="E10" s="102" t="s">
        <v>1288</v>
      </c>
      <c r="F10" s="103" t="s">
        <v>1288</v>
      </c>
      <c r="G10" s="99" t="s">
        <v>2564</v>
      </c>
      <c r="H10" s="679"/>
      <c r="I10" s="701" t="s">
        <v>5816</v>
      </c>
      <c r="J10" s="701"/>
      <c r="K10" s="679"/>
      <c r="L10" s="679"/>
      <c r="M10" s="679"/>
      <c r="N10" s="679"/>
      <c r="O10" s="638" t="s">
        <v>5817</v>
      </c>
      <c r="P10" s="680"/>
      <c r="Q10" s="704" t="s">
        <v>5818</v>
      </c>
      <c r="R10" s="682"/>
      <c r="S10" s="682"/>
      <c r="T10" s="704" t="s">
        <v>4601</v>
      </c>
      <c r="U10" s="704"/>
      <c r="V10" s="704" t="s">
        <v>5819</v>
      </c>
      <c r="W10" s="680"/>
      <c r="X10" s="686" t="s">
        <v>5820</v>
      </c>
      <c r="Y10" s="647" t="s">
        <v>5821</v>
      </c>
      <c r="Z10" s="686" t="s">
        <v>5745</v>
      </c>
      <c r="AA10" s="684" t="s">
        <v>5822</v>
      </c>
      <c r="AB10" s="684" t="s">
        <v>2174</v>
      </c>
      <c r="AC10" s="684" t="s">
        <v>3417</v>
      </c>
      <c r="AD10" s="686" t="s">
        <v>953</v>
      </c>
      <c r="AE10" s="684" t="s">
        <v>4062</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1331</v>
      </c>
      <c r="AV10" s="706" t="s">
        <v>5829</v>
      </c>
      <c r="AW10" s="706" t="s">
        <v>5830</v>
      </c>
      <c r="AX10" s="680"/>
      <c r="AY10" s="749"/>
      <c r="AZ10" s="749" t="s">
        <v>5831</v>
      </c>
      <c r="BA10" s="692"/>
      <c r="BB10" s="749" t="s">
        <v>5832</v>
      </c>
      <c r="BC10" s="692"/>
      <c r="BD10" s="680"/>
      <c r="BE10" s="739" t="s">
        <v>5833</v>
      </c>
      <c r="BF10" s="739" t="s">
        <v>3993</v>
      </c>
      <c r="BG10" s="696"/>
      <c r="BH10" s="696"/>
      <c r="BI10" s="696"/>
      <c r="BJ10" s="696"/>
      <c r="BK10" s="739" t="s">
        <v>5834</v>
      </c>
      <c r="BL10" s="680"/>
      <c r="BM10" s="713" t="s">
        <v>5835</v>
      </c>
      <c r="BN10" s="697"/>
      <c r="BO10" s="697"/>
      <c r="BP10" s="713" t="s">
        <v>5836</v>
      </c>
      <c r="BQ10" s="697"/>
      <c r="BR10" s="713" t="s">
        <v>1705</v>
      </c>
      <c r="BS10" s="697"/>
      <c r="BT10" s="713" t="s">
        <v>2255</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540</v>
      </c>
      <c r="E11" s="82" t="s">
        <v>718</v>
      </c>
      <c r="F11" s="83" t="s">
        <v>4388</v>
      </c>
      <c r="G11" s="79" t="s">
        <v>4208</v>
      </c>
      <c r="H11" s="675" t="s">
        <v>5839</v>
      </c>
      <c r="I11" s="675" t="s">
        <v>5840</v>
      </c>
      <c r="J11" s="679"/>
      <c r="K11" s="679"/>
      <c r="L11" s="639" t="s">
        <v>5841</v>
      </c>
      <c r="M11" s="679"/>
      <c r="N11" s="678" t="s">
        <v>5842</v>
      </c>
      <c r="O11" s="679"/>
      <c r="P11" s="680"/>
      <c r="Q11" s="703" t="s">
        <v>559</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3531</v>
      </c>
      <c r="AO11" s="688"/>
      <c r="AP11" s="689" t="s">
        <v>5853</v>
      </c>
      <c r="AQ11" s="689" t="s">
        <v>5854</v>
      </c>
      <c r="AR11" s="707" t="s">
        <v>1865</v>
      </c>
      <c r="AS11" s="654" t="s">
        <v>5855</v>
      </c>
      <c r="AT11" s="688"/>
      <c r="AU11" s="657" t="s">
        <v>256</v>
      </c>
      <c r="AV11" s="657" t="s">
        <v>5856</v>
      </c>
      <c r="AW11" s="654" t="s">
        <v>5857</v>
      </c>
      <c r="AX11" s="680"/>
      <c r="AY11" s="692"/>
      <c r="AZ11" s="708" t="s">
        <v>5858</v>
      </c>
      <c r="BA11" s="708" t="s">
        <v>5859</v>
      </c>
      <c r="BB11" s="708" t="s">
        <v>5860</v>
      </c>
      <c r="BC11" s="692"/>
      <c r="BD11" s="680"/>
      <c r="BE11" s="663" t="s">
        <v>4700</v>
      </c>
      <c r="BF11" s="663" t="s">
        <v>4051</v>
      </c>
      <c r="BG11" s="696"/>
      <c r="BH11" s="696"/>
      <c r="BI11" s="663" t="s">
        <v>3672</v>
      </c>
      <c r="BJ11" s="696"/>
      <c r="BK11" s="663" t="s">
        <v>5861</v>
      </c>
      <c r="BL11" s="680"/>
      <c r="BM11" s="714" t="s">
        <v>5862</v>
      </c>
      <c r="BN11" s="697"/>
      <c r="BO11" s="697"/>
      <c r="BP11" s="697"/>
      <c r="BQ11" s="697"/>
      <c r="BR11" s="714" t="s">
        <v>3033</v>
      </c>
      <c r="BS11" s="697"/>
      <c r="BT11" s="668" t="s">
        <v>5863</v>
      </c>
      <c r="BU11" s="668" t="s">
        <v>5864</v>
      </c>
      <c r="BV11" s="680"/>
      <c r="BW11" s="748" t="s">
        <v>4173</v>
      </c>
      <c r="BX11" s="730"/>
      <c r="BY11" s="699"/>
      <c r="BZ11" s="699"/>
      <c r="CA11" s="699"/>
      <c r="CB11" s="672" t="s">
        <v>5865</v>
      </c>
      <c r="CC11" s="699"/>
      <c r="CD11" s="699"/>
      <c r="CE11" s="699"/>
      <c r="CF11" s="699"/>
      <c r="CG11" s="699"/>
    </row>
    <row r="12">
      <c r="A12" s="568" t="s">
        <v>5866</v>
      </c>
      <c r="B12" s="99" t="s">
        <v>5867</v>
      </c>
      <c r="C12" s="100" t="s">
        <v>1288</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701</v>
      </c>
      <c r="R12" s="682"/>
      <c r="S12" s="682"/>
      <c r="T12" s="682"/>
      <c r="U12" s="704"/>
      <c r="V12" s="703" t="s">
        <v>5873</v>
      </c>
      <c r="W12" s="680"/>
      <c r="X12" s="686"/>
      <c r="Y12" s="649" t="s">
        <v>5874</v>
      </c>
      <c r="Z12" s="684" t="s">
        <v>5875</v>
      </c>
      <c r="AA12" s="750"/>
      <c r="AB12" s="686"/>
      <c r="AC12" s="684" t="s">
        <v>880</v>
      </c>
      <c r="AD12" s="684" t="s">
        <v>5129</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4806</v>
      </c>
      <c r="AV12" s="652" t="s">
        <v>5879</v>
      </c>
      <c r="AW12" s="652" t="s">
        <v>5880</v>
      </c>
      <c r="AX12" s="680"/>
      <c r="AY12" s="691" t="s">
        <v>5881</v>
      </c>
      <c r="AZ12" s="749" t="s">
        <v>4870</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2090</v>
      </c>
      <c r="BS12" s="697"/>
      <c r="BT12" s="668" t="s">
        <v>5887</v>
      </c>
      <c r="BU12" s="668" t="s">
        <v>5888</v>
      </c>
      <c r="BV12" s="680"/>
      <c r="BW12" s="672" t="s">
        <v>3354</v>
      </c>
      <c r="BX12" s="748" t="s">
        <v>3754</v>
      </c>
      <c r="BY12" s="699"/>
      <c r="BZ12" s="699"/>
      <c r="CA12" s="699"/>
      <c r="CB12" s="672" t="s">
        <v>5191</v>
      </c>
      <c r="CC12" s="730" t="s">
        <v>5889</v>
      </c>
      <c r="CD12" s="699"/>
      <c r="CE12" s="699"/>
      <c r="CF12" s="672" t="s">
        <v>5890</v>
      </c>
      <c r="CG12" s="699"/>
    </row>
    <row r="13">
      <c r="A13" s="537" t="s">
        <v>5891</v>
      </c>
      <c r="B13" s="79" t="s">
        <v>5892</v>
      </c>
      <c r="C13" s="80" t="s">
        <v>1288</v>
      </c>
      <c r="D13" s="81" t="s">
        <v>1495</v>
      </c>
      <c r="E13" s="82" t="s">
        <v>629</v>
      </c>
      <c r="F13" s="83" t="s">
        <v>330</v>
      </c>
      <c r="G13" s="79" t="s">
        <v>5049</v>
      </c>
      <c r="H13" s="679"/>
      <c r="I13" s="638" t="s">
        <v>5893</v>
      </c>
      <c r="J13" s="701"/>
      <c r="K13" s="679"/>
      <c r="L13" s="679"/>
      <c r="M13" s="701"/>
      <c r="N13" s="679"/>
      <c r="O13" s="638" t="s">
        <v>5894</v>
      </c>
      <c r="P13" s="680"/>
      <c r="Q13" s="682"/>
      <c r="R13" s="645"/>
      <c r="S13" s="732" t="s">
        <v>5895</v>
      </c>
      <c r="T13" s="682"/>
      <c r="U13" s="682"/>
      <c r="V13" s="642" t="s">
        <v>5896</v>
      </c>
      <c r="W13" s="680"/>
      <c r="X13" s="650" t="s">
        <v>502</v>
      </c>
      <c r="Y13" s="686"/>
      <c r="Z13" s="647" t="s">
        <v>5897</v>
      </c>
      <c r="AA13" s="650" t="s">
        <v>5898</v>
      </c>
      <c r="AB13" s="647" t="s">
        <v>2807</v>
      </c>
      <c r="AC13" s="650" t="s">
        <v>4154</v>
      </c>
      <c r="AD13" s="647" t="s">
        <v>4622</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3613</v>
      </c>
      <c r="BG13" s="696"/>
      <c r="BH13" s="696"/>
      <c r="BI13" s="662" t="s">
        <v>5904</v>
      </c>
      <c r="BJ13" s="696"/>
      <c r="BK13" s="663" t="s">
        <v>5905</v>
      </c>
      <c r="BL13" s="680"/>
      <c r="BM13" s="668" t="s">
        <v>5906</v>
      </c>
      <c r="BN13" s="713"/>
      <c r="BO13" s="713"/>
      <c r="BP13" s="669" t="s">
        <v>5907</v>
      </c>
      <c r="BQ13" s="713"/>
      <c r="BR13" s="668" t="s">
        <v>212</v>
      </c>
      <c r="BS13" s="697"/>
      <c r="BT13" s="713" t="s">
        <v>5908</v>
      </c>
      <c r="BU13" s="713" t="s">
        <v>5909</v>
      </c>
      <c r="BV13" s="680"/>
      <c r="BW13" s="730" t="s">
        <v>1540</v>
      </c>
      <c r="BX13" s="699"/>
      <c r="BY13" s="699"/>
      <c r="BZ13" s="699"/>
      <c r="CA13" s="699"/>
      <c r="CB13" s="699"/>
      <c r="CC13" s="672" t="s">
        <v>4053</v>
      </c>
      <c r="CD13" s="699"/>
      <c r="CE13" s="699"/>
      <c r="CF13" s="699"/>
      <c r="CG13" s="699"/>
    </row>
    <row r="14">
      <c r="A14" s="752" t="s">
        <v>1660</v>
      </c>
      <c r="B14" s="99" t="s">
        <v>5910</v>
      </c>
      <c r="C14" s="100" t="s">
        <v>1288</v>
      </c>
      <c r="D14" s="101" t="s">
        <v>1288</v>
      </c>
      <c r="E14" s="102" t="s">
        <v>1288</v>
      </c>
      <c r="F14" s="103" t="s">
        <v>1288</v>
      </c>
      <c r="G14" s="99" t="s">
        <v>5212</v>
      </c>
      <c r="H14" s="679"/>
      <c r="I14" s="701" t="s">
        <v>5911</v>
      </c>
      <c r="J14" s="701"/>
      <c r="K14" s="638" t="s">
        <v>5912</v>
      </c>
      <c r="L14" s="701" t="s">
        <v>5913</v>
      </c>
      <c r="M14" s="679"/>
      <c r="N14" s="701" t="s">
        <v>5914</v>
      </c>
      <c r="O14" s="638" t="s">
        <v>5915</v>
      </c>
      <c r="P14" s="680"/>
      <c r="Q14" s="704" t="s">
        <v>2649</v>
      </c>
      <c r="R14" s="682"/>
      <c r="S14" s="682"/>
      <c r="T14" s="704" t="s">
        <v>4253</v>
      </c>
      <c r="U14" s="704"/>
      <c r="V14" s="704" t="s">
        <v>5916</v>
      </c>
      <c r="W14" s="680"/>
      <c r="X14" s="684" t="s">
        <v>1806</v>
      </c>
      <c r="Y14" s="684" t="s">
        <v>5917</v>
      </c>
      <c r="Z14" s="684" t="s">
        <v>5918</v>
      </c>
      <c r="AA14" s="684" t="s">
        <v>2613</v>
      </c>
      <c r="AB14" s="684" t="s">
        <v>3952</v>
      </c>
      <c r="AC14" s="647" t="s">
        <v>2598</v>
      </c>
      <c r="AD14" s="684" t="s">
        <v>1528</v>
      </c>
      <c r="AE14" s="684" t="s">
        <v>4304</v>
      </c>
      <c r="AF14" s="686"/>
      <c r="AG14" s="753" t="s">
        <v>5919</v>
      </c>
      <c r="AH14" s="680"/>
      <c r="AI14" s="688"/>
      <c r="AJ14" s="688"/>
      <c r="AK14" s="688"/>
      <c r="AL14" s="688"/>
      <c r="AM14" s="706" t="s">
        <v>5263</v>
      </c>
      <c r="AN14" s="706" t="s">
        <v>5920</v>
      </c>
      <c r="AO14" s="706" t="s">
        <v>5921</v>
      </c>
      <c r="AP14" s="688"/>
      <c r="AQ14" s="688"/>
      <c r="AR14" s="688"/>
      <c r="AS14" s="688"/>
      <c r="AT14" s="688"/>
      <c r="AU14" s="706" t="s">
        <v>3523</v>
      </c>
      <c r="AV14" s="706" t="s">
        <v>5682</v>
      </c>
      <c r="AW14" s="688"/>
      <c r="AX14" s="680"/>
      <c r="AY14" s="692"/>
      <c r="AZ14" s="692"/>
      <c r="BA14" s="749" t="s">
        <v>1775</v>
      </c>
      <c r="BB14" s="749" t="s">
        <v>5922</v>
      </c>
      <c r="BC14" s="692"/>
      <c r="BD14" s="680"/>
      <c r="BE14" s="739" t="s">
        <v>1294</v>
      </c>
      <c r="BF14" s="739" t="s">
        <v>3993</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1754</v>
      </c>
      <c r="B15" s="79" t="s">
        <v>5928</v>
      </c>
      <c r="C15" s="80" t="s">
        <v>1288</v>
      </c>
      <c r="D15" s="81" t="s">
        <v>1495</v>
      </c>
      <c r="E15" s="82" t="s">
        <v>1495</v>
      </c>
      <c r="F15" s="83" t="s">
        <v>3631</v>
      </c>
      <c r="G15" s="79" t="s">
        <v>1721</v>
      </c>
      <c r="H15" s="675" t="s">
        <v>5929</v>
      </c>
      <c r="I15" s="638" t="s">
        <v>5930</v>
      </c>
      <c r="J15" s="638" t="s">
        <v>1370</v>
      </c>
      <c r="K15" s="638" t="s">
        <v>5931</v>
      </c>
      <c r="L15" s="638" t="s">
        <v>5932</v>
      </c>
      <c r="M15" s="679"/>
      <c r="N15" s="701"/>
      <c r="O15" s="638" t="s">
        <v>5933</v>
      </c>
      <c r="P15" s="680"/>
      <c r="Q15" s="642" t="s">
        <v>5934</v>
      </c>
      <c r="R15" s="642" t="s">
        <v>4352</v>
      </c>
      <c r="S15" s="642" t="s">
        <v>5935</v>
      </c>
      <c r="T15" s="642" t="s">
        <v>2403</v>
      </c>
      <c r="U15" s="642" t="s">
        <v>5936</v>
      </c>
      <c r="V15" s="642" t="s">
        <v>5937</v>
      </c>
      <c r="W15" s="680"/>
      <c r="X15" s="647" t="s">
        <v>2568</v>
      </c>
      <c r="Y15" s="647" t="s">
        <v>5938</v>
      </c>
      <c r="Z15" s="684" t="s">
        <v>5939</v>
      </c>
      <c r="AA15" s="754" t="s">
        <v>3024</v>
      </c>
      <c r="AB15" s="647" t="s">
        <v>2107</v>
      </c>
      <c r="AC15" s="684"/>
      <c r="AD15" s="743" t="s">
        <v>5940</v>
      </c>
      <c r="AE15" s="647" t="s">
        <v>4452</v>
      </c>
      <c r="AF15" s="647" t="s">
        <v>5941</v>
      </c>
      <c r="AG15" s="684" t="s">
        <v>5942</v>
      </c>
      <c r="AH15" s="680"/>
      <c r="AI15" s="657" t="s">
        <v>5943</v>
      </c>
      <c r="AJ15" s="706"/>
      <c r="AK15" s="652" t="s">
        <v>5327</v>
      </c>
      <c r="AL15" s="689" t="s">
        <v>2802</v>
      </c>
      <c r="AM15" s="652" t="s">
        <v>3229</v>
      </c>
      <c r="AN15" s="655" t="s">
        <v>5944</v>
      </c>
      <c r="AO15" s="652" t="s">
        <v>5945</v>
      </c>
      <c r="AP15" s="707" t="s">
        <v>5539</v>
      </c>
      <c r="AQ15" s="652" t="s">
        <v>5946</v>
      </c>
      <c r="AR15" s="706"/>
      <c r="AS15" s="706"/>
      <c r="AT15" s="706"/>
      <c r="AU15" s="655" t="s">
        <v>1653</v>
      </c>
      <c r="AV15" s="706" t="s">
        <v>5090</v>
      </c>
      <c r="AW15" s="706"/>
      <c r="AX15" s="680"/>
      <c r="AY15" s="691" t="s">
        <v>5947</v>
      </c>
      <c r="AZ15" s="691" t="s">
        <v>5948</v>
      </c>
      <c r="BA15" s="691" t="s">
        <v>4215</v>
      </c>
      <c r="BB15" s="749" t="s">
        <v>5949</v>
      </c>
      <c r="BC15" s="749"/>
      <c r="BD15" s="680"/>
      <c r="BE15" s="663" t="s">
        <v>5906</v>
      </c>
      <c r="BF15" s="663" t="s">
        <v>4239</v>
      </c>
      <c r="BG15" s="662" t="s">
        <v>1657</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3549</v>
      </c>
      <c r="BX15" s="672" t="s">
        <v>5959</v>
      </c>
      <c r="BY15" s="699"/>
      <c r="BZ15" s="699"/>
      <c r="CA15" s="730"/>
      <c r="CB15" s="672" t="s">
        <v>5960</v>
      </c>
      <c r="CC15" s="672" t="s">
        <v>5961</v>
      </c>
      <c r="CD15" s="730"/>
      <c r="CE15" s="699"/>
      <c r="CF15" s="699"/>
      <c r="CG15" s="699"/>
    </row>
    <row r="16">
      <c r="A16" s="568" t="s">
        <v>5962</v>
      </c>
      <c r="B16" s="99" t="s">
        <v>5963</v>
      </c>
      <c r="C16" s="100" t="s">
        <v>1288</v>
      </c>
      <c r="D16" s="101" t="s">
        <v>1288</v>
      </c>
      <c r="E16" s="102" t="s">
        <v>1495</v>
      </c>
      <c r="F16" s="103" t="s">
        <v>718</v>
      </c>
      <c r="G16" s="99" t="s">
        <v>1287</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3667</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1288</v>
      </c>
      <c r="D17" s="81" t="s">
        <v>1046</v>
      </c>
      <c r="E17" s="82" t="s">
        <v>1495</v>
      </c>
      <c r="F17" s="83" t="s">
        <v>1168</v>
      </c>
      <c r="G17" s="79" t="s">
        <v>5722</v>
      </c>
      <c r="H17" s="639" t="s">
        <v>2530</v>
      </c>
      <c r="I17" s="678" t="s">
        <v>5975</v>
      </c>
      <c r="J17" s="757"/>
      <c r="K17" s="675" t="s">
        <v>5976</v>
      </c>
      <c r="L17" s="638"/>
      <c r="M17" s="679"/>
      <c r="N17" s="679"/>
      <c r="O17" s="701" t="s">
        <v>5977</v>
      </c>
      <c r="P17" s="680"/>
      <c r="Q17" s="704" t="s">
        <v>1703</v>
      </c>
      <c r="R17" s="682"/>
      <c r="S17" s="682"/>
      <c r="T17" s="704" t="s">
        <v>4318</v>
      </c>
      <c r="U17" s="704"/>
      <c r="V17" s="704" t="s">
        <v>5978</v>
      </c>
      <c r="W17" s="680"/>
      <c r="X17" s="684" t="s">
        <v>2854</v>
      </c>
      <c r="Y17" s="686"/>
      <c r="Z17" s="684" t="s">
        <v>1684</v>
      </c>
      <c r="AA17" s="750"/>
      <c r="AB17" s="684" t="s">
        <v>4529</v>
      </c>
      <c r="AC17" s="686"/>
      <c r="AD17" s="686"/>
      <c r="AE17" s="684" t="s">
        <v>3873</v>
      </c>
      <c r="AF17" s="684" t="s">
        <v>5979</v>
      </c>
      <c r="AG17" s="686"/>
      <c r="AH17" s="680"/>
      <c r="AI17" s="688"/>
      <c r="AJ17" s="688"/>
      <c r="AK17" s="688"/>
      <c r="AL17" s="688"/>
      <c r="AM17" s="706" t="s">
        <v>4626</v>
      </c>
      <c r="AN17" s="688"/>
      <c r="AO17" s="707" t="s">
        <v>5980</v>
      </c>
      <c r="AP17" s="688"/>
      <c r="AQ17" s="688"/>
      <c r="AR17" s="688"/>
      <c r="AS17" s="688"/>
      <c r="AT17" s="688"/>
      <c r="AU17" s="657" t="s">
        <v>697</v>
      </c>
      <c r="AV17" s="688"/>
      <c r="AW17" s="688"/>
      <c r="AX17" s="680"/>
      <c r="AY17" s="692"/>
      <c r="AZ17" s="692"/>
      <c r="BA17" s="692"/>
      <c r="BB17" s="749" t="s">
        <v>5981</v>
      </c>
      <c r="BC17" s="692"/>
      <c r="BD17" s="680"/>
      <c r="BE17" s="739" t="s">
        <v>2025</v>
      </c>
      <c r="BF17" s="696"/>
      <c r="BG17" s="696"/>
      <c r="BH17" s="696"/>
      <c r="BI17" s="696"/>
      <c r="BJ17" s="696"/>
      <c r="BK17" s="739" t="s">
        <v>5982</v>
      </c>
      <c r="BL17" s="680"/>
      <c r="BM17" s="713" t="s">
        <v>508</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8" t="s">
        <v>2562</v>
      </c>
      <c r="B18" s="99" t="s">
        <v>5987</v>
      </c>
      <c r="C18" s="100" t="s">
        <v>1288</v>
      </c>
      <c r="D18" s="101" t="s">
        <v>1288</v>
      </c>
      <c r="E18" s="102" t="s">
        <v>1288</v>
      </c>
      <c r="F18" s="103" t="s">
        <v>1288</v>
      </c>
      <c r="G18" s="99" t="s">
        <v>4278</v>
      </c>
      <c r="H18" s="679"/>
      <c r="I18" s="679"/>
      <c r="J18" s="638" t="s">
        <v>4628</v>
      </c>
      <c r="K18" s="638" t="s">
        <v>5988</v>
      </c>
      <c r="L18" s="638" t="s">
        <v>5989</v>
      </c>
      <c r="M18" s="679"/>
      <c r="N18" s="679"/>
      <c r="O18" s="638" t="s">
        <v>5990</v>
      </c>
      <c r="P18" s="680"/>
      <c r="Q18" s="642" t="s">
        <v>1508</v>
      </c>
      <c r="R18" s="642" t="s">
        <v>3032</v>
      </c>
      <c r="S18" s="642" t="s">
        <v>675</v>
      </c>
      <c r="T18" s="642" t="s">
        <v>2429</v>
      </c>
      <c r="U18" s="682"/>
      <c r="V18" s="642" t="s">
        <v>5991</v>
      </c>
      <c r="W18" s="680"/>
      <c r="X18" s="647" t="s">
        <v>1240</v>
      </c>
      <c r="Y18" s="686"/>
      <c r="Z18" s="647" t="s">
        <v>5992</v>
      </c>
      <c r="AA18" s="647" t="s">
        <v>5993</v>
      </c>
      <c r="AB18" s="647" t="s">
        <v>5994</v>
      </c>
      <c r="AC18" s="647" t="s">
        <v>5995</v>
      </c>
      <c r="AD18" s="647" t="s">
        <v>5996</v>
      </c>
      <c r="AE18" s="647" t="s">
        <v>4259</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4671</v>
      </c>
      <c r="AX18" s="680"/>
      <c r="AY18" s="691" t="s">
        <v>6001</v>
      </c>
      <c r="AZ18" s="692"/>
      <c r="BA18" s="692"/>
      <c r="BB18" s="691" t="s">
        <v>6002</v>
      </c>
      <c r="BC18" s="692"/>
      <c r="BD18" s="680"/>
      <c r="BE18" s="663" t="s">
        <v>6003</v>
      </c>
      <c r="BF18" s="696"/>
      <c r="BG18" s="663" t="s">
        <v>6004</v>
      </c>
      <c r="BH18" s="663" t="s">
        <v>6005</v>
      </c>
      <c r="BI18" s="663" t="s">
        <v>488</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1875</v>
      </c>
      <c r="BX18" s="672" t="s">
        <v>5051</v>
      </c>
      <c r="BY18" s="699"/>
      <c r="BZ18" s="699"/>
      <c r="CA18" s="699"/>
      <c r="CB18" s="672" t="s">
        <v>6012</v>
      </c>
      <c r="CC18" s="672" t="s">
        <v>6013</v>
      </c>
      <c r="CD18" s="699"/>
      <c r="CE18" s="699"/>
      <c r="CF18" s="699"/>
      <c r="CG18" s="699"/>
    </row>
    <row r="19">
      <c r="A19" s="537" t="s">
        <v>6014</v>
      </c>
      <c r="B19" s="79" t="s">
        <v>6015</v>
      </c>
      <c r="C19" s="80" t="s">
        <v>1288</v>
      </c>
      <c r="D19" s="81" t="s">
        <v>1288</v>
      </c>
      <c r="E19" s="82" t="s">
        <v>1288</v>
      </c>
      <c r="F19" s="83" t="s">
        <v>1288</v>
      </c>
      <c r="G19" s="79" t="s">
        <v>437</v>
      </c>
      <c r="H19" s="679"/>
      <c r="I19" s="679"/>
      <c r="J19" s="679"/>
      <c r="K19" s="679"/>
      <c r="L19" s="638" t="s">
        <v>6016</v>
      </c>
      <c r="M19" s="679"/>
      <c r="N19" s="679"/>
      <c r="O19" s="679"/>
      <c r="P19" s="680"/>
      <c r="Q19" s="682"/>
      <c r="R19" s="682"/>
      <c r="S19" s="682"/>
      <c r="T19" s="682"/>
      <c r="U19" s="682"/>
      <c r="V19" s="642" t="s">
        <v>6017</v>
      </c>
      <c r="W19" s="680"/>
      <c r="X19" s="647" t="s">
        <v>4319</v>
      </c>
      <c r="Y19" s="647"/>
      <c r="Z19" s="647" t="s">
        <v>2717</v>
      </c>
      <c r="AA19" s="754" t="s">
        <v>3352</v>
      </c>
      <c r="AB19" s="686"/>
      <c r="AC19" s="647" t="s">
        <v>6018</v>
      </c>
      <c r="AD19" s="686"/>
      <c r="AE19" s="686"/>
      <c r="AF19" s="686"/>
      <c r="AG19" s="686"/>
      <c r="AH19" s="680"/>
      <c r="AI19" s="688"/>
      <c r="AJ19" s="688"/>
      <c r="AK19" s="652" t="s">
        <v>5318</v>
      </c>
      <c r="AL19" s="688"/>
      <c r="AM19" s="688"/>
      <c r="AN19" s="688"/>
      <c r="AO19" s="688"/>
      <c r="AP19" s="688"/>
      <c r="AQ19" s="688"/>
      <c r="AR19" s="688"/>
      <c r="AS19" s="688"/>
      <c r="AT19" s="688"/>
      <c r="AU19" s="688"/>
      <c r="AV19" s="688"/>
      <c r="AW19" s="688"/>
      <c r="AX19" s="680"/>
      <c r="AY19" s="692"/>
      <c r="AZ19" s="692"/>
      <c r="BA19" s="691" t="s">
        <v>4281</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1288</v>
      </c>
      <c r="E21" s="82" t="s">
        <v>1288</v>
      </c>
      <c r="F21" s="83" t="s">
        <v>1046</v>
      </c>
      <c r="G21" s="79" t="s">
        <v>1662</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4053</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3835</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1586</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2130</v>
      </c>
      <c r="C23" s="80" t="s">
        <v>1288</v>
      </c>
      <c r="D23" s="81" t="s">
        <v>1288</v>
      </c>
      <c r="E23" s="82" t="s">
        <v>1288</v>
      </c>
      <c r="F23" s="83" t="s">
        <v>1288</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3675</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5008</v>
      </c>
      <c r="C24" s="100" t="s">
        <v>1288</v>
      </c>
      <c r="D24" s="101" t="s">
        <v>1046</v>
      </c>
      <c r="E24" s="102" t="s">
        <v>1288</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548</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1288</v>
      </c>
      <c r="D25" s="81" t="s">
        <v>1288</v>
      </c>
      <c r="E25" s="82" t="s">
        <v>1046</v>
      </c>
      <c r="F25" s="83" t="s">
        <v>436</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4315</v>
      </c>
      <c r="Y25" s="686"/>
      <c r="Z25" s="684" t="s">
        <v>6092</v>
      </c>
      <c r="AA25" s="754" t="s">
        <v>4053</v>
      </c>
      <c r="AB25" s="684" t="s">
        <v>1935</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4439</v>
      </c>
      <c r="CB25" s="699"/>
      <c r="CC25" s="699"/>
      <c r="CD25" s="699"/>
      <c r="CE25" s="699"/>
      <c r="CF25" s="699"/>
      <c r="CG25" s="699"/>
    </row>
    <row r="26">
      <c r="A26" s="568" t="s">
        <v>1970</v>
      </c>
      <c r="B26" s="99" t="s">
        <v>6102</v>
      </c>
      <c r="C26" s="100" t="s">
        <v>1288</v>
      </c>
      <c r="D26" s="101" t="s">
        <v>1288</v>
      </c>
      <c r="E26" s="102" t="s">
        <v>1288</v>
      </c>
      <c r="F26" s="103" t="s">
        <v>1288</v>
      </c>
      <c r="G26" s="99" t="s">
        <v>4508</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1722</v>
      </c>
      <c r="C27" s="80" t="s">
        <v>1288</v>
      </c>
      <c r="D27" s="81" t="s">
        <v>1288</v>
      </c>
      <c r="E27" s="82" t="s">
        <v>1288</v>
      </c>
      <c r="F27" s="83" t="s">
        <v>1288</v>
      </c>
      <c r="G27" s="79" t="s">
        <v>221</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1901</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1619</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3897</v>
      </c>
      <c r="C29" s="80" t="s">
        <v>1046</v>
      </c>
      <c r="D29" s="81" t="s">
        <v>1288</v>
      </c>
      <c r="E29" s="82" t="s">
        <v>1288</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8" t="s">
        <v>4901</v>
      </c>
      <c r="B30" s="99" t="s">
        <v>3237</v>
      </c>
      <c r="C30" s="100" t="s">
        <v>1288</v>
      </c>
      <c r="D30" s="101" t="s">
        <v>1288</v>
      </c>
      <c r="E30" s="102" t="s">
        <v>1288</v>
      </c>
      <c r="F30" s="103" t="s">
        <v>1288</v>
      </c>
      <c r="G30" s="99" t="s">
        <v>437</v>
      </c>
      <c r="H30" s="638" t="s">
        <v>821</v>
      </c>
      <c r="I30" s="679"/>
      <c r="J30" s="679"/>
      <c r="K30" s="679"/>
      <c r="L30" s="638" t="s">
        <v>6130</v>
      </c>
      <c r="M30" s="679"/>
      <c r="N30" s="679"/>
      <c r="O30" s="679"/>
      <c r="P30" s="680"/>
      <c r="Q30" s="642" t="s">
        <v>6131</v>
      </c>
      <c r="R30" s="682"/>
      <c r="S30" s="642" t="s">
        <v>6132</v>
      </c>
      <c r="T30" s="642" t="s">
        <v>4368</v>
      </c>
      <c r="U30" s="642" t="s">
        <v>1946</v>
      </c>
      <c r="V30" s="682"/>
      <c r="W30" s="680"/>
      <c r="X30" s="686"/>
      <c r="Y30" s="686"/>
      <c r="Z30" s="686"/>
      <c r="AA30" s="750"/>
      <c r="AB30" s="686"/>
      <c r="AC30" s="686"/>
      <c r="AD30" s="647" t="s">
        <v>6133</v>
      </c>
      <c r="AE30" s="647" t="s">
        <v>2305</v>
      </c>
      <c r="AF30" s="686"/>
      <c r="AG30" s="686"/>
      <c r="AH30" s="680"/>
      <c r="AI30" s="688"/>
      <c r="AJ30" s="688"/>
      <c r="AK30" s="688"/>
      <c r="AL30" s="688"/>
      <c r="AM30" s="688"/>
      <c r="AN30" s="688"/>
      <c r="AO30" s="688"/>
      <c r="AP30" s="688"/>
      <c r="AQ30" s="652" t="s">
        <v>6134</v>
      </c>
      <c r="AR30" s="688"/>
      <c r="AS30" s="688"/>
      <c r="AT30" s="688"/>
      <c r="AU30" s="688"/>
      <c r="AV30" s="688"/>
      <c r="AW30" s="688"/>
      <c r="AX30" s="680"/>
      <c r="AY30" s="692"/>
      <c r="AZ30" s="692"/>
      <c r="BA30" s="691" t="s">
        <v>302</v>
      </c>
      <c r="BB30" s="691" t="s">
        <v>6135</v>
      </c>
      <c r="BC30" s="692"/>
      <c r="BD30" s="680"/>
      <c r="BE30" s="696"/>
      <c r="BF30" s="663" t="s">
        <v>2035</v>
      </c>
      <c r="BG30" s="696"/>
      <c r="BH30" s="696"/>
      <c r="BI30" s="696"/>
      <c r="BJ30" s="663" t="s">
        <v>6136</v>
      </c>
      <c r="BK30" s="696"/>
      <c r="BL30" s="680"/>
      <c r="BM30" s="697"/>
      <c r="BN30" s="697"/>
      <c r="BO30" s="697"/>
      <c r="BP30" s="697"/>
      <c r="BQ30" s="697"/>
      <c r="BR30" s="697"/>
      <c r="BS30" s="697"/>
      <c r="BT30" s="697"/>
      <c r="BU30" s="668" t="s">
        <v>6137</v>
      </c>
      <c r="BV30" s="680"/>
      <c r="BW30" s="699"/>
      <c r="BX30" s="699"/>
      <c r="BY30" s="699"/>
      <c r="BZ30" s="699"/>
      <c r="CA30" s="699"/>
      <c r="CB30" s="699"/>
      <c r="CC30" s="699"/>
      <c r="CD30" s="699"/>
      <c r="CE30" s="699"/>
      <c r="CF30" s="699"/>
      <c r="CG30" s="699"/>
    </row>
    <row r="31">
      <c r="A31" s="537" t="s">
        <v>4506</v>
      </c>
      <c r="B31" s="79" t="s">
        <v>5341</v>
      </c>
      <c r="C31" s="80" t="s">
        <v>1288</v>
      </c>
      <c r="D31" s="81" t="s">
        <v>1288</v>
      </c>
      <c r="E31" s="82" t="s">
        <v>1288</v>
      </c>
      <c r="F31" s="83" t="s">
        <v>1288</v>
      </c>
      <c r="G31" s="79" t="s">
        <v>330</v>
      </c>
      <c r="H31" s="679"/>
      <c r="I31" s="679"/>
      <c r="J31" s="679"/>
      <c r="K31" s="679"/>
      <c r="L31" s="638" t="s">
        <v>4370</v>
      </c>
      <c r="M31" s="679"/>
      <c r="N31" s="638" t="s">
        <v>6138</v>
      </c>
      <c r="O31" s="679"/>
      <c r="P31" s="680"/>
      <c r="Q31" s="682"/>
      <c r="R31" s="682"/>
      <c r="S31" s="682"/>
      <c r="T31" s="682"/>
      <c r="U31" s="704"/>
      <c r="V31" s="642" t="s">
        <v>6139</v>
      </c>
      <c r="W31" s="680"/>
      <c r="X31" s="686"/>
      <c r="Y31" s="686"/>
      <c r="Z31" s="684" t="s">
        <v>6140</v>
      </c>
      <c r="AA31" s="750"/>
      <c r="AB31" s="647" t="s">
        <v>880</v>
      </c>
      <c r="AC31" s="686"/>
      <c r="AD31" s="686"/>
      <c r="AE31" s="686"/>
      <c r="AF31" s="647" t="s">
        <v>6141</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6142</v>
      </c>
      <c r="BC31" s="692"/>
      <c r="BD31" s="680"/>
      <c r="BE31" s="696"/>
      <c r="BF31" s="696"/>
      <c r="BG31" s="696"/>
      <c r="BH31" s="696"/>
      <c r="BI31" s="696"/>
      <c r="BJ31" s="696"/>
      <c r="BK31" s="696"/>
      <c r="BL31" s="680"/>
      <c r="BM31" s="668" t="s">
        <v>6143</v>
      </c>
      <c r="BN31" s="697"/>
      <c r="BO31" s="697"/>
      <c r="BP31" s="697"/>
      <c r="BQ31" s="697"/>
      <c r="BR31" s="697"/>
      <c r="BS31" s="697"/>
      <c r="BT31" s="697"/>
      <c r="BU31" s="713" t="s">
        <v>6144</v>
      </c>
      <c r="BV31" s="680"/>
      <c r="BW31" s="699"/>
      <c r="BX31" s="699"/>
      <c r="BY31" s="699"/>
      <c r="BZ31" s="699"/>
      <c r="CA31" s="699"/>
      <c r="CB31" s="699"/>
      <c r="CC31" s="699"/>
      <c r="CD31" s="699"/>
      <c r="CE31" s="699"/>
      <c r="CF31" s="699"/>
      <c r="CG31" s="699"/>
    </row>
    <row r="32">
      <c r="A32" s="568" t="s">
        <v>4588</v>
      </c>
      <c r="B32" s="99" t="s">
        <v>5722</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6145</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6146</v>
      </c>
      <c r="BA32" s="692"/>
      <c r="BB32" s="691" t="s">
        <v>6147</v>
      </c>
      <c r="BC32" s="692"/>
      <c r="BD32" s="680"/>
      <c r="BE32" s="696"/>
      <c r="BF32" s="696"/>
      <c r="BG32" s="696"/>
      <c r="BH32" s="696"/>
      <c r="BI32" s="696"/>
      <c r="BJ32" s="696"/>
      <c r="BK32" s="696"/>
      <c r="BL32" s="680"/>
      <c r="BM32" s="668" t="s">
        <v>6148</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6149</v>
      </c>
      <c r="B33" s="79" t="s">
        <v>4508</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4508</v>
      </c>
      <c r="C34" s="100" t="s">
        <v>1288</v>
      </c>
      <c r="D34" s="101" t="s">
        <v>1288</v>
      </c>
      <c r="E34" s="102" t="s">
        <v>1288</v>
      </c>
      <c r="F34" s="103" t="s">
        <v>1288</v>
      </c>
      <c r="G34" s="99" t="s">
        <v>436</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1288</v>
      </c>
      <c r="E35" s="82" t="s">
        <v>1288</v>
      </c>
      <c r="F35" s="83" t="s">
        <v>1495</v>
      </c>
      <c r="G35" s="79" t="s">
        <v>1168</v>
      </c>
      <c r="H35" s="638" t="s">
        <v>558</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8" t="s">
        <v>6159</v>
      </c>
      <c r="B36" s="99" t="s">
        <v>330</v>
      </c>
      <c r="C36" s="100" t="s">
        <v>1288</v>
      </c>
      <c r="D36" s="101" t="s">
        <v>1288</v>
      </c>
      <c r="E36" s="102" t="s">
        <v>1288</v>
      </c>
      <c r="F36" s="103" t="s">
        <v>1288</v>
      </c>
      <c r="G36" s="99" t="s">
        <v>436</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6166</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5434</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5234</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6173</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1288</v>
      </c>
      <c r="D45" s="81" t="s">
        <v>1288</v>
      </c>
      <c r="E45" s="82" t="s">
        <v>1288</v>
      </c>
      <c r="F45" s="83" t="s">
        <v>1288</v>
      </c>
      <c r="G45" s="79" t="s">
        <v>1046</v>
      </c>
      <c r="H45" s="638" t="s">
        <v>5069</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4" t="s">
        <v>6183</v>
      </c>
      <c r="O1" s="782" t="s">
        <v>6184</v>
      </c>
      <c r="P1" s="783" t="s">
        <v>6185</v>
      </c>
      <c r="Q1" s="783" t="s">
        <v>6088</v>
      </c>
      <c r="R1" s="783" t="s">
        <v>6056</v>
      </c>
      <c r="S1" s="785" t="s">
        <v>6186</v>
      </c>
      <c r="T1" s="784" t="s">
        <v>1660</v>
      </c>
      <c r="U1" s="783" t="s">
        <v>5645</v>
      </c>
      <c r="V1" s="784" t="s">
        <v>1556</v>
      </c>
      <c r="W1" s="783" t="s">
        <v>6126</v>
      </c>
      <c r="X1" s="783" t="s">
        <v>1285</v>
      </c>
      <c r="Y1" s="783" t="s">
        <v>6187</v>
      </c>
      <c r="Z1" s="783" t="s">
        <v>538</v>
      </c>
      <c r="AA1" s="783" t="s">
        <v>3512</v>
      </c>
      <c r="AB1" s="783" t="s">
        <v>6188</v>
      </c>
      <c r="AC1" s="783" t="s">
        <v>2720</v>
      </c>
      <c r="AD1" s="783" t="s">
        <v>5891</v>
      </c>
      <c r="AE1" s="783" t="s">
        <v>6189</v>
      </c>
      <c r="AF1" s="784" t="s">
        <v>6190</v>
      </c>
      <c r="AG1" s="783" t="s">
        <v>2686</v>
      </c>
      <c r="AH1" s="783" t="s">
        <v>6191</v>
      </c>
      <c r="AI1" s="786" t="s">
        <v>3169</v>
      </c>
      <c r="AJ1" s="783" t="s">
        <v>4378</v>
      </c>
      <c r="AK1" s="783" t="s">
        <v>6192</v>
      </c>
      <c r="AL1" s="783" t="s">
        <v>6193</v>
      </c>
      <c r="AM1" s="783" t="s">
        <v>627</v>
      </c>
      <c r="AN1" s="785" t="s">
        <v>6024</v>
      </c>
      <c r="AO1" s="783" t="s">
        <v>6149</v>
      </c>
      <c r="AP1" s="783" t="s">
        <v>3714</v>
      </c>
      <c r="AQ1" s="783" t="s">
        <v>5234</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4402</v>
      </c>
      <c r="W2" s="789" t="s">
        <v>2892</v>
      </c>
      <c r="X2" s="789" t="s">
        <v>4876</v>
      </c>
      <c r="Y2" s="789" t="s">
        <v>5458</v>
      </c>
      <c r="Z2" s="789" t="s">
        <v>2065</v>
      </c>
      <c r="AA2" s="789" t="s">
        <v>2065</v>
      </c>
      <c r="AB2" s="789" t="s">
        <v>4718</v>
      </c>
      <c r="AC2" s="789" t="s">
        <v>1408</v>
      </c>
      <c r="AD2" s="789" t="s">
        <v>1834</v>
      </c>
      <c r="AE2" s="789" t="s">
        <v>220</v>
      </c>
      <c r="AF2" s="789" t="s">
        <v>219</v>
      </c>
      <c r="AG2" s="789" t="s">
        <v>219</v>
      </c>
      <c r="AH2" s="789" t="s">
        <v>4508</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1289</v>
      </c>
      <c r="G3" s="792" t="s">
        <v>6214</v>
      </c>
      <c r="H3" s="792" t="s">
        <v>1722</v>
      </c>
      <c r="I3" s="792" t="s">
        <v>6215</v>
      </c>
      <c r="J3" s="792" t="s">
        <v>541</v>
      </c>
      <c r="K3" s="792" t="s">
        <v>1721</v>
      </c>
      <c r="L3" s="792" t="s">
        <v>1577</v>
      </c>
      <c r="M3" s="792" t="s">
        <v>2490</v>
      </c>
      <c r="N3" s="792" t="s">
        <v>4402</v>
      </c>
      <c r="O3" s="792" t="s">
        <v>4227</v>
      </c>
      <c r="P3" s="792" t="s">
        <v>4402</v>
      </c>
      <c r="Q3" s="792" t="s">
        <v>3897</v>
      </c>
      <c r="R3" s="792" t="s">
        <v>1408</v>
      </c>
      <c r="S3" s="792" t="s">
        <v>5148</v>
      </c>
      <c r="T3" s="792" t="s">
        <v>4109</v>
      </c>
      <c r="U3" s="792" t="s">
        <v>1287</v>
      </c>
      <c r="V3" s="792" t="s">
        <v>331</v>
      </c>
      <c r="W3" s="792" t="s">
        <v>2287</v>
      </c>
      <c r="X3" s="792" t="s">
        <v>330</v>
      </c>
      <c r="Y3" s="792" t="s">
        <v>718</v>
      </c>
      <c r="Z3" s="792" t="s">
        <v>718</v>
      </c>
      <c r="AA3" s="792" t="s">
        <v>3237</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541</v>
      </c>
      <c r="F4" s="797" t="s">
        <v>3773</v>
      </c>
      <c r="G4" s="797" t="s">
        <v>1972</v>
      </c>
      <c r="H4" s="797" t="s">
        <v>1722</v>
      </c>
      <c r="I4" s="797" t="s">
        <v>2395</v>
      </c>
      <c r="J4" s="797" t="s">
        <v>1111</v>
      </c>
      <c r="K4" s="797" t="s">
        <v>4227</v>
      </c>
      <c r="L4" s="797" t="s">
        <v>540</v>
      </c>
      <c r="M4" s="797" t="s">
        <v>6102</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6220</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t="s">
        <v>6228</v>
      </c>
      <c r="O7" s="810"/>
      <c r="P7" s="810" t="s">
        <v>6229</v>
      </c>
      <c r="Q7" s="808" t="s">
        <v>2492</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5846</v>
      </c>
      <c r="I8" s="808" t="str">
        <f>HYPERLINK("https://youtu.be/ZP_d48CVxG0","1:19.30")</f>
        <v>1:19.30</v>
      </c>
      <c r="J8" s="808" t="s">
        <v>1337</v>
      </c>
      <c r="K8" s="808" t="s">
        <v>1621</v>
      </c>
      <c r="L8" s="812" t="s">
        <v>6232</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6219</v>
      </c>
      <c r="C9" s="807" t="s">
        <v>6234</v>
      </c>
      <c r="D9" s="808" t="s">
        <v>6234</v>
      </c>
      <c r="E9" s="808" t="s">
        <v>6235</v>
      </c>
      <c r="F9" s="810" t="s">
        <v>1610</v>
      </c>
      <c r="G9" s="810" t="s">
        <v>1610</v>
      </c>
      <c r="H9" s="810"/>
      <c r="I9" s="810" t="s">
        <v>1137</v>
      </c>
      <c r="J9" s="810"/>
      <c r="K9" s="810"/>
      <c r="L9" s="810"/>
      <c r="M9" s="810"/>
      <c r="N9" s="810" t="s">
        <v>1261</v>
      </c>
      <c r="O9" s="810" t="s">
        <v>6236</v>
      </c>
      <c r="P9" s="810"/>
      <c r="Q9" s="810" t="s">
        <v>6237</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4003</v>
      </c>
      <c r="D12" s="808" t="s">
        <v>4003</v>
      </c>
      <c r="E12" s="808" t="s">
        <v>3633</v>
      </c>
      <c r="F12" s="810" t="s">
        <v>6241</v>
      </c>
      <c r="G12" s="810"/>
      <c r="H12" s="828"/>
      <c r="I12" s="810" t="s">
        <v>5010</v>
      </c>
      <c r="J12" s="808" t="s">
        <v>6242</v>
      </c>
      <c r="K12" s="810"/>
      <c r="L12" s="812" t="s">
        <v>727</v>
      </c>
      <c r="M12" s="810"/>
      <c r="N12" s="810" t="s">
        <v>6243</v>
      </c>
      <c r="O12" s="810"/>
      <c r="P12" s="808" t="s">
        <v>3402</v>
      </c>
      <c r="Q12" s="808" t="s">
        <v>3866</v>
      </c>
      <c r="R12" s="810"/>
      <c r="S12" s="810" t="s">
        <v>2156</v>
      </c>
      <c r="T12" s="810" t="s">
        <v>6241</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1338</v>
      </c>
      <c r="K13" s="812" t="s">
        <v>1622</v>
      </c>
      <c r="L13" s="812" t="s">
        <v>1837</v>
      </c>
      <c r="M13" s="813" t="s">
        <v>699</v>
      </c>
      <c r="N13" s="810" t="s">
        <v>3599</v>
      </c>
      <c r="O13" s="808" t="s">
        <v>1171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6250</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1838</v>
      </c>
      <c r="M15" s="813" t="s">
        <v>1339</v>
      </c>
      <c r="N15" s="809" t="str">
        <f>HYPERLINK("https://youtu.be/Kv9otnDdZKc","13.93")</f>
        <v>13.93</v>
      </c>
      <c r="O15" s="814"/>
      <c r="P15" s="808" t="s">
        <v>1412</v>
      </c>
      <c r="Q15" s="809" t="s">
        <v>1838</v>
      </c>
      <c r="R15" s="810"/>
      <c r="S15" s="810" t="s">
        <v>2539</v>
      </c>
      <c r="T15" s="814"/>
      <c r="U15" s="814"/>
      <c r="V15" s="808" t="s">
        <v>5466</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6219</v>
      </c>
      <c r="C16" s="807" t="s">
        <v>6251</v>
      </c>
      <c r="D16" s="808" t="s">
        <v>6251</v>
      </c>
      <c r="E16" s="808" t="s">
        <v>6252</v>
      </c>
      <c r="F16" s="808" t="s">
        <v>5996</v>
      </c>
      <c r="G16" s="810" t="s">
        <v>6253</v>
      </c>
      <c r="H16" s="810"/>
      <c r="I16" s="810"/>
      <c r="J16" s="808" t="s">
        <v>1644</v>
      </c>
      <c r="K16" s="810"/>
      <c r="L16" s="812" t="s">
        <v>1260</v>
      </c>
      <c r="M16" s="808" t="s">
        <v>6253</v>
      </c>
      <c r="N16" s="810"/>
      <c r="O16" s="808" t="s">
        <v>5996</v>
      </c>
      <c r="P16" s="810"/>
      <c r="Q16" s="808" t="s">
        <v>1396</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2336</v>
      </c>
      <c r="G17" s="835" t="str">
        <f>HYPERLINK("https://clips.twitch.tv/TameHappyHerdPraiseIt","38.15")</f>
        <v>38.15</v>
      </c>
      <c r="H17" s="810"/>
      <c r="I17" s="835" t="str">
        <f>HYPERLINK("https://youtu.be/t-1yqXLdZMA","38.05")</f>
        <v>38.05</v>
      </c>
      <c r="J17" s="810"/>
      <c r="K17" s="810"/>
      <c r="L17" s="810"/>
      <c r="M17" s="835" t="s">
        <v>6257</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3354</v>
      </c>
      <c r="J18" s="808" t="s">
        <v>4683</v>
      </c>
      <c r="K18" s="810"/>
      <c r="L18" s="810"/>
      <c r="M18" s="810"/>
      <c r="N18" s="808" t="str">
        <f>HYPERLINK("https://www.youtube.com/watch?v=2TATjRbAkgw","46.87")</f>
        <v>46.87</v>
      </c>
      <c r="O18" s="810"/>
      <c r="P18" s="808" t="s">
        <v>5080</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1340</v>
      </c>
      <c r="K20" s="808" t="s">
        <v>1623</v>
      </c>
      <c r="L20" s="812" t="s">
        <v>3875</v>
      </c>
      <c r="M20" s="813" t="s">
        <v>259</v>
      </c>
      <c r="N20" s="810" t="s">
        <v>117</v>
      </c>
      <c r="O20" s="810"/>
      <c r="P20" s="808" t="s">
        <v>1126</v>
      </c>
      <c r="Q20" s="813" t="s">
        <v>2494</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35" t="s">
        <v>6273</v>
      </c>
      <c r="O23" s="810"/>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5779</v>
      </c>
      <c r="D26" s="808" t="s">
        <v>5779</v>
      </c>
      <c r="E26" s="810"/>
      <c r="F26" s="810"/>
      <c r="G26" s="810"/>
      <c r="H26" s="808" t="s">
        <v>6282</v>
      </c>
      <c r="I26" s="810"/>
      <c r="J26" s="808" t="s">
        <v>1342</v>
      </c>
      <c r="K26" s="810"/>
      <c r="L26" s="812" t="s">
        <v>1840</v>
      </c>
      <c r="M26" s="813" t="s">
        <v>6283</v>
      </c>
      <c r="N26" s="810"/>
      <c r="O26" s="808" t="s">
        <v>5976</v>
      </c>
      <c r="P26" s="810"/>
      <c r="Q26" s="808" t="s">
        <v>2496</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2462</v>
      </c>
      <c r="D28" s="835" t="s">
        <v>2462</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3482</v>
      </c>
      <c r="D29" s="808" t="str">
        <f>HYPERLINK("https://clips.twitch.tv/EntertainingEnchantingDumplingsUncleNox","40.79")</f>
        <v>40.79</v>
      </c>
      <c r="E29" s="808" t="s">
        <v>3482</v>
      </c>
      <c r="F29" s="810" t="s">
        <v>1135</v>
      </c>
      <c r="G29" s="810"/>
      <c r="H29" s="810"/>
      <c r="I29" s="810" t="s">
        <v>6290</v>
      </c>
      <c r="J29" s="810"/>
      <c r="K29" s="810"/>
      <c r="L29" s="810"/>
      <c r="M29" s="810"/>
      <c r="N29" s="810" t="s">
        <v>6287</v>
      </c>
      <c r="O29" s="810"/>
      <c r="P29" s="808" t="s">
        <v>6291</v>
      </c>
      <c r="Q29" s="810"/>
      <c r="R29" s="810"/>
      <c r="S29" s="810"/>
      <c r="T29" s="810"/>
      <c r="U29" s="810"/>
      <c r="V29" s="810"/>
      <c r="W29" s="810"/>
      <c r="X29" s="816"/>
      <c r="Y29" s="810"/>
      <c r="Z29" s="810"/>
      <c r="AA29" s="831" t="s">
        <v>6292</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5051</v>
      </c>
      <c r="O30" s="810"/>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2370</v>
      </c>
      <c r="D33" s="844" t="str">
        <f>HYPERLINK("https://youtu.be/R9drqtLlI48","40.69")</f>
        <v>40.69</v>
      </c>
      <c r="E33" s="835" t="s">
        <v>2370</v>
      </c>
      <c r="F33" s="814" t="s">
        <v>6298</v>
      </c>
      <c r="G33" s="810"/>
      <c r="H33" s="814"/>
      <c r="I33" s="814"/>
      <c r="J33" s="810"/>
      <c r="K33" s="814"/>
      <c r="L33" s="814"/>
      <c r="M33" s="810"/>
      <c r="N33" s="810"/>
      <c r="O33" s="810"/>
      <c r="P33" s="844" t="s">
        <v>1804</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1479</v>
      </c>
      <c r="D34" s="808" t="s">
        <v>3039</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5207</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3281</v>
      </c>
      <c r="D36" s="808" t="s">
        <v>3281</v>
      </c>
      <c r="E36" s="808" t="s">
        <v>3533</v>
      </c>
      <c r="F36" s="810"/>
      <c r="G36" s="810"/>
      <c r="H36" s="808" t="s">
        <v>4937</v>
      </c>
      <c r="I36" s="808" t="s">
        <v>4937</v>
      </c>
      <c r="J36" s="808" t="s">
        <v>2944</v>
      </c>
      <c r="K36" s="810"/>
      <c r="L36" s="812" t="s">
        <v>1841</v>
      </c>
      <c r="M36" s="813" t="s">
        <v>3319</v>
      </c>
      <c r="N36" s="810"/>
      <c r="O36" s="808" t="s">
        <v>3281</v>
      </c>
      <c r="P36" s="808" t="s">
        <v>2641</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2498</v>
      </c>
      <c r="D43" s="808" t="s">
        <v>3137</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2498</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2642</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3089</v>
      </c>
      <c r="M48" s="813" t="s">
        <v>505</v>
      </c>
      <c r="N48" s="858" t="s">
        <v>2565</v>
      </c>
      <c r="O48" s="857"/>
      <c r="P48" s="831" t="s">
        <v>3408</v>
      </c>
      <c r="Q48" s="857"/>
      <c r="R48" s="857"/>
      <c r="S48" s="857" t="s">
        <v>3276</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2660</v>
      </c>
      <c r="D49" s="808" t="s">
        <v>2660</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2958</v>
      </c>
      <c r="D52" s="808" t="s">
        <v>3184</v>
      </c>
      <c r="E52" s="808" t="s">
        <v>2958</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8"/>
      <c r="O55" s="857"/>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2503</v>
      </c>
      <c r="E56" s="857"/>
      <c r="F56" s="858" t="s">
        <v>4883</v>
      </c>
      <c r="G56" s="857"/>
      <c r="H56" s="857"/>
      <c r="I56" s="857"/>
      <c r="J56" s="857"/>
      <c r="K56" s="808" t="s">
        <v>3137</v>
      </c>
      <c r="L56" s="831" t="s">
        <v>1843</v>
      </c>
      <c r="M56" s="857"/>
      <c r="N56" s="857" t="s">
        <v>6331</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4291</v>
      </c>
      <c r="E58" s="857"/>
      <c r="F58" s="808" t="s">
        <v>4291</v>
      </c>
      <c r="G58" s="857"/>
      <c r="H58" s="857"/>
      <c r="I58" s="857"/>
      <c r="J58" s="828"/>
      <c r="K58" s="808" t="s">
        <v>3703</v>
      </c>
      <c r="L58" s="857"/>
      <c r="M58" s="857"/>
      <c r="N58" s="857"/>
      <c r="O58" s="808" t="s">
        <v>6335</v>
      </c>
      <c r="P58" s="857"/>
      <c r="Q58" s="857"/>
      <c r="R58" s="831" t="s">
        <v>3165</v>
      </c>
      <c r="S58" s="857"/>
      <c r="T58" s="857"/>
      <c r="U58" s="831" t="s">
        <v>6336</v>
      </c>
      <c r="V58" s="857"/>
      <c r="W58" s="857"/>
      <c r="X58" s="808" t="s">
        <v>2958</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4501</v>
      </c>
      <c r="D61" s="808" t="s">
        <v>4501</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4796</v>
      </c>
      <c r="G62" s="831" t="s">
        <v>6344</v>
      </c>
      <c r="H62" s="808" t="s">
        <v>5684</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4503</v>
      </c>
      <c r="K63" s="857"/>
      <c r="L63" s="857"/>
      <c r="M63" s="857"/>
      <c r="N63" s="858" t="s">
        <v>1709</v>
      </c>
      <c r="O63" s="857"/>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5668</v>
      </c>
      <c r="F64" s="808" t="s">
        <v>819</v>
      </c>
      <c r="G64" s="808" t="s">
        <v>900</v>
      </c>
      <c r="H64" s="808" t="s">
        <v>3932</v>
      </c>
      <c r="I64" s="857" t="s">
        <v>1126</v>
      </c>
      <c r="J64" s="808" t="s">
        <v>1348</v>
      </c>
      <c r="K64" s="808" t="s">
        <v>351</v>
      </c>
      <c r="L64" s="831" t="s">
        <v>1460</v>
      </c>
      <c r="M64" s="813" t="s">
        <v>3885</v>
      </c>
      <c r="N64" s="857" t="s">
        <v>6351</v>
      </c>
      <c r="O64" s="857"/>
      <c r="P64" s="808" t="s">
        <v>3410</v>
      </c>
      <c r="Q64" s="808" t="s">
        <v>3901</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5697</v>
      </c>
      <c r="N65" s="857" t="s">
        <v>118</v>
      </c>
      <c r="O65" s="857"/>
      <c r="P65" s="808" t="s">
        <v>1425</v>
      </c>
      <c r="Q65" s="857"/>
      <c r="R65" s="857"/>
      <c r="S65" s="857" t="s">
        <v>954</v>
      </c>
      <c r="T65" s="857" t="s">
        <v>3438</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4641</v>
      </c>
      <c r="D66" s="808" t="s">
        <v>4641</v>
      </c>
      <c r="E66" s="808" t="s">
        <v>4641</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2361</v>
      </c>
      <c r="F67" s="858" t="s">
        <v>6356</v>
      </c>
      <c r="G67" s="858"/>
      <c r="H67" s="857"/>
      <c r="I67" s="857"/>
      <c r="J67" s="808" t="s">
        <v>6357</v>
      </c>
      <c r="K67" s="857"/>
      <c r="L67" s="857"/>
      <c r="M67" s="857"/>
      <c r="N67" s="863"/>
      <c r="O67" s="857"/>
      <c r="P67" s="857"/>
      <c r="Q67" s="808" t="s">
        <v>3116</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08" t="s">
        <v>6361</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2442</v>
      </c>
      <c r="D71" s="808" t="s">
        <v>2442</v>
      </c>
      <c r="E71" s="808" t="s">
        <v>6365</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4292</v>
      </c>
      <c r="E72" s="808" t="s">
        <v>981</v>
      </c>
      <c r="F72" s="828"/>
      <c r="G72" s="857"/>
      <c r="H72" s="808" t="s">
        <v>1234</v>
      </c>
      <c r="I72" s="857" t="s">
        <v>2450</v>
      </c>
      <c r="J72" s="808" t="s">
        <v>1349</v>
      </c>
      <c r="K72" s="808" t="s">
        <v>1627</v>
      </c>
      <c r="L72" s="857"/>
      <c r="M72" s="808" t="s">
        <v>6367</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4080</v>
      </c>
      <c r="D73" s="808" t="s">
        <v>6370</v>
      </c>
      <c r="E73" s="808" t="s">
        <v>6371</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5554</v>
      </c>
      <c r="D75" s="808" t="s">
        <v>6375</v>
      </c>
      <c r="E75" s="808" t="s">
        <v>983</v>
      </c>
      <c r="F75" s="808" t="s">
        <v>736</v>
      </c>
      <c r="G75" s="808" t="s">
        <v>736</v>
      </c>
      <c r="H75" s="808" t="s">
        <v>650</v>
      </c>
      <c r="I75" s="857" t="s">
        <v>6376</v>
      </c>
      <c r="J75" s="808" t="s">
        <v>1351</v>
      </c>
      <c r="K75" s="808" t="s">
        <v>310</v>
      </c>
      <c r="L75" s="831" t="s">
        <v>6377</v>
      </c>
      <c r="M75" s="857"/>
      <c r="N75" s="808" t="s">
        <v>5554</v>
      </c>
      <c r="O75" s="857"/>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4559</v>
      </c>
      <c r="D76" s="808" t="s">
        <v>4559</v>
      </c>
      <c r="E76" s="808" t="s">
        <v>1775</v>
      </c>
      <c r="F76" s="857" t="s">
        <v>2770</v>
      </c>
      <c r="G76" s="857"/>
      <c r="H76" s="857"/>
      <c r="I76" s="857" t="s">
        <v>4234</v>
      </c>
      <c r="J76" s="857"/>
      <c r="K76" s="808" t="s">
        <v>4559</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1505</v>
      </c>
      <c r="E80" s="857"/>
      <c r="F80" s="857"/>
      <c r="G80" s="857"/>
      <c r="H80" s="857"/>
      <c r="I80" s="809" t="str">
        <f>HYPERLINK("https://youtu.be/VjOXmvP4h2s","46.37")</f>
        <v>46.37</v>
      </c>
      <c r="J80" s="808" t="s">
        <v>1008</v>
      </c>
      <c r="K80" s="857"/>
      <c r="L80" s="857"/>
      <c r="M80" s="808" t="s">
        <v>245</v>
      </c>
      <c r="N80" s="857" t="s">
        <v>3089</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6387</v>
      </c>
      <c r="D83" s="879" t="s">
        <v>1735</v>
      </c>
      <c r="E83" s="879" t="s">
        <v>6387</v>
      </c>
      <c r="F83" s="880"/>
      <c r="G83" s="879" t="s">
        <v>905</v>
      </c>
      <c r="H83" s="880"/>
      <c r="I83" s="881" t="str">
        <f>HYPERLINK("https://youtu.be/ycBfir2aflI","41.70")</f>
        <v>41.70</v>
      </c>
      <c r="J83" s="813" t="s">
        <v>1355</v>
      </c>
      <c r="K83" s="880"/>
      <c r="L83" s="882" t="s">
        <v>973</v>
      </c>
      <c r="M83" s="813" t="s">
        <v>6249</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1244</v>
      </c>
      <c r="I84" s="879" t="s">
        <v>4521</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2888</v>
      </c>
      <c r="D85" s="887"/>
      <c r="E85" s="879" t="s">
        <v>1303</v>
      </c>
      <c r="F85" s="880"/>
      <c r="G85" s="879" t="s">
        <v>4291</v>
      </c>
      <c r="H85" s="880"/>
      <c r="I85" s="888"/>
      <c r="J85" s="879" t="s">
        <v>6388</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3432</v>
      </c>
      <c r="J86" s="880"/>
      <c r="K86" s="879" t="s">
        <v>1634</v>
      </c>
      <c r="L86" s="880"/>
      <c r="M86" s="880"/>
      <c r="N86" s="880"/>
      <c r="O86" s="880"/>
      <c r="P86" s="882" t="s">
        <v>2303</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5727</v>
      </c>
      <c r="J87" s="880"/>
      <c r="K87" s="880"/>
      <c r="L87" s="880"/>
      <c r="M87" s="813" t="s">
        <v>6394</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3967</v>
      </c>
      <c r="K90" s="880"/>
      <c r="L90" s="880"/>
      <c r="M90" s="813" t="s">
        <v>6402</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2486</v>
      </c>
      <c r="D92" s="879" t="s">
        <v>253</v>
      </c>
      <c r="E92" s="879" t="s">
        <v>2849</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2718</v>
      </c>
      <c r="D100" s="887"/>
      <c r="E100" s="879" t="s">
        <v>2718</v>
      </c>
      <c r="F100" s="880"/>
      <c r="G100" s="880"/>
      <c r="H100" s="880"/>
      <c r="I100" s="880"/>
      <c r="J100" s="879" t="s">
        <v>6406</v>
      </c>
      <c r="K100" s="880"/>
      <c r="L100" s="880"/>
      <c r="M100" s="880"/>
      <c r="N100" s="880" t="s">
        <v>4664</v>
      </c>
      <c r="O100" s="880"/>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5955</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5291</v>
      </c>
      <c r="M102" s="813" t="s">
        <v>2433</v>
      </c>
      <c r="N102" s="880"/>
      <c r="O102" s="879" t="s">
        <v>6411</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6219</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2463</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1305</v>
      </c>
      <c r="D112" s="887"/>
      <c r="E112" s="894"/>
      <c r="F112" s="894"/>
      <c r="G112" s="894"/>
      <c r="H112" s="879" t="s">
        <v>1250</v>
      </c>
      <c r="I112" s="895"/>
      <c r="J112" s="879" t="s">
        <v>1363</v>
      </c>
      <c r="K112" s="879" t="s">
        <v>1635</v>
      </c>
      <c r="L112" s="880"/>
      <c r="M112" s="910"/>
      <c r="N112" s="880"/>
      <c r="O112" s="880"/>
      <c r="P112" s="882"/>
      <c r="Q112" s="879" t="s">
        <v>2517</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6219</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2699</v>
      </c>
      <c r="O114" s="880"/>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6233</v>
      </c>
      <c r="B115" s="913" t="s">
        <v>6219</v>
      </c>
      <c r="C115" s="807" t="str">
        <f>HYPERLINK("https://youtu.be/BhEMFzn21Zg","28.57")</f>
        <v>28.57</v>
      </c>
      <c r="D115" s="887"/>
      <c r="E115" s="879" t="s">
        <v>3142</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6219</v>
      </c>
      <c r="C116" s="807" t="s">
        <v>1738</v>
      </c>
      <c r="D116" s="879" t="s">
        <v>6429</v>
      </c>
      <c r="E116" s="879" t="s">
        <v>1220</v>
      </c>
      <c r="F116" s="879" t="s">
        <v>6430</v>
      </c>
      <c r="G116" s="879" t="s">
        <v>2595</v>
      </c>
      <c r="H116" s="879" t="s">
        <v>1738</v>
      </c>
      <c r="I116" s="880"/>
      <c r="J116" s="879" t="s">
        <v>6430</v>
      </c>
      <c r="K116" s="880"/>
      <c r="L116" s="882" t="s">
        <v>579</v>
      </c>
      <c r="M116" s="880"/>
      <c r="N116" s="887"/>
      <c r="O116" s="880"/>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1" t="str">
        <f>HYPERLINK("https://youtu.be/tXG5xCfHZ2E","35.72")</f>
        <v>35.72</v>
      </c>
      <c r="O117" s="880"/>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5502</v>
      </c>
      <c r="D120" s="887"/>
      <c r="E120" s="879" t="s">
        <v>6440</v>
      </c>
      <c r="F120" s="880"/>
      <c r="G120" s="880"/>
      <c r="H120" s="880"/>
      <c r="I120" s="880"/>
      <c r="J120" s="880"/>
      <c r="K120" s="880"/>
      <c r="L120" s="880"/>
      <c r="M120" s="880"/>
      <c r="N120" s="887"/>
      <c r="O120" s="880"/>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2847</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5510</v>
      </c>
      <c r="G122" s="879" t="s">
        <v>916</v>
      </c>
      <c r="H122" s="879" t="s">
        <v>3738</v>
      </c>
      <c r="I122" s="879" t="s">
        <v>4705</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5085</v>
      </c>
      <c r="N123" s="881" t="str">
        <f>HYPERLINK("https://youtu.be/wzsts4r5VHY","56.24")</f>
        <v>56.24</v>
      </c>
      <c r="O123" s="880"/>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4909</v>
      </c>
      <c r="D127" s="887"/>
      <c r="E127" s="879" t="s">
        <v>4909</v>
      </c>
      <c r="F127" s="880"/>
      <c r="G127" s="882" t="s">
        <v>918</v>
      </c>
      <c r="H127" s="879" t="s">
        <v>5100</v>
      </c>
      <c r="I127" s="880"/>
      <c r="J127" s="813" t="s">
        <v>1365</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2356</v>
      </c>
      <c r="F130" s="879" t="s">
        <v>2110</v>
      </c>
      <c r="G130" s="880"/>
      <c r="H130" s="880"/>
      <c r="I130" s="880"/>
      <c r="J130" s="879" t="s">
        <v>2449</v>
      </c>
      <c r="K130" s="894"/>
      <c r="L130" s="880"/>
      <c r="M130" s="880"/>
      <c r="N130" s="880" t="s">
        <v>2993</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2909</v>
      </c>
      <c r="Q131" s="879" t="s">
        <v>1966</v>
      </c>
      <c r="R131" s="880"/>
      <c r="S131" s="880" t="s">
        <v>2093</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6219</v>
      </c>
      <c r="C132" s="807" t="s">
        <v>2677</v>
      </c>
      <c r="D132" s="894"/>
      <c r="E132" s="899"/>
      <c r="F132" s="880"/>
      <c r="G132" s="894"/>
      <c r="H132" s="914"/>
      <c r="I132" s="899"/>
      <c r="J132" s="879" t="s">
        <v>2681</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1596</v>
      </c>
      <c r="D133" s="879" t="s">
        <v>6458</v>
      </c>
      <c r="E133" s="899"/>
      <c r="F133" s="880"/>
      <c r="G133" s="879" t="s">
        <v>6459</v>
      </c>
      <c r="H133" s="914"/>
      <c r="I133" s="899" t="s">
        <v>6460</v>
      </c>
      <c r="J133" s="880"/>
      <c r="K133" s="880"/>
      <c r="L133" s="880"/>
      <c r="M133" s="813" t="s">
        <v>3128</v>
      </c>
      <c r="N133" s="899" t="s">
        <v>6461</v>
      </c>
      <c r="O133" s="880" t="s">
        <v>6462</v>
      </c>
      <c r="P133" s="880"/>
      <c r="Q133" s="880"/>
      <c r="R133" s="880"/>
      <c r="S133" s="880" t="s">
        <v>4183</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6016</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5517</v>
      </c>
      <c r="D140" s="917"/>
      <c r="E140" s="917"/>
      <c r="F140" s="879" t="s">
        <v>1625</v>
      </c>
      <c r="G140" s="880"/>
      <c r="H140" s="880"/>
      <c r="I140" s="879" t="s">
        <v>5517</v>
      </c>
      <c r="J140" s="879" t="s">
        <v>5876</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1389</v>
      </c>
      <c r="G143" s="880"/>
      <c r="H143" s="880"/>
      <c r="I143" s="879" t="s">
        <v>6477</v>
      </c>
      <c r="J143" s="879" t="s">
        <v>6478</v>
      </c>
      <c r="K143" s="880"/>
      <c r="L143" s="880"/>
      <c r="M143" s="880"/>
      <c r="N143" s="880"/>
      <c r="O143" s="917"/>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5515</v>
      </c>
      <c r="D146" s="917"/>
      <c r="E146" s="917"/>
      <c r="F146" s="879" t="s">
        <v>6484</v>
      </c>
      <c r="G146" s="880"/>
      <c r="H146" s="879"/>
      <c r="I146" s="880"/>
      <c r="J146" s="880"/>
      <c r="K146" s="879"/>
      <c r="L146" s="879"/>
      <c r="M146" s="880"/>
      <c r="N146" s="880"/>
      <c r="O146" s="917"/>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4263</v>
      </c>
      <c r="K148" s="882" t="s">
        <v>2477</v>
      </c>
      <c r="L148" s="882" t="s">
        <v>2477</v>
      </c>
      <c r="M148" s="880"/>
      <c r="N148" s="880"/>
      <c r="O148" s="880"/>
      <c r="P148" s="899" t="s">
        <v>4694</v>
      </c>
      <c r="Q148" s="879" t="s">
        <v>1874</v>
      </c>
      <c r="R148" s="880"/>
      <c r="S148" s="880"/>
      <c r="T148" s="880"/>
      <c r="U148" s="880"/>
      <c r="V148" s="880"/>
      <c r="W148" s="880"/>
      <c r="X148" s="879" t="s">
        <v>1874</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31" t="s">
        <v>1002</v>
      </c>
      <c r="M154" s="808" t="s">
        <v>6497</v>
      </c>
      <c r="N154" s="858"/>
      <c r="O154" s="857"/>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58"/>
      <c r="O155" s="808" t="s">
        <v>6502</v>
      </c>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6219</v>
      </c>
      <c r="C156" s="807" t="s">
        <v>6504</v>
      </c>
      <c r="D156" s="808" t="s">
        <v>6504</v>
      </c>
      <c r="E156" s="857"/>
      <c r="F156" s="857"/>
      <c r="G156" s="808" t="s">
        <v>4842</v>
      </c>
      <c r="H156" s="857"/>
      <c r="I156" s="857"/>
      <c r="J156" s="808" t="s">
        <v>2072</v>
      </c>
      <c r="K156" s="857"/>
      <c r="L156" s="857"/>
      <c r="M156" s="857"/>
      <c r="N156" s="858"/>
      <c r="O156" s="808" t="s">
        <v>2441</v>
      </c>
      <c r="P156" s="857"/>
      <c r="Q156" s="808" t="s">
        <v>3327</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6219</v>
      </c>
      <c r="C157" s="807" t="s">
        <v>6506</v>
      </c>
      <c r="D157" s="808" t="s">
        <v>6507</v>
      </c>
      <c r="E157" s="808" t="s">
        <v>6506</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4603</v>
      </c>
      <c r="D158" s="863"/>
      <c r="E158" s="857"/>
      <c r="F158" s="857"/>
      <c r="G158" s="812"/>
      <c r="H158" s="831"/>
      <c r="I158" s="857"/>
      <c r="J158" s="857"/>
      <c r="K158" s="857"/>
      <c r="L158" s="857"/>
      <c r="M158" s="808" t="s">
        <v>4603</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4027</v>
      </c>
      <c r="D159" s="808" t="s">
        <v>4027</v>
      </c>
      <c r="E159" s="808" t="s">
        <v>6510</v>
      </c>
      <c r="F159" s="857"/>
      <c r="G159" s="857"/>
      <c r="H159" s="808" t="s">
        <v>157</v>
      </c>
      <c r="I159" s="857"/>
      <c r="J159" s="813" t="s">
        <v>1372</v>
      </c>
      <c r="K159" s="808" t="s">
        <v>1642</v>
      </c>
      <c r="L159" s="857"/>
      <c r="M159" s="813" t="s">
        <v>505</v>
      </c>
      <c r="N159" s="858" t="s">
        <v>1928</v>
      </c>
      <c r="O159" s="857"/>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4621</v>
      </c>
      <c r="G161" s="808" t="s">
        <v>6515</v>
      </c>
      <c r="H161" s="808" t="s">
        <v>6516</v>
      </c>
      <c r="I161" s="857" t="s">
        <v>5267</v>
      </c>
      <c r="J161" s="813" t="s">
        <v>1373</v>
      </c>
      <c r="K161" s="857"/>
      <c r="L161" s="831" t="s">
        <v>3270</v>
      </c>
      <c r="M161" s="813" t="s">
        <v>3270</v>
      </c>
      <c r="N161" s="857" t="s">
        <v>1450</v>
      </c>
      <c r="O161" s="857"/>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2516</v>
      </c>
      <c r="D162" s="809" t="str">
        <f>HYPERLINK("https://youtu.be/mULl021u2oE","33.61")</f>
        <v>33.61</v>
      </c>
      <c r="E162" s="857"/>
      <c r="F162" s="808" t="s">
        <v>1259</v>
      </c>
      <c r="G162" s="857"/>
      <c r="H162" s="857"/>
      <c r="I162" s="857" t="s">
        <v>2809</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3728</v>
      </c>
      <c r="D163" s="863"/>
      <c r="E163" s="808" t="s">
        <v>3728</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6527</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5241</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8" t="s">
        <v>6532</v>
      </c>
      <c r="O170" s="857"/>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57"/>
      <c r="O175" s="808" t="s">
        <v>6535</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3181</v>
      </c>
      <c r="D176" s="863"/>
      <c r="E176" s="857"/>
      <c r="F176" s="857"/>
      <c r="G176" s="872"/>
      <c r="H176" s="857"/>
      <c r="I176" s="857"/>
      <c r="J176" s="808" t="s">
        <v>3181</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2443</v>
      </c>
      <c r="D177" s="863"/>
      <c r="E177" s="808" t="s">
        <v>2443</v>
      </c>
      <c r="F177" s="857"/>
      <c r="G177" s="808" t="str">
        <f>HYPERLINK("https://clips.twitch.tv/FamousDarkDadKappa","52.10")</f>
        <v>52.10</v>
      </c>
      <c r="H177" s="857"/>
      <c r="I177" s="857"/>
      <c r="J177" s="808" t="s">
        <v>5592</v>
      </c>
      <c r="K177" s="857"/>
      <c r="L177" s="857"/>
      <c r="M177" s="857"/>
      <c r="N177" s="858" t="s">
        <v>3925</v>
      </c>
      <c r="O177" s="808" t="s">
        <v>4743</v>
      </c>
      <c r="P177" s="808" t="s">
        <v>3428</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4298</v>
      </c>
      <c r="D180" s="831"/>
      <c r="E180" s="812" t="s">
        <v>5518</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2523</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2953</v>
      </c>
      <c r="E181" s="808" t="s">
        <v>6541</v>
      </c>
      <c r="F181" s="857"/>
      <c r="G181" s="858" t="s">
        <v>2953</v>
      </c>
      <c r="H181" s="857"/>
      <c r="I181" s="857" t="s">
        <v>6542</v>
      </c>
      <c r="J181" s="808" t="s">
        <v>6543</v>
      </c>
      <c r="K181" s="857"/>
      <c r="L181" s="831" t="s">
        <v>3053</v>
      </c>
      <c r="M181" s="857"/>
      <c r="N181" s="857" t="s">
        <v>6544</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4374</v>
      </c>
      <c r="I183" s="857" t="s">
        <v>1146</v>
      </c>
      <c r="J183" s="857"/>
      <c r="K183" s="857"/>
      <c r="L183" s="808" t="s">
        <v>1798</v>
      </c>
      <c r="M183" s="808" t="s">
        <v>6546</v>
      </c>
      <c r="N183" s="857" t="s">
        <v>4808</v>
      </c>
      <c r="O183" s="857"/>
      <c r="P183" s="808" t="s">
        <v>3388</v>
      </c>
      <c r="Q183" s="857"/>
      <c r="R183" s="831" t="s">
        <v>1956</v>
      </c>
      <c r="S183" s="857"/>
      <c r="T183" s="857"/>
      <c r="U183" s="857"/>
      <c r="V183" s="857"/>
      <c r="W183" s="857"/>
      <c r="X183" s="857"/>
      <c r="Y183" s="808" t="s">
        <v>4374</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6219</v>
      </c>
      <c r="C184" s="807" t="s">
        <v>269</v>
      </c>
      <c r="D184" s="808" t="s">
        <v>269</v>
      </c>
      <c r="E184" s="808" t="s">
        <v>6548</v>
      </c>
      <c r="F184" s="857"/>
      <c r="G184" s="808" t="s">
        <v>6549</v>
      </c>
      <c r="H184" s="857"/>
      <c r="I184" s="857"/>
      <c r="J184" s="808" t="s">
        <v>6550</v>
      </c>
      <c r="K184" s="857"/>
      <c r="L184" s="857"/>
      <c r="M184" s="857"/>
      <c r="N184" s="863"/>
      <c r="O184" s="857"/>
      <c r="P184" s="857"/>
      <c r="Q184" s="857"/>
      <c r="R184" s="831" t="s">
        <v>6133</v>
      </c>
      <c r="S184" s="857"/>
      <c r="T184" s="857"/>
      <c r="U184" s="808" t="s">
        <v>6133</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6219</v>
      </c>
      <c r="C185" s="807" t="s">
        <v>6553</v>
      </c>
      <c r="D185" s="808" t="s">
        <v>6553</v>
      </c>
      <c r="E185" s="808" t="s">
        <v>6554</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6219</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6219</v>
      </c>
      <c r="C188" s="807" t="s">
        <v>6558</v>
      </c>
      <c r="D188" s="808" t="s">
        <v>6558</v>
      </c>
      <c r="E188" s="857"/>
      <c r="F188" s="857"/>
      <c r="G188" s="858" t="s">
        <v>614</v>
      </c>
      <c r="H188" s="828"/>
      <c r="I188" s="857"/>
      <c r="J188" s="808" t="s">
        <v>2472</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t="s">
        <v>1019</v>
      </c>
      <c r="O189" s="857"/>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1264</v>
      </c>
      <c r="I190" s="857"/>
      <c r="J190" s="808" t="s">
        <v>280</v>
      </c>
      <c r="K190" s="857"/>
      <c r="L190" s="831" t="s">
        <v>764</v>
      </c>
      <c r="M190" s="857"/>
      <c r="N190" s="857"/>
      <c r="O190" s="808" t="s">
        <v>6251</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500</v>
      </c>
      <c r="G194" s="879" t="s">
        <v>935</v>
      </c>
      <c r="H194" s="879" t="s">
        <v>1266</v>
      </c>
      <c r="I194" s="880" t="s">
        <v>6568</v>
      </c>
      <c r="J194" s="813" t="s">
        <v>1379</v>
      </c>
      <c r="K194" s="879" t="s">
        <v>1018</v>
      </c>
      <c r="L194" s="882" t="s">
        <v>3711</v>
      </c>
      <c r="M194" s="813" t="s">
        <v>1532</v>
      </c>
      <c r="N194" s="899" t="s">
        <v>6367</v>
      </c>
      <c r="O194" s="880"/>
      <c r="P194" s="879" t="s">
        <v>1765</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5955</v>
      </c>
      <c r="Q195" s="880"/>
      <c r="R195" s="880"/>
      <c r="S195" s="880" t="s">
        <v>2110</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6570</v>
      </c>
      <c r="O196" s="880"/>
      <c r="P196" s="879" t="s">
        <v>5566</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1382</v>
      </c>
      <c r="K198" s="882" t="s">
        <v>1648</v>
      </c>
      <c r="L198" s="882" t="s">
        <v>1871</v>
      </c>
      <c r="M198" s="813" t="s">
        <v>6576</v>
      </c>
      <c r="N198" s="880"/>
      <c r="O198" s="879" t="s">
        <v>400</v>
      </c>
      <c r="P198" s="880"/>
      <c r="Q198" s="880"/>
      <c r="R198" s="880"/>
      <c r="S198" s="880" t="s">
        <v>5401</v>
      </c>
      <c r="T198" s="880"/>
      <c r="U198" s="880"/>
      <c r="V198" s="880"/>
      <c r="W198" s="914" t="s">
        <v>6577</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4694</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3117</v>
      </c>
      <c r="D205" s="887"/>
      <c r="E205" s="914" t="s">
        <v>1023</v>
      </c>
      <c r="F205" s="880"/>
      <c r="G205" s="880"/>
      <c r="H205" s="879" t="s">
        <v>1383</v>
      </c>
      <c r="I205" s="880" t="s">
        <v>5237</v>
      </c>
      <c r="J205" s="879" t="s">
        <v>1383</v>
      </c>
      <c r="K205" s="880"/>
      <c r="L205" s="882" t="s">
        <v>1872</v>
      </c>
      <c r="M205" s="813" t="s">
        <v>6594</v>
      </c>
      <c r="N205" s="880" t="s">
        <v>3504</v>
      </c>
      <c r="O205" s="879" t="s">
        <v>3117</v>
      </c>
      <c r="P205" s="880"/>
      <c r="Q205" s="879" t="s">
        <v>2540</v>
      </c>
      <c r="R205" s="880"/>
      <c r="S205" s="880" t="s">
        <v>5564</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5491</v>
      </c>
      <c r="D207" s="887"/>
      <c r="E207" s="879" t="s">
        <v>5491</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4788</v>
      </c>
      <c r="D209" s="887"/>
      <c r="E209" s="879" t="s">
        <v>4788</v>
      </c>
      <c r="F209" s="880"/>
      <c r="G209" s="880"/>
      <c r="H209" s="894"/>
      <c r="I209" s="880" t="s">
        <v>2422</v>
      </c>
      <c r="J209" s="879" t="s">
        <v>1384</v>
      </c>
      <c r="K209" s="880"/>
      <c r="L209" s="882" t="s">
        <v>1873</v>
      </c>
      <c r="M209" s="880"/>
      <c r="N209" s="880" t="s">
        <v>6599</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3201</v>
      </c>
      <c r="D210" s="887"/>
      <c r="E210" s="880"/>
      <c r="F210" s="879" t="s">
        <v>258</v>
      </c>
      <c r="G210" s="879" t="s">
        <v>6601</v>
      </c>
      <c r="H210" s="879" t="s">
        <v>2382</v>
      </c>
      <c r="I210" s="880"/>
      <c r="J210" s="880"/>
      <c r="K210" s="879" t="s">
        <v>240</v>
      </c>
      <c r="L210" s="880"/>
      <c r="M210" s="813" t="s">
        <v>4788</v>
      </c>
      <c r="N210" s="880"/>
      <c r="O210" s="880"/>
      <c r="P210" s="880"/>
      <c r="Q210" s="880"/>
      <c r="R210" s="880"/>
      <c r="S210" s="880"/>
      <c r="T210" s="880" t="s">
        <v>6602</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1403</v>
      </c>
      <c r="D212" s="879" t="s">
        <v>1403</v>
      </c>
      <c r="E212" s="879" t="s">
        <v>5053</v>
      </c>
      <c r="F212" s="880"/>
      <c r="G212" s="879" t="s">
        <v>423</v>
      </c>
      <c r="H212" s="880"/>
      <c r="I212" s="880"/>
      <c r="J212" s="879" t="s">
        <v>5526</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2514</v>
      </c>
      <c r="D214" s="879" t="s">
        <v>2514</v>
      </c>
      <c r="E214" s="956"/>
      <c r="F214" s="880"/>
      <c r="G214" s="880"/>
      <c r="H214" s="879" t="s">
        <v>3797</v>
      </c>
      <c r="I214" s="956"/>
      <c r="J214" s="880"/>
      <c r="K214" s="880"/>
      <c r="L214" s="882" t="s">
        <v>4879</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1303</v>
      </c>
      <c r="E215" s="880"/>
      <c r="F215" s="880"/>
      <c r="G215" s="880"/>
      <c r="H215" s="880"/>
      <c r="I215" s="881" t="str">
        <f>HYPERLINK("https://youtu.be/yGR2akJEjQQ","19.18")</f>
        <v>19.18</v>
      </c>
      <c r="J215" s="880"/>
      <c r="K215" s="879" t="s">
        <v>2548</v>
      </c>
      <c r="L215" s="880"/>
      <c r="M215" s="880"/>
      <c r="N215" s="880"/>
      <c r="O215" s="879" t="s">
        <v>2119</v>
      </c>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3095</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6614</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4007</v>
      </c>
      <c r="D225" s="887"/>
      <c r="E225" s="880"/>
      <c r="F225" s="880"/>
      <c r="G225" s="880"/>
      <c r="H225" s="880"/>
      <c r="I225" s="880" t="s">
        <v>3160</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3159</v>
      </c>
      <c r="D226" s="887"/>
      <c r="E226" s="879" t="s">
        <v>3159</v>
      </c>
      <c r="F226" s="880"/>
      <c r="G226" s="880"/>
      <c r="H226" s="880"/>
      <c r="I226" s="881" t="str">
        <f>HYPERLINK("https://youtu.be/kMOGrk3P1Fc","45.34")</f>
        <v>45.34</v>
      </c>
      <c r="J226" s="881" t="s">
        <v>5511</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1540</v>
      </c>
      <c r="I227" s="887"/>
      <c r="J227" s="880"/>
      <c r="K227" s="882" t="s">
        <v>5668</v>
      </c>
      <c r="L227" s="882" t="s">
        <v>1274</v>
      </c>
      <c r="M227" s="813" t="s">
        <v>3761</v>
      </c>
      <c r="N227" s="880"/>
      <c r="O227" s="879" t="s">
        <v>6621</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1516</v>
      </c>
      <c r="D234" s="879" t="s">
        <v>1516</v>
      </c>
      <c r="E234" s="879" t="s">
        <v>2858</v>
      </c>
      <c r="F234" s="879" t="s">
        <v>6632</v>
      </c>
      <c r="G234" s="882" t="s">
        <v>901</v>
      </c>
      <c r="H234" s="879" t="s">
        <v>1187</v>
      </c>
      <c r="I234" s="880" t="s">
        <v>797</v>
      </c>
      <c r="J234" s="813" t="s">
        <v>557</v>
      </c>
      <c r="K234" s="880"/>
      <c r="L234" s="882" t="s">
        <v>316</v>
      </c>
      <c r="M234" s="813" t="s">
        <v>774</v>
      </c>
      <c r="N234" s="899" t="s">
        <v>5157</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3779</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80"/>
      <c r="O235" s="879" t="s">
        <v>3160</v>
      </c>
      <c r="P235" s="879" t="s">
        <v>428</v>
      </c>
      <c r="Q235" s="899" t="s">
        <v>3264</v>
      </c>
      <c r="R235" s="882" t="s">
        <v>5217</v>
      </c>
      <c r="S235" s="880" t="s">
        <v>6636</v>
      </c>
      <c r="T235" s="880"/>
      <c r="U235" s="880"/>
      <c r="V235" s="880"/>
      <c r="W235" s="882" t="s">
        <v>5219</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3096</v>
      </c>
      <c r="E236" s="880"/>
      <c r="F236" s="899" t="s">
        <v>2371</v>
      </c>
      <c r="G236" s="879" t="str">
        <f>HYPERLINK("https://clips.twitch.tv/AltruisticResoluteWolverineRlyTho","45.70")</f>
        <v>45.70</v>
      </c>
      <c r="H236" s="879" t="s">
        <v>3114</v>
      </c>
      <c r="I236" s="881" t="str">
        <f>HYPERLINK(" https://youtu.be/dsDcBzsPA5s","45.74")</f>
        <v>45.74</v>
      </c>
      <c r="J236" s="879" t="s">
        <v>6638</v>
      </c>
      <c r="K236" s="880"/>
      <c r="L236" s="882" t="s">
        <v>1875</v>
      </c>
      <c r="M236" s="880"/>
      <c r="N236" s="899" t="s">
        <v>4178</v>
      </c>
      <c r="O236" s="888" t="s">
        <v>5517</v>
      </c>
      <c r="P236" s="879" t="s">
        <v>6639</v>
      </c>
      <c r="Q236" s="899" t="s">
        <v>3291</v>
      </c>
      <c r="R236" s="882" t="s">
        <v>682</v>
      </c>
      <c r="S236" s="880" t="s">
        <v>3180</v>
      </c>
      <c r="T236" s="880"/>
      <c r="U236" s="880"/>
      <c r="V236" s="880"/>
      <c r="W236" s="882" t="s">
        <v>5217</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5668</v>
      </c>
      <c r="G237" s="899" t="s">
        <v>944</v>
      </c>
      <c r="H237" s="879" t="s">
        <v>1274</v>
      </c>
      <c r="I237" s="881" t="str">
        <f>HYPERLINK("https://youtu.be/9O9oqhlyCxY","45.20")</f>
        <v>45.20</v>
      </c>
      <c r="J237" s="879" t="s">
        <v>2902</v>
      </c>
      <c r="K237" s="879" t="s">
        <v>457</v>
      </c>
      <c r="L237" s="880"/>
      <c r="M237" s="813" t="s">
        <v>2235</v>
      </c>
      <c r="N237" s="858" t="s">
        <v>6641</v>
      </c>
      <c r="O237" s="899" t="s">
        <v>412</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5129</v>
      </c>
      <c r="D238" s="879" t="s">
        <v>2454</v>
      </c>
      <c r="E238" s="879" t="s">
        <v>4094</v>
      </c>
      <c r="F238" s="880"/>
      <c r="G238" s="899" t="s">
        <v>6644</v>
      </c>
      <c r="H238" s="879" t="s">
        <v>3110</v>
      </c>
      <c r="I238" s="917"/>
      <c r="J238" s="879" t="s">
        <v>312</v>
      </c>
      <c r="K238" s="880"/>
      <c r="L238" s="880"/>
      <c r="M238" s="882" t="s">
        <v>6645</v>
      </c>
      <c r="N238" s="880"/>
      <c r="O238" s="879" t="s">
        <v>5129</v>
      </c>
      <c r="P238" s="880"/>
      <c r="Q238" s="880"/>
      <c r="R238" s="879" t="s">
        <v>3797</v>
      </c>
      <c r="S238" s="880"/>
      <c r="T238" s="880"/>
      <c r="U238" s="882" t="s">
        <v>5391</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1330</v>
      </c>
      <c r="I239" s="879" t="s">
        <v>6649</v>
      </c>
      <c r="J239" s="813" t="s">
        <v>1392</v>
      </c>
      <c r="K239" s="882" t="s">
        <v>1652</v>
      </c>
      <c r="L239" s="880"/>
      <c r="M239" s="813" t="s">
        <v>2961</v>
      </c>
      <c r="N239" s="880"/>
      <c r="O239" s="879" t="s">
        <v>415</v>
      </c>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3491</v>
      </c>
      <c r="D240" s="879" t="s">
        <v>3491</v>
      </c>
      <c r="E240" s="882" t="s">
        <v>3398</v>
      </c>
      <c r="F240" s="880"/>
      <c r="G240" s="880"/>
      <c r="H240" s="880"/>
      <c r="I240" s="880"/>
      <c r="J240" s="879" t="s">
        <v>6652</v>
      </c>
      <c r="K240" s="880"/>
      <c r="L240" s="882" t="s">
        <v>6653</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2947</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6219</v>
      </c>
      <c r="C243" s="807" t="s">
        <v>6656</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2549</v>
      </c>
      <c r="D244" s="887"/>
      <c r="E244" s="880"/>
      <c r="F244" s="880"/>
      <c r="G244" s="880"/>
      <c r="H244" s="880"/>
      <c r="I244" s="879" t="s">
        <v>3316</v>
      </c>
      <c r="J244" s="879" t="s">
        <v>1394</v>
      </c>
      <c r="K244" s="880"/>
      <c r="L244" s="880"/>
      <c r="M244" s="880"/>
      <c r="N244" s="881" t="str">
        <f>HYPERLINK("https://youtu.be/iPAXLOnqzFM","41.13")</f>
        <v>41.13</v>
      </c>
      <c r="O244" s="880"/>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4066</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4019</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4519</v>
      </c>
      <c r="H249" s="93" t="s">
        <v>6668</v>
      </c>
      <c r="I249" s="988" t="str">
        <f>HYPERLINK("https://youtu.be/ZpzmhXUsVhA","1:19.38")</f>
        <v>1:19.38</v>
      </c>
      <c r="J249" s="87" t="s">
        <v>1399</v>
      </c>
      <c r="K249" s="987" t="s">
        <v>1656</v>
      </c>
      <c r="L249" s="987" t="s">
        <v>6669</v>
      </c>
      <c r="M249" s="989"/>
      <c r="N249" s="986" t="s">
        <v>6670</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4768</v>
      </c>
      <c r="D250" s="978" t="s">
        <v>5335</v>
      </c>
      <c r="E250" s="978" t="s">
        <v>4768</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1235</v>
      </c>
      <c r="D251" s="93" t="s">
        <v>1235</v>
      </c>
      <c r="E251" s="93" t="s">
        <v>912</v>
      </c>
      <c r="F251" s="986"/>
      <c r="G251" s="987"/>
      <c r="H251" s="996"/>
      <c r="I251" s="997"/>
      <c r="J251" s="87" t="s">
        <v>3246</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3586</v>
      </c>
      <c r="D252" s="978" t="s">
        <v>3586</v>
      </c>
      <c r="E252" s="978" t="s">
        <v>1040</v>
      </c>
      <c r="F252" s="993"/>
      <c r="G252" s="993"/>
      <c r="H252" s="979"/>
      <c r="I252" s="979"/>
      <c r="J252" s="979"/>
      <c r="K252" s="979"/>
      <c r="L252" s="980" t="s">
        <v>6674</v>
      </c>
      <c r="M252" s="979"/>
      <c r="N252" s="979"/>
      <c r="O252" s="993"/>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1282</v>
      </c>
      <c r="D253" s="93" t="s">
        <v>316</v>
      </c>
      <c r="E253" s="1000"/>
      <c r="F253" s="986" t="s">
        <v>881</v>
      </c>
      <c r="G253" s="93" t="s">
        <v>954</v>
      </c>
      <c r="H253" s="93" t="s">
        <v>1282</v>
      </c>
      <c r="I253" s="989"/>
      <c r="J253" s="86" t="s">
        <v>1400</v>
      </c>
      <c r="K253" s="93" t="s">
        <v>1657</v>
      </c>
      <c r="L253" s="987" t="s">
        <v>4580</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1550</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2487</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2280</v>
      </c>
      <c r="D270" s="978" t="s">
        <v>2280</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3753</v>
      </c>
      <c r="D275" s="1007" t="s">
        <v>3327</v>
      </c>
      <c r="E275" s="989"/>
      <c r="F275" s="1008" t="s">
        <v>6699</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t="s">
        <v>6706</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3206</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6219</v>
      </c>
      <c r="C290" s="977" t="s">
        <v>6452</v>
      </c>
      <c r="D290" s="166" t="s">
        <v>186</v>
      </c>
      <c r="E290" s="1010"/>
      <c r="F290" s="166" t="s">
        <v>1975</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89"/>
      <c r="O299" s="93" t="s">
        <v>6732</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6219</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6219</v>
      </c>
      <c r="C307" s="985" t="s">
        <v>6749</v>
      </c>
      <c r="D307" s="996"/>
      <c r="E307" s="1022"/>
      <c r="F307" s="93" t="s">
        <v>6749</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4968</v>
      </c>
      <c r="B4" s="1043" t="s">
        <v>4508</v>
      </c>
      <c r="C4" s="1044" t="s">
        <v>1046</v>
      </c>
      <c r="D4" s="1045" t="s">
        <v>1046</v>
      </c>
      <c r="E4" s="1046" t="s">
        <v>1495</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6764</v>
      </c>
      <c r="X5" s="169"/>
      <c r="Y5" s="169"/>
      <c r="Z5" s="253" t="s">
        <v>6765</v>
      </c>
      <c r="AA5" s="169"/>
      <c r="AB5" s="169"/>
      <c r="AC5" s="169"/>
      <c r="AD5" s="169"/>
      <c r="AE5" s="169"/>
      <c r="AF5" s="774"/>
      <c r="AG5" s="774"/>
    </row>
    <row r="6">
      <c r="A6" s="1059" t="s">
        <v>5974</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6159</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5585</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5234</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3631</v>
      </c>
      <c r="F3" s="1095" t="s">
        <v>3214</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5874</v>
      </c>
      <c r="V3" s="1051" t="s">
        <v>6879</v>
      </c>
      <c r="W3" s="813" t="s">
        <v>6880</v>
      </c>
      <c r="X3" s="813" t="s">
        <v>1757</v>
      </c>
      <c r="Y3" s="813" t="s">
        <v>2574</v>
      </c>
      <c r="Z3" s="1051" t="s">
        <v>4571</v>
      </c>
      <c r="AA3" s="1098" t="s">
        <v>6881</v>
      </c>
      <c r="AB3" s="1056" t="s">
        <v>3076</v>
      </c>
      <c r="AC3" s="813" t="s">
        <v>5490</v>
      </c>
      <c r="AD3" s="1056" t="s">
        <v>6882</v>
      </c>
      <c r="AE3" s="169"/>
      <c r="AF3" s="1057" t="s">
        <v>6883</v>
      </c>
      <c r="AG3" s="1057" t="s">
        <v>585</v>
      </c>
      <c r="AH3" s="169"/>
      <c r="AI3" s="813" t="s">
        <v>1553</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4509</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6896</v>
      </c>
      <c r="C4" s="1092" t="s">
        <v>718</v>
      </c>
      <c r="D4" s="1093" t="s">
        <v>436</v>
      </c>
      <c r="E4" s="1094" t="s">
        <v>1046</v>
      </c>
      <c r="F4" s="1095" t="s">
        <v>221</v>
      </c>
      <c r="G4" s="1091" t="s">
        <v>5148</v>
      </c>
      <c r="H4" s="89" t="s">
        <v>6897</v>
      </c>
      <c r="I4" s="89" t="s">
        <v>6077</v>
      </c>
      <c r="J4" s="89"/>
      <c r="K4" s="1057" t="s">
        <v>6898</v>
      </c>
      <c r="L4" s="1051" t="s">
        <v>6899</v>
      </c>
      <c r="M4" s="89"/>
      <c r="N4" s="89"/>
      <c r="O4" s="1056" t="s">
        <v>6900</v>
      </c>
      <c r="P4" s="89" t="s">
        <v>6901</v>
      </c>
      <c r="Q4" s="89" t="s">
        <v>6902</v>
      </c>
      <c r="R4" s="1051" t="s">
        <v>6903</v>
      </c>
      <c r="S4" s="89"/>
      <c r="T4" s="1057" t="s">
        <v>6904</v>
      </c>
      <c r="U4" s="1051" t="s">
        <v>6905</v>
      </c>
      <c r="V4" s="89"/>
      <c r="W4" s="89" t="s">
        <v>1261</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3102</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3631</v>
      </c>
      <c r="E5" s="1094" t="s">
        <v>1495</v>
      </c>
      <c r="F5" s="1095" t="s">
        <v>5212</v>
      </c>
      <c r="G5" s="1091" t="s">
        <v>5458</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5310</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3897</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5148</v>
      </c>
      <c r="CK5" s="1105" t="s">
        <v>3773</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2868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4150</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2927</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5770</v>
      </c>
      <c r="B7" s="1091" t="s">
        <v>6995</v>
      </c>
      <c r="C7" s="1092" t="s">
        <v>3631</v>
      </c>
      <c r="D7" s="1093" t="s">
        <v>629</v>
      </c>
      <c r="E7" s="1094" t="s">
        <v>540</v>
      </c>
      <c r="F7" s="1095" t="s">
        <v>4109</v>
      </c>
      <c r="G7" s="1091" t="s">
        <v>3102</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3609</v>
      </c>
      <c r="Z7" s="1056" t="s">
        <v>7003</v>
      </c>
      <c r="AA7" s="910"/>
      <c r="AB7" s="253" t="s">
        <v>7004</v>
      </c>
      <c r="AC7" s="813" t="s">
        <v>3206</v>
      </c>
      <c r="AD7" s="813" t="s">
        <v>2543</v>
      </c>
      <c r="AE7" s="1048"/>
      <c r="AF7" s="253" t="s">
        <v>7005</v>
      </c>
      <c r="AG7" s="253" t="s">
        <v>5677</v>
      </c>
      <c r="AH7" s="253"/>
      <c r="AI7" s="89" t="s">
        <v>745</v>
      </c>
      <c r="AJ7" s="253" t="s">
        <v>5450</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4208</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4109</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3412</v>
      </c>
      <c r="BV8" s="1051" t="s">
        <v>7040</v>
      </c>
      <c r="BW8" s="1108" t="s">
        <v>3988</v>
      </c>
      <c r="BX8" s="1048"/>
      <c r="BY8" s="1057" t="s">
        <v>734</v>
      </c>
      <c r="BZ8" s="1108" t="s">
        <v>2112</v>
      </c>
      <c r="CA8" s="1116" t="s">
        <v>2597</v>
      </c>
      <c r="CB8" s="1117"/>
      <c r="CC8" s="1118"/>
      <c r="CD8" s="1118"/>
      <c r="CE8" s="1118"/>
      <c r="CF8" s="1118"/>
      <c r="CG8" s="1118"/>
      <c r="CH8" s="1118"/>
      <c r="CI8" s="1118"/>
      <c r="CJ8" s="1118"/>
      <c r="CK8" s="1119" t="s">
        <v>2892</v>
      </c>
      <c r="CL8" s="1118"/>
      <c r="CM8" s="1118"/>
      <c r="CN8" s="1118"/>
      <c r="CO8" s="1120" t="s">
        <v>7012</v>
      </c>
      <c r="CP8" s="1118"/>
      <c r="CQ8" s="1118"/>
      <c r="CR8" s="1111"/>
    </row>
    <row r="9" ht="15.75" customHeight="1">
      <c r="A9" s="1121" t="s">
        <v>1970</v>
      </c>
      <c r="B9" s="1091" t="s">
        <v>7041</v>
      </c>
      <c r="C9" s="1092" t="s">
        <v>1288</v>
      </c>
      <c r="D9" s="1093" t="s">
        <v>1046</v>
      </c>
      <c r="E9" s="1094" t="s">
        <v>1495</v>
      </c>
      <c r="F9" s="1095" t="s">
        <v>436</v>
      </c>
      <c r="G9" s="1091" t="s">
        <v>4227</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3874</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2927</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2562</v>
      </c>
      <c r="B10" s="1091" t="s">
        <v>7069</v>
      </c>
      <c r="C10" s="1092" t="s">
        <v>1046</v>
      </c>
      <c r="D10" s="1093" t="s">
        <v>1046</v>
      </c>
      <c r="E10" s="1094" t="s">
        <v>1288</v>
      </c>
      <c r="F10" s="1095" t="s">
        <v>629</v>
      </c>
      <c r="G10" s="1091" t="s">
        <v>5212</v>
      </c>
      <c r="H10" s="1122"/>
      <c r="I10" s="1122" t="s">
        <v>7070</v>
      </c>
      <c r="J10" s="169"/>
      <c r="K10" s="89" t="s">
        <v>7071</v>
      </c>
      <c r="L10" s="813" t="s">
        <v>7072</v>
      </c>
      <c r="M10" s="89" t="s">
        <v>7073</v>
      </c>
      <c r="N10" s="169"/>
      <c r="O10" s="89" t="s">
        <v>7074</v>
      </c>
      <c r="P10" s="89" t="s">
        <v>7075</v>
      </c>
      <c r="Q10" s="89" t="s">
        <v>7076</v>
      </c>
      <c r="R10" s="89" t="s">
        <v>7077</v>
      </c>
      <c r="S10" s="1057" t="s">
        <v>2608</v>
      </c>
      <c r="T10" s="169"/>
      <c r="U10" s="89" t="s">
        <v>3277</v>
      </c>
      <c r="V10" s="169"/>
      <c r="W10" s="89" t="s">
        <v>3462</v>
      </c>
      <c r="X10" s="813" t="s">
        <v>3597</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4150</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7084</v>
      </c>
      <c r="C11" s="1092" t="s">
        <v>718</v>
      </c>
      <c r="D11" s="1093" t="s">
        <v>629</v>
      </c>
      <c r="E11" s="1094" t="s">
        <v>1495</v>
      </c>
      <c r="F11" s="1095" t="s">
        <v>1287</v>
      </c>
      <c r="G11" s="1091" t="s">
        <v>4109</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4102</v>
      </c>
      <c r="AD11" s="169"/>
      <c r="AE11" s="169"/>
      <c r="AF11" s="89" t="s">
        <v>5287</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3102</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1288</v>
      </c>
      <c r="E12" s="1094" t="s">
        <v>1495</v>
      </c>
      <c r="F12" s="1095" t="s">
        <v>718</v>
      </c>
      <c r="G12" s="1091" t="s">
        <v>4776</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4292</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7101</v>
      </c>
      <c r="C13" s="1092" t="s">
        <v>1288</v>
      </c>
      <c r="D13" s="1093" t="s">
        <v>540</v>
      </c>
      <c r="E13" s="1094" t="s">
        <v>1288</v>
      </c>
      <c r="F13" s="1095" t="s">
        <v>2287</v>
      </c>
      <c r="G13" s="1091" t="s">
        <v>1408</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4217</v>
      </c>
      <c r="X13" s="813" t="s">
        <v>7109</v>
      </c>
      <c r="Y13" s="253" t="s">
        <v>5667</v>
      </c>
      <c r="Z13" s="169"/>
      <c r="AA13" s="169"/>
      <c r="AB13" s="89" t="s">
        <v>7110</v>
      </c>
      <c r="AC13" s="1110" t="s">
        <v>4102</v>
      </c>
      <c r="AD13" s="169"/>
      <c r="AE13" s="169"/>
      <c r="AF13" s="253" t="s">
        <v>4678</v>
      </c>
      <c r="AG13" s="169"/>
      <c r="AH13" s="169"/>
      <c r="AI13" s="253" t="s">
        <v>4371</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5212</v>
      </c>
      <c r="CQ13" s="1118"/>
      <c r="CR13" s="169"/>
    </row>
    <row r="14" ht="15.75" customHeight="1">
      <c r="A14" s="1099" t="s">
        <v>3714</v>
      </c>
      <c r="B14" s="1091" t="s">
        <v>7118</v>
      </c>
      <c r="C14" s="1092" t="s">
        <v>1288</v>
      </c>
      <c r="D14" s="1093" t="s">
        <v>1046</v>
      </c>
      <c r="E14" s="1094" t="s">
        <v>1288</v>
      </c>
      <c r="F14" s="1095" t="s">
        <v>1046</v>
      </c>
      <c r="G14" s="1091" t="s">
        <v>4208</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5286</v>
      </c>
      <c r="X14" s="89" t="s">
        <v>985</v>
      </c>
      <c r="Y14" s="89" t="s">
        <v>265</v>
      </c>
      <c r="Z14" s="253" t="s">
        <v>2163</v>
      </c>
      <c r="AA14" s="253"/>
      <c r="AB14" s="253" t="s">
        <v>7127</v>
      </c>
      <c r="AC14" s="253" t="s">
        <v>7128</v>
      </c>
      <c r="AD14" s="89" t="s">
        <v>4980</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4278</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2228</v>
      </c>
      <c r="BW14" s="89" t="s">
        <v>7139</v>
      </c>
      <c r="BX14" s="169"/>
      <c r="BY14" s="169"/>
      <c r="BZ14" s="89" t="s">
        <v>5268</v>
      </c>
      <c r="CA14" s="169"/>
      <c r="CB14" s="169"/>
      <c r="CC14" s="1118"/>
      <c r="CD14" s="169"/>
      <c r="CE14" s="169"/>
      <c r="CF14" s="1118"/>
      <c r="CG14" s="1118"/>
      <c r="CH14" s="1103" t="s">
        <v>7140</v>
      </c>
      <c r="CI14" s="1103"/>
      <c r="CJ14" s="1119" t="s">
        <v>5212</v>
      </c>
      <c r="CK14" s="1103" t="s">
        <v>7141</v>
      </c>
      <c r="CL14" s="1103" t="s">
        <v>3237</v>
      </c>
      <c r="CM14" s="1103" t="s">
        <v>2564</v>
      </c>
      <c r="CN14" s="1103" t="s">
        <v>7011</v>
      </c>
      <c r="CO14" s="1103" t="s">
        <v>7008</v>
      </c>
      <c r="CP14" s="1118"/>
      <c r="CQ14" s="1118"/>
      <c r="CR14" s="174"/>
    </row>
    <row r="15">
      <c r="A15" s="1141" t="s">
        <v>2434</v>
      </c>
      <c r="B15" s="1091" t="s">
        <v>7142</v>
      </c>
      <c r="C15" s="1092" t="s">
        <v>331</v>
      </c>
      <c r="D15" s="1093" t="s">
        <v>1288</v>
      </c>
      <c r="E15" s="1094" t="s">
        <v>1288</v>
      </c>
      <c r="F15" s="1095" t="s">
        <v>331</v>
      </c>
      <c r="G15" s="1091" t="s">
        <v>4776</v>
      </c>
      <c r="H15" s="1142" t="s">
        <v>7143</v>
      </c>
      <c r="I15" s="1142" t="s">
        <v>7108</v>
      </c>
      <c r="J15" s="1051" t="s">
        <v>7144</v>
      </c>
      <c r="K15" s="1051" t="s">
        <v>7145</v>
      </c>
      <c r="L15" s="89" t="s">
        <v>7146</v>
      </c>
      <c r="M15" s="169"/>
      <c r="N15" s="1051" t="s">
        <v>2773</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7154</v>
      </c>
      <c r="C16" s="1092" t="s">
        <v>1046</v>
      </c>
      <c r="D16" s="1093" t="s">
        <v>1288</v>
      </c>
      <c r="E16" s="1094" t="s">
        <v>1046</v>
      </c>
      <c r="F16" s="1095" t="s">
        <v>1495</v>
      </c>
      <c r="G16" s="1091" t="s">
        <v>3897</v>
      </c>
      <c r="H16" s="1122"/>
      <c r="I16" s="1122" t="s">
        <v>7155</v>
      </c>
      <c r="J16" s="253"/>
      <c r="K16" s="253" t="s">
        <v>7156</v>
      </c>
      <c r="L16" s="253"/>
      <c r="M16" s="253" t="s">
        <v>7157</v>
      </c>
      <c r="N16" s="169"/>
      <c r="O16" s="253" t="s">
        <v>7158</v>
      </c>
      <c r="P16" s="169"/>
      <c r="Q16" s="169"/>
      <c r="R16" s="89" t="s">
        <v>7159</v>
      </c>
      <c r="S16" s="1107" t="s">
        <v>3548</v>
      </c>
      <c r="T16" s="253" t="s">
        <v>7160</v>
      </c>
      <c r="U16" s="89" t="s">
        <v>7161</v>
      </c>
      <c r="V16" s="253"/>
      <c r="W16" s="253" t="s">
        <v>5179</v>
      </c>
      <c r="X16" s="89" t="s">
        <v>2938</v>
      </c>
      <c r="Y16" s="253" t="s">
        <v>6440</v>
      </c>
      <c r="Z16" s="169"/>
      <c r="AA16" s="169"/>
      <c r="AB16" s="253" t="s">
        <v>3547</v>
      </c>
      <c r="AC16" s="89" t="s">
        <v>2723</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1408</v>
      </c>
      <c r="CM16" s="253" t="s">
        <v>4227</v>
      </c>
      <c r="CN16" s="253" t="s">
        <v>7175</v>
      </c>
      <c r="CO16" s="253" t="s">
        <v>6947</v>
      </c>
      <c r="CP16" s="253" t="s">
        <v>4388</v>
      </c>
      <c r="CQ16" s="169"/>
      <c r="CR16" s="174"/>
    </row>
    <row r="17" ht="15.75" customHeight="1">
      <c r="A17" s="1144" t="s">
        <v>5588</v>
      </c>
      <c r="B17" s="1091" t="s">
        <v>7176</v>
      </c>
      <c r="C17" s="1092" t="s">
        <v>1288</v>
      </c>
      <c r="D17" s="1093" t="s">
        <v>1288</v>
      </c>
      <c r="E17" s="1094" t="s">
        <v>1288</v>
      </c>
      <c r="F17" s="1095" t="s">
        <v>1288</v>
      </c>
      <c r="G17" s="1091" t="s">
        <v>1287</v>
      </c>
      <c r="H17" s="1122"/>
      <c r="I17" s="1122" t="s">
        <v>7177</v>
      </c>
      <c r="J17" s="253"/>
      <c r="K17" s="253" t="s">
        <v>7178</v>
      </c>
      <c r="L17" s="253"/>
      <c r="M17" s="253"/>
      <c r="N17" s="253"/>
      <c r="O17" s="253" t="s">
        <v>7179</v>
      </c>
      <c r="P17" s="253"/>
      <c r="Q17" s="169"/>
      <c r="R17" s="169"/>
      <c r="S17" s="169"/>
      <c r="T17" s="253"/>
      <c r="U17" s="253" t="s">
        <v>7180</v>
      </c>
      <c r="V17" s="253"/>
      <c r="W17" s="253" t="s">
        <v>5579</v>
      </c>
      <c r="X17" s="253"/>
      <c r="Y17" s="253" t="s">
        <v>3286</v>
      </c>
      <c r="Z17" s="253"/>
      <c r="AA17" s="253"/>
      <c r="AB17" s="253" t="s">
        <v>7181</v>
      </c>
      <c r="AC17" s="253" t="s">
        <v>4725</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4150</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3693</v>
      </c>
      <c r="AD18" s="1057" t="s">
        <v>3029</v>
      </c>
      <c r="AE18" s="169"/>
      <c r="AF18" s="1051" t="s">
        <v>2371</v>
      </c>
      <c r="AG18" s="1051" t="s">
        <v>2345</v>
      </c>
      <c r="AH18" s="169"/>
      <c r="AI18" s="89" t="s">
        <v>3592</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1288</v>
      </c>
      <c r="D19" s="1093" t="s">
        <v>1288</v>
      </c>
      <c r="E19" s="1094" t="s">
        <v>1046</v>
      </c>
      <c r="F19" s="1095" t="s">
        <v>1495</v>
      </c>
      <c r="G19" s="1091" t="s">
        <v>1287</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4239</v>
      </c>
      <c r="Z19" s="169"/>
      <c r="AA19" s="169"/>
      <c r="AB19" s="253" t="s">
        <v>7197</v>
      </c>
      <c r="AC19" s="253" t="s">
        <v>3216</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6163</v>
      </c>
      <c r="B20" s="1091" t="s">
        <v>7200</v>
      </c>
      <c r="C20" s="1092" t="s">
        <v>1288</v>
      </c>
      <c r="D20" s="1093" t="s">
        <v>1288</v>
      </c>
      <c r="E20" s="1094" t="s">
        <v>1288</v>
      </c>
      <c r="F20" s="1095" t="s">
        <v>1288</v>
      </c>
      <c r="G20" s="1091" t="s">
        <v>5341</v>
      </c>
      <c r="H20" s="1122"/>
      <c r="I20" s="1122" t="s">
        <v>7201</v>
      </c>
      <c r="J20" s="253"/>
      <c r="K20" s="89" t="s">
        <v>7202</v>
      </c>
      <c r="L20" s="253"/>
      <c r="M20" s="169"/>
      <c r="N20" s="169" t="s">
        <v>7203</v>
      </c>
      <c r="O20" s="169"/>
      <c r="P20" s="169"/>
      <c r="Q20" s="169"/>
      <c r="R20" s="253" t="s">
        <v>7204</v>
      </c>
      <c r="S20" s="169"/>
      <c r="T20" s="253" t="s">
        <v>7205</v>
      </c>
      <c r="U20" s="253" t="s">
        <v>7206</v>
      </c>
      <c r="V20" s="253"/>
      <c r="W20" s="253" t="s">
        <v>4534</v>
      </c>
      <c r="X20" s="89"/>
      <c r="Y20" s="253" t="s">
        <v>1249</v>
      </c>
      <c r="Z20" s="169" t="s">
        <v>7207</v>
      </c>
      <c r="AA20" s="169"/>
      <c r="AB20" s="253"/>
      <c r="AC20" s="253" t="s">
        <v>1439</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7214</v>
      </c>
      <c r="C21" s="1092" t="s">
        <v>1288</v>
      </c>
      <c r="D21" s="1093" t="s">
        <v>1288</v>
      </c>
      <c r="E21" s="1094" t="s">
        <v>1288</v>
      </c>
      <c r="F21" s="1095" t="s">
        <v>1288</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2844</v>
      </c>
      <c r="X21" s="89" t="s">
        <v>2536</v>
      </c>
      <c r="Y21" s="253" t="s">
        <v>2355</v>
      </c>
      <c r="Z21" s="169"/>
      <c r="AA21" s="169"/>
      <c r="AB21" s="253" t="s">
        <v>2036</v>
      </c>
      <c r="AC21" s="253" t="s">
        <v>1460</v>
      </c>
      <c r="AD21" s="253" t="s">
        <v>3517</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7222</v>
      </c>
      <c r="C22" s="1092" t="s">
        <v>1288</v>
      </c>
      <c r="D22" s="1093" t="s">
        <v>1046</v>
      </c>
      <c r="E22" s="1094" t="s">
        <v>1495</v>
      </c>
      <c r="F22" s="1095" t="s">
        <v>718</v>
      </c>
      <c r="G22" s="1091" t="s">
        <v>4150</v>
      </c>
      <c r="H22" s="1127" t="s">
        <v>7223</v>
      </c>
      <c r="I22" s="1127" t="s">
        <v>4514</v>
      </c>
      <c r="J22" s="1048"/>
      <c r="K22" s="253" t="s">
        <v>7224</v>
      </c>
      <c r="L22" s="253"/>
      <c r="M22" s="253"/>
      <c r="N22" s="253" t="s">
        <v>7225</v>
      </c>
      <c r="O22" s="253" t="s">
        <v>7226</v>
      </c>
      <c r="P22" s="253" t="s">
        <v>7227</v>
      </c>
      <c r="Q22" s="253" t="s">
        <v>7228</v>
      </c>
      <c r="R22" s="253" t="s">
        <v>7229</v>
      </c>
      <c r="S22" s="253" t="s">
        <v>4533</v>
      </c>
      <c r="T22" s="253" t="s">
        <v>7230</v>
      </c>
      <c r="U22" s="253" t="s">
        <v>7231</v>
      </c>
      <c r="V22" s="253"/>
      <c r="W22" s="253" t="s">
        <v>7232</v>
      </c>
      <c r="X22" s="253"/>
      <c r="Y22" s="169"/>
      <c r="Z22" s="169"/>
      <c r="AA22" s="169"/>
      <c r="AB22" s="253" t="s">
        <v>7233</v>
      </c>
      <c r="AC22" s="253" t="s">
        <v>7234</v>
      </c>
      <c r="AD22" s="253" t="s">
        <v>5945</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3767</v>
      </c>
      <c r="BW22" s="1056" t="s">
        <v>2414</v>
      </c>
      <c r="BX22" s="253" t="s">
        <v>2046</v>
      </c>
      <c r="BY22" s="253" t="s">
        <v>4745</v>
      </c>
      <c r="BZ22" s="253" t="s">
        <v>3993</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4302</v>
      </c>
    </row>
    <row r="23" ht="15.75" customHeight="1">
      <c r="A23" s="1114" t="s">
        <v>6191</v>
      </c>
      <c r="B23" s="1091" t="s">
        <v>1409</v>
      </c>
      <c r="C23" s="1092" t="s">
        <v>1288</v>
      </c>
      <c r="D23" s="1093" t="s">
        <v>1046</v>
      </c>
      <c r="E23" s="1094" t="s">
        <v>1288</v>
      </c>
      <c r="F23" s="1095" t="s">
        <v>540</v>
      </c>
      <c r="G23" s="1091" t="s">
        <v>220</v>
      </c>
      <c r="H23" s="1122"/>
      <c r="I23" s="1122" t="s">
        <v>7246</v>
      </c>
      <c r="J23" s="253"/>
      <c r="K23" s="89" t="s">
        <v>7247</v>
      </c>
      <c r="L23" s="1057" t="s">
        <v>2983</v>
      </c>
      <c r="M23" s="169"/>
      <c r="N23" s="169"/>
      <c r="O23" s="169"/>
      <c r="P23" s="89" t="s">
        <v>7248</v>
      </c>
      <c r="Q23" s="169"/>
      <c r="R23" s="813" t="s">
        <v>7249</v>
      </c>
      <c r="S23" s="169"/>
      <c r="T23" s="169"/>
      <c r="U23" s="89" t="s">
        <v>816</v>
      </c>
      <c r="V23" s="253"/>
      <c r="W23" s="253" t="s">
        <v>3696</v>
      </c>
      <c r="X23" s="89" t="s">
        <v>2848</v>
      </c>
      <c r="Y23" s="813" t="s">
        <v>5296</v>
      </c>
      <c r="Z23" s="169"/>
      <c r="AA23" s="169"/>
      <c r="AB23" s="253" t="s">
        <v>7250</v>
      </c>
      <c r="AC23" s="253" t="s">
        <v>7251</v>
      </c>
      <c r="AD23" s="253" t="s">
        <v>7252</v>
      </c>
      <c r="AE23" s="253"/>
      <c r="AF23" s="253" t="s">
        <v>7253</v>
      </c>
      <c r="AG23" s="169"/>
      <c r="AH23" s="169"/>
      <c r="AI23" s="836" t="s">
        <v>3030</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5722</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2597</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1620</v>
      </c>
      <c r="C25" s="1092" t="s">
        <v>1288</v>
      </c>
      <c r="D25" s="1093" t="s">
        <v>1288</v>
      </c>
      <c r="E25" s="1094" t="s">
        <v>1288</v>
      </c>
      <c r="F25" s="1095" t="s">
        <v>1288</v>
      </c>
      <c r="G25" s="1091" t="s">
        <v>2933</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2235</v>
      </c>
      <c r="Z25" s="169"/>
      <c r="AA25" s="169"/>
      <c r="AB25" s="253" t="s">
        <v>7274</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5249</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2868</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2689</v>
      </c>
      <c r="AD27" s="89" t="s">
        <v>2801</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2868</v>
      </c>
      <c r="C28" s="1092" t="s">
        <v>1288</v>
      </c>
      <c r="D28" s="1093" t="s">
        <v>1288</v>
      </c>
      <c r="E28" s="1094" t="s">
        <v>1288</v>
      </c>
      <c r="F28" s="1095" t="s">
        <v>1495</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7168</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7281</v>
      </c>
      <c r="AC29" s="89" t="s">
        <v>5247</v>
      </c>
      <c r="AD29" s="253" t="s">
        <v>7282</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5311</v>
      </c>
      <c r="B30" s="1091" t="s">
        <v>3102</v>
      </c>
      <c r="C30" s="1092" t="s">
        <v>1288</v>
      </c>
      <c r="D30" s="1093" t="s">
        <v>1288</v>
      </c>
      <c r="E30" s="1094" t="s">
        <v>1046</v>
      </c>
      <c r="F30" s="1095" t="s">
        <v>436</v>
      </c>
      <c r="G30" s="1091" t="s">
        <v>2287</v>
      </c>
      <c r="H30" s="1122" t="s">
        <v>7283</v>
      </c>
      <c r="I30" s="1122"/>
      <c r="J30" s="169"/>
      <c r="K30" s="169"/>
      <c r="L30" s="169"/>
      <c r="M30" s="169"/>
      <c r="N30" s="169"/>
      <c r="O30" s="169"/>
      <c r="P30" s="169"/>
      <c r="Q30" s="169"/>
      <c r="R30" s="169"/>
      <c r="S30" s="169"/>
      <c r="T30" s="813" t="s">
        <v>7284</v>
      </c>
      <c r="U30" s="89" t="s">
        <v>7285</v>
      </c>
      <c r="V30" s="89" t="s">
        <v>6007</v>
      </c>
      <c r="W30" s="169"/>
      <c r="X30" s="89" t="s">
        <v>7286</v>
      </c>
      <c r="Y30" s="89" t="s">
        <v>7287</v>
      </c>
      <c r="Z30" s="169"/>
      <c r="AA30" s="169"/>
      <c r="AB30" s="813" t="s">
        <v>1242</v>
      </c>
      <c r="AC30" s="89" t="s">
        <v>4765</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1619</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5148</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2974</v>
      </c>
      <c r="BX32" s="1108" t="s">
        <v>7298</v>
      </c>
      <c r="BY32" s="169"/>
      <c r="BZ32" s="1108" t="s">
        <v>4728</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5049</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5341</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5339</v>
      </c>
      <c r="B37" s="1091" t="s">
        <v>2933</v>
      </c>
      <c r="C37" s="1092" t="s">
        <v>1288</v>
      </c>
      <c r="D37" s="1093" t="s">
        <v>1288</v>
      </c>
      <c r="E37" s="1094" t="s">
        <v>1288</v>
      </c>
      <c r="F37" s="1095" t="s">
        <v>1288</v>
      </c>
      <c r="G37" s="1091" t="s">
        <v>629</v>
      </c>
      <c r="H37" s="1122"/>
      <c r="I37" s="1122"/>
      <c r="J37" s="169"/>
      <c r="K37" s="89" t="s">
        <v>7300</v>
      </c>
      <c r="L37" s="169"/>
      <c r="M37" s="169"/>
      <c r="N37" s="169"/>
      <c r="O37" s="169"/>
      <c r="P37" s="169"/>
      <c r="Q37" s="169"/>
      <c r="R37" s="169"/>
      <c r="S37" s="169"/>
      <c r="T37" s="169"/>
      <c r="U37" s="169"/>
      <c r="V37" s="169"/>
      <c r="W37" s="253" t="s">
        <v>5537</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4776</v>
      </c>
      <c r="C38" s="1092" t="s">
        <v>1288</v>
      </c>
      <c r="D38" s="1093" t="s">
        <v>1288</v>
      </c>
      <c r="E38" s="1094" t="s">
        <v>1288</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5187</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3318</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3235</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5912</v>
      </c>
      <c r="F2" s="1189" t="s">
        <v>7355</v>
      </c>
      <c r="G2" s="1189" t="s">
        <v>7356</v>
      </c>
      <c r="H2" s="1190" t="s">
        <v>7357</v>
      </c>
      <c r="I2" s="1190" t="s">
        <v>7358</v>
      </c>
      <c r="J2" s="1191" t="s">
        <v>7359</v>
      </c>
      <c r="K2" s="1191" t="s">
        <v>847</v>
      </c>
      <c r="L2" s="1191" t="s">
        <v>548</v>
      </c>
      <c r="M2" s="1191" t="s">
        <v>7360</v>
      </c>
      <c r="N2" s="1191" t="s">
        <v>7361</v>
      </c>
      <c r="O2" s="1191" t="s">
        <v>7362</v>
      </c>
      <c r="P2" s="1191" t="s">
        <v>1357</v>
      </c>
      <c r="Q2" s="1192" t="s">
        <v>7363</v>
      </c>
      <c r="R2" s="1192" t="s">
        <v>4809</v>
      </c>
      <c r="S2" s="1192" t="s">
        <v>7359</v>
      </c>
      <c r="T2" s="1192" t="s">
        <v>7364</v>
      </c>
      <c r="U2" s="1192" t="s">
        <v>7365</v>
      </c>
      <c r="V2" s="1192" t="s">
        <v>7197</v>
      </c>
      <c r="W2" s="1193" t="s">
        <v>7366</v>
      </c>
      <c r="X2" s="1194" t="s">
        <v>5411</v>
      </c>
      <c r="Y2" s="1194" t="s">
        <v>4966</v>
      </c>
      <c r="Z2" s="1194" t="s">
        <v>2777</v>
      </c>
      <c r="AA2" s="1194" t="s">
        <v>5260</v>
      </c>
      <c r="AB2" s="1194" t="s">
        <v>7367</v>
      </c>
      <c r="AC2" s="1194" t="s">
        <v>7368</v>
      </c>
      <c r="AD2" s="1189" t="s">
        <v>827</v>
      </c>
      <c r="AE2" s="1189" t="s">
        <v>3549</v>
      </c>
      <c r="AF2" s="1195" t="s">
        <v>7369</v>
      </c>
      <c r="AG2" s="1195" t="s">
        <v>7370</v>
      </c>
      <c r="AH2" s="1195" t="s">
        <v>3042</v>
      </c>
      <c r="AI2" s="1195" t="s">
        <v>4146</v>
      </c>
      <c r="AJ2" s="1195" t="s">
        <v>7371</v>
      </c>
      <c r="AK2" s="1195" t="s">
        <v>7372</v>
      </c>
      <c r="AL2" s="1195" t="s">
        <v>7373</v>
      </c>
      <c r="AM2" s="1196" t="s">
        <v>7374</v>
      </c>
      <c r="AN2" s="1196" t="s">
        <v>7375</v>
      </c>
      <c r="AO2" s="1196" t="s">
        <v>2527</v>
      </c>
      <c r="AP2" s="1196" t="s">
        <v>7376</v>
      </c>
      <c r="AQ2" s="1196" t="s">
        <v>7377</v>
      </c>
      <c r="AR2" s="1196" t="s">
        <v>2894</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5992</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2525</v>
      </c>
      <c r="Y3" s="1194" t="s">
        <v>956</v>
      </c>
      <c r="Z3" s="1194" t="s">
        <v>7400</v>
      </c>
      <c r="AA3" s="1194" t="s">
        <v>5851</v>
      </c>
      <c r="AB3" s="1194" t="s">
        <v>5939</v>
      </c>
      <c r="AC3" s="1194" t="s">
        <v>4592</v>
      </c>
      <c r="AD3" s="1189" t="s">
        <v>7401</v>
      </c>
      <c r="AE3" s="1189" t="s">
        <v>7402</v>
      </c>
      <c r="AF3" s="1195" t="s">
        <v>7403</v>
      </c>
      <c r="AG3" s="1195" t="s">
        <v>7404</v>
      </c>
      <c r="AH3" s="1195" t="s">
        <v>2466</v>
      </c>
      <c r="AI3" s="1195" t="s">
        <v>7405</v>
      </c>
      <c r="AJ3" s="1195" t="s">
        <v>7406</v>
      </c>
      <c r="AK3" s="1195" t="s">
        <v>7407</v>
      </c>
      <c r="AL3" s="1195" t="s">
        <v>3341</v>
      </c>
      <c r="AM3" s="1196" t="s">
        <v>1523</v>
      </c>
      <c r="AN3" s="1196" t="s">
        <v>7408</v>
      </c>
      <c r="AO3" s="1196" t="s">
        <v>7409</v>
      </c>
      <c r="AP3" s="1196" t="s">
        <v>7410</v>
      </c>
      <c r="AQ3" s="1196" t="s">
        <v>7411</v>
      </c>
      <c r="AR3" s="1196" t="s">
        <v>5013</v>
      </c>
      <c r="AS3" s="1196" t="s">
        <v>4470</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4732</v>
      </c>
      <c r="Q4" s="1192" t="s">
        <v>7426</v>
      </c>
      <c r="R4" s="1192" t="s">
        <v>7427</v>
      </c>
      <c r="S4" s="1192" t="s">
        <v>7428</v>
      </c>
      <c r="T4" s="1192" t="s">
        <v>7429</v>
      </c>
      <c r="U4" s="1192" t="s">
        <v>7430</v>
      </c>
      <c r="V4" s="1192" t="s">
        <v>7431</v>
      </c>
      <c r="W4" s="1194" t="s">
        <v>7432</v>
      </c>
      <c r="X4" s="1194" t="s">
        <v>7433</v>
      </c>
      <c r="Y4" s="1194" t="s">
        <v>5584</v>
      </c>
      <c r="Z4" s="1194" t="s">
        <v>7434</v>
      </c>
      <c r="AA4" s="1194" t="s">
        <v>197</v>
      </c>
      <c r="AB4" s="1194" t="s">
        <v>7435</v>
      </c>
      <c r="AC4" s="1194" t="s">
        <v>5389</v>
      </c>
      <c r="AD4" s="1189" t="s">
        <v>7436</v>
      </c>
      <c r="AE4" s="1189" t="s">
        <v>2500</v>
      </c>
      <c r="AF4" s="1195" t="s">
        <v>2666</v>
      </c>
      <c r="AG4" s="1195" t="s">
        <v>4048</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4683</v>
      </c>
      <c r="AT4" s="1197" t="s">
        <v>7446</v>
      </c>
      <c r="AU4" s="1198" t="s">
        <v>7447</v>
      </c>
      <c r="AV4" s="1204" t="str">
        <f t="shared" si="1"/>
        <v>2:41</v>
      </c>
    </row>
    <row r="5" ht="15.75" customHeight="1">
      <c r="A5" s="1205" t="s">
        <v>328</v>
      </c>
      <c r="B5" s="1206" t="s">
        <v>7353</v>
      </c>
      <c r="C5" s="1207">
        <v>0.0493287037037037</v>
      </c>
      <c r="D5" s="1208" t="s">
        <v>7354</v>
      </c>
      <c r="E5" s="1209" t="s">
        <v>5912</v>
      </c>
      <c r="F5" s="1210" t="s">
        <v>7448</v>
      </c>
      <c r="G5" s="1211" t="s">
        <v>7449</v>
      </c>
      <c r="H5" s="1211" t="s">
        <v>7450</v>
      </c>
      <c r="I5" s="1209" t="s">
        <v>7358</v>
      </c>
      <c r="J5" s="1209" t="s">
        <v>7359</v>
      </c>
      <c r="K5" s="1209" t="s">
        <v>847</v>
      </c>
      <c r="L5" s="1210" t="s">
        <v>2419</v>
      </c>
      <c r="M5" s="1209" t="s">
        <v>7360</v>
      </c>
      <c r="N5" s="1210" t="s">
        <v>7451</v>
      </c>
      <c r="O5" s="1209" t="s">
        <v>7362</v>
      </c>
      <c r="P5" s="1209" t="s">
        <v>1357</v>
      </c>
      <c r="Q5" s="1209" t="s">
        <v>7363</v>
      </c>
      <c r="R5" s="1209" t="s">
        <v>4809</v>
      </c>
      <c r="S5" s="1209" t="s">
        <v>7359</v>
      </c>
      <c r="T5" s="1209" t="s">
        <v>7364</v>
      </c>
      <c r="U5" s="1209" t="s">
        <v>7365</v>
      </c>
      <c r="V5" s="1212" t="s">
        <v>7197</v>
      </c>
      <c r="W5" s="1209" t="s">
        <v>7366</v>
      </c>
      <c r="X5" s="1209" t="s">
        <v>5411</v>
      </c>
      <c r="Y5" s="1213">
        <v>46.72</v>
      </c>
      <c r="Z5" s="1209" t="s">
        <v>2777</v>
      </c>
      <c r="AA5" s="1209" t="s">
        <v>5260</v>
      </c>
      <c r="AB5" s="1209" t="s">
        <v>7367</v>
      </c>
      <c r="AC5" s="1211" t="s">
        <v>4768</v>
      </c>
      <c r="AD5" s="1211" t="s">
        <v>7452</v>
      </c>
      <c r="AE5" s="1212" t="s">
        <v>3549</v>
      </c>
      <c r="AF5" s="1213" t="s">
        <v>7453</v>
      </c>
      <c r="AG5" s="1214" t="s">
        <v>7454</v>
      </c>
      <c r="AH5" s="1209" t="s">
        <v>3042</v>
      </c>
      <c r="AI5" s="1211" t="s">
        <v>7455</v>
      </c>
      <c r="AJ5" s="1209" t="s">
        <v>7371</v>
      </c>
      <c r="AK5" s="1213" t="s">
        <v>7456</v>
      </c>
      <c r="AL5" s="1212" t="s">
        <v>7373</v>
      </c>
      <c r="AM5" s="1209" t="s">
        <v>7374</v>
      </c>
      <c r="AN5" s="1214" t="s">
        <v>3391</v>
      </c>
      <c r="AO5" s="1214" t="s">
        <v>5768</v>
      </c>
      <c r="AP5" s="1214" t="s">
        <v>7457</v>
      </c>
      <c r="AQ5" s="1212" t="s">
        <v>7377</v>
      </c>
      <c r="AR5" s="1214" t="s">
        <v>7458</v>
      </c>
      <c r="AS5" s="1214" t="s">
        <v>2923</v>
      </c>
      <c r="AT5" s="1214" t="s">
        <v>7459</v>
      </c>
      <c r="AU5" s="1215" t="s">
        <v>7379</v>
      </c>
      <c r="AV5" s="1216" t="str">
        <f t="shared" si="1"/>
        <v>2:14</v>
      </c>
      <c r="AW5" s="1217"/>
    </row>
    <row r="6" ht="15.75" customHeight="1">
      <c r="A6" s="1218" t="s">
        <v>5645</v>
      </c>
      <c r="B6" s="1206" t="s">
        <v>7353</v>
      </c>
      <c r="C6" s="1219">
        <v>0.049444444444444444</v>
      </c>
      <c r="D6" s="1220" t="s">
        <v>7460</v>
      </c>
      <c r="E6" s="1221" t="str">
        <f>HYPERLINK("https://www.twitch.tv/videos/570947817","1:12.27")</f>
        <v>1:12.27</v>
      </c>
      <c r="F6" s="1215" t="s">
        <v>7461</v>
      </c>
      <c r="G6" s="1222" t="s">
        <v>7356</v>
      </c>
      <c r="H6" s="1215" t="s">
        <v>7462</v>
      </c>
      <c r="I6" s="1215" t="s">
        <v>2456</v>
      </c>
      <c r="J6" s="1220" t="s">
        <v>7463</v>
      </c>
      <c r="K6" s="1215" t="s">
        <v>7464</v>
      </c>
      <c r="L6" s="1215" t="s">
        <v>3203</v>
      </c>
      <c r="M6" s="1215" t="s">
        <v>5580</v>
      </c>
      <c r="N6" s="1223" t="s">
        <v>7465</v>
      </c>
      <c r="O6" s="1215" t="s">
        <v>7466</v>
      </c>
      <c r="P6" s="1216" t="s">
        <v>6636</v>
      </c>
      <c r="Q6" s="1223" t="s">
        <v>7467</v>
      </c>
      <c r="R6" s="1215" t="s">
        <v>5812</v>
      </c>
      <c r="S6" s="1215" t="s">
        <v>3099</v>
      </c>
      <c r="T6" s="1216" t="s">
        <v>7468</v>
      </c>
      <c r="U6" s="1215" t="s">
        <v>7469</v>
      </c>
      <c r="V6" s="1215" t="s">
        <v>4398</v>
      </c>
      <c r="W6" s="1224" t="s">
        <v>7470</v>
      </c>
      <c r="X6" s="1216" t="s">
        <v>7471</v>
      </c>
      <c r="Y6" s="1222" t="s">
        <v>4966</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7472</v>
      </c>
      <c r="AG6" s="1221" t="str">
        <f>HYPERLINK("https://www.twitch.tv/videos/566334947","1:28.73")</f>
        <v>1:28.73</v>
      </c>
      <c r="AH6" s="1215" t="s">
        <v>7473</v>
      </c>
      <c r="AI6" s="1222" t="str">
        <f>HYPERLINK("https://www.twitch.tv/videos/584107631","1:27.68")</f>
        <v>1:27.68</v>
      </c>
      <c r="AJ6" s="1216" t="s">
        <v>7474</v>
      </c>
      <c r="AK6" s="1215" t="s">
        <v>3598</v>
      </c>
      <c r="AL6" s="1215" t="s">
        <v>7475</v>
      </c>
      <c r="AM6" s="1223" t="s">
        <v>1688</v>
      </c>
      <c r="AN6" s="1223" t="s">
        <v>3276</v>
      </c>
      <c r="AO6" s="1225" t="s">
        <v>2527</v>
      </c>
      <c r="AP6" s="1215" t="s">
        <v>7476</v>
      </c>
      <c r="AQ6" s="1216" t="s">
        <v>7477</v>
      </c>
      <c r="AR6" s="1222" t="s">
        <v>2894</v>
      </c>
      <c r="AS6" s="1222" t="str">
        <f>HYPERLINK("https://www.twitch.tv/videos/571767101","42.86")</f>
        <v>42.86</v>
      </c>
      <c r="AT6" s="1220" t="s">
        <v>7478</v>
      </c>
      <c r="AU6" s="1226" t="s">
        <v>7479</v>
      </c>
      <c r="AV6" s="1216" t="str">
        <f t="shared" si="1"/>
        <v>2:32</v>
      </c>
      <c r="AW6" s="1227" t="s">
        <v>7480</v>
      </c>
    </row>
    <row r="7" ht="15.75" customHeight="1">
      <c r="A7" s="1228" t="s">
        <v>5741</v>
      </c>
      <c r="B7" s="1206" t="s">
        <v>7353</v>
      </c>
      <c r="C7" s="1207">
        <v>0.04957175925925926</v>
      </c>
      <c r="D7" s="1229" t="s">
        <v>7481</v>
      </c>
      <c r="E7" s="1211" t="s">
        <v>7482</v>
      </c>
      <c r="F7" s="1230" t="s">
        <v>7355</v>
      </c>
      <c r="G7" s="1214" t="s">
        <v>7483</v>
      </c>
      <c r="H7" s="1231" t="s">
        <v>4692</v>
      </c>
      <c r="I7" s="1214" t="s">
        <v>1527</v>
      </c>
      <c r="J7" s="1232" t="s">
        <v>7484</v>
      </c>
      <c r="K7" s="1214" t="s">
        <v>6463</v>
      </c>
      <c r="L7" s="1209" t="s">
        <v>548</v>
      </c>
      <c r="M7" s="1232" t="s">
        <v>7485</v>
      </c>
      <c r="N7" s="1209" t="s">
        <v>7361</v>
      </c>
      <c r="O7" s="1233" t="s">
        <v>7486</v>
      </c>
      <c r="P7" s="1214" t="s">
        <v>5566</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2222</v>
      </c>
      <c r="AA7" s="1211" t="s">
        <v>7494</v>
      </c>
      <c r="AB7" s="1209" t="s">
        <v>7367</v>
      </c>
      <c r="AC7" s="1214" t="s">
        <v>4767</v>
      </c>
      <c r="AD7" s="1214" t="s">
        <v>7495</v>
      </c>
      <c r="AE7" s="1213" t="s">
        <v>7496</v>
      </c>
      <c r="AF7" s="1211" t="s">
        <v>7497</v>
      </c>
      <c r="AG7" s="1212" t="s">
        <v>7370</v>
      </c>
      <c r="AH7" s="1214" t="s">
        <v>4086</v>
      </c>
      <c r="AI7" s="1234" t="s">
        <v>7498</v>
      </c>
      <c r="AJ7" s="1213" t="s">
        <v>7499</v>
      </c>
      <c r="AK7" s="1214" t="s">
        <v>1368</v>
      </c>
      <c r="AL7" s="1214" t="s">
        <v>1846</v>
      </c>
      <c r="AM7" s="1214" t="s">
        <v>7489</v>
      </c>
      <c r="AN7" s="1238" t="s">
        <v>7375</v>
      </c>
      <c r="AO7" s="1214" t="s">
        <v>7458</v>
      </c>
      <c r="AP7" s="1214" t="s">
        <v>7500</v>
      </c>
      <c r="AQ7" s="1214" t="s">
        <v>7501</v>
      </c>
      <c r="AR7" s="1214" t="s">
        <v>3898</v>
      </c>
      <c r="AS7" s="1214" t="s">
        <v>7502</v>
      </c>
      <c r="AT7" s="1239" t="s">
        <v>7378</v>
      </c>
      <c r="AU7" s="1240" t="s">
        <v>7503</v>
      </c>
      <c r="AV7" s="1216" t="str">
        <f t="shared" si="1"/>
        <v>2:59</v>
      </c>
      <c r="AW7" s="1241"/>
    </row>
    <row r="8" ht="15.75" customHeight="1">
      <c r="A8" s="1242" t="s">
        <v>2635</v>
      </c>
      <c r="B8" s="1206" t="s">
        <v>7353</v>
      </c>
      <c r="C8" s="1243">
        <v>0.04982638888888889</v>
      </c>
      <c r="D8" s="1244" t="s">
        <v>7504</v>
      </c>
      <c r="E8" s="1245" t="s">
        <v>7505</v>
      </c>
      <c r="F8" s="1245" t="s">
        <v>7506</v>
      </c>
      <c r="G8" s="1245" t="s">
        <v>7507</v>
      </c>
      <c r="H8" s="1246" t="s">
        <v>7508</v>
      </c>
      <c r="I8" s="1247" t="s">
        <v>5104</v>
      </c>
      <c r="J8" s="1248" t="s">
        <v>7409</v>
      </c>
      <c r="K8" s="1248" t="s">
        <v>6463</v>
      </c>
      <c r="L8" s="1248" t="s">
        <v>5240</v>
      </c>
      <c r="M8" s="1248" t="s">
        <v>7509</v>
      </c>
      <c r="N8" s="1249" t="s">
        <v>6060</v>
      </c>
      <c r="O8" s="1248" t="s">
        <v>7510</v>
      </c>
      <c r="P8" s="1248" t="s">
        <v>1527</v>
      </c>
      <c r="Q8" s="1250" t="s">
        <v>7511</v>
      </c>
      <c r="R8" s="1250" t="s">
        <v>796</v>
      </c>
      <c r="S8" s="1251" t="str">
        <f>HYPERLINK("https://clips.twitch.tv/AbstemiousClumsyLaptopCharlietheUnicorn","1:17.62")</f>
        <v>1:17.62</v>
      </c>
      <c r="T8" s="1250" t="s">
        <v>7512</v>
      </c>
      <c r="U8" s="1252" t="s">
        <v>5792</v>
      </c>
      <c r="V8" s="1252" t="s">
        <v>3285</v>
      </c>
      <c r="W8" s="1253" t="s">
        <v>6072</v>
      </c>
      <c r="X8" s="1253" t="s">
        <v>3564</v>
      </c>
      <c r="Y8" s="1253" t="s">
        <v>3335</v>
      </c>
      <c r="Z8" s="1253" t="s">
        <v>7513</v>
      </c>
      <c r="AA8" s="1253" t="s">
        <v>7454</v>
      </c>
      <c r="AB8" s="1253" t="s">
        <v>7514</v>
      </c>
      <c r="AC8" s="1253" t="s">
        <v>1062</v>
      </c>
      <c r="AD8" s="1245" t="s">
        <v>7515</v>
      </c>
      <c r="AE8" s="1245" t="s">
        <v>4645</v>
      </c>
      <c r="AF8" s="1254" t="s">
        <v>7516</v>
      </c>
      <c r="AG8" s="1254" t="s">
        <v>7517</v>
      </c>
      <c r="AH8" s="1254" t="s">
        <v>4655</v>
      </c>
      <c r="AI8" s="1254" t="s">
        <v>7518</v>
      </c>
      <c r="AJ8" s="1254" t="s">
        <v>7519</v>
      </c>
      <c r="AK8" s="1254" t="s">
        <v>7520</v>
      </c>
      <c r="AL8" s="1254" t="s">
        <v>2009</v>
      </c>
      <c r="AM8" s="1255" t="s">
        <v>7421</v>
      </c>
      <c r="AN8" s="1256" t="s">
        <v>3952</v>
      </c>
      <c r="AO8" s="1256" t="s">
        <v>7521</v>
      </c>
      <c r="AP8" s="1255" t="s">
        <v>7522</v>
      </c>
      <c r="AQ8" s="1255" t="s">
        <v>6047</v>
      </c>
      <c r="AR8" s="1255" t="s">
        <v>384</v>
      </c>
      <c r="AS8" s="1255" t="s">
        <v>845</v>
      </c>
      <c r="AT8" s="1226" t="s">
        <v>7523</v>
      </c>
      <c r="AU8" s="1240" t="s">
        <v>7524</v>
      </c>
      <c r="AV8" s="1216" t="str">
        <f t="shared" si="1"/>
        <v>3:00</v>
      </c>
      <c r="AW8" s="1257" t="s">
        <v>7525</v>
      </c>
    </row>
    <row r="9" ht="15.75" customHeight="1">
      <c r="A9" s="1258" t="s">
        <v>6056</v>
      </c>
      <c r="B9" s="1206" t="s">
        <v>7353</v>
      </c>
      <c r="C9" s="1219">
        <v>0.04982638888888889</v>
      </c>
      <c r="D9" s="1234" t="s">
        <v>7526</v>
      </c>
      <c r="E9" s="1215" t="s">
        <v>941</v>
      </c>
      <c r="F9" s="1215" t="s">
        <v>7527</v>
      </c>
      <c r="G9" s="1215" t="s">
        <v>7528</v>
      </c>
      <c r="H9" s="1234" t="s">
        <v>7529</v>
      </c>
      <c r="I9" s="1215" t="s">
        <v>7530</v>
      </c>
      <c r="J9" s="1215" t="s">
        <v>7531</v>
      </c>
      <c r="K9" s="1215" t="s">
        <v>7532</v>
      </c>
      <c r="L9" s="1215" t="s">
        <v>2405</v>
      </c>
      <c r="M9" s="1215" t="s">
        <v>3517</v>
      </c>
      <c r="N9" s="1215" t="s">
        <v>7533</v>
      </c>
      <c r="O9" s="1215" t="s">
        <v>7534</v>
      </c>
      <c r="P9" s="1215" t="s">
        <v>7530</v>
      </c>
      <c r="Q9" s="1215" t="s">
        <v>7535</v>
      </c>
      <c r="R9" s="1215" t="s">
        <v>3255</v>
      </c>
      <c r="S9" s="1259" t="s">
        <v>7536</v>
      </c>
      <c r="T9" s="1215" t="s">
        <v>5992</v>
      </c>
      <c r="U9" s="1215" t="s">
        <v>7537</v>
      </c>
      <c r="V9" s="1215" t="s">
        <v>7538</v>
      </c>
      <c r="W9" s="1215" t="s">
        <v>7539</v>
      </c>
      <c r="X9" s="1215" t="s">
        <v>1280</v>
      </c>
      <c r="Y9" s="1215" t="s">
        <v>5263</v>
      </c>
      <c r="Z9" s="1215" t="s">
        <v>7540</v>
      </c>
      <c r="AA9" s="1215" t="s">
        <v>7541</v>
      </c>
      <c r="AB9" s="1215" t="s">
        <v>1684</v>
      </c>
      <c r="AC9" s="1215" t="s">
        <v>2500</v>
      </c>
      <c r="AD9" s="1215" t="s">
        <v>2541</v>
      </c>
      <c r="AE9" s="1215" t="s">
        <v>7496</v>
      </c>
      <c r="AF9" s="1215" t="s">
        <v>7542</v>
      </c>
      <c r="AG9" s="1215" t="s">
        <v>7543</v>
      </c>
      <c r="AH9" s="1215" t="s">
        <v>7544</v>
      </c>
      <c r="AI9" s="1215" t="s">
        <v>2596</v>
      </c>
      <c r="AJ9" s="1215" t="s">
        <v>7545</v>
      </c>
      <c r="AK9" s="1215" t="s">
        <v>3338</v>
      </c>
      <c r="AL9" s="1215" t="s">
        <v>7546</v>
      </c>
      <c r="AM9" s="1215" t="s">
        <v>7547</v>
      </c>
      <c r="AN9" s="1234" t="s">
        <v>2419</v>
      </c>
      <c r="AO9" s="1215" t="s">
        <v>7548</v>
      </c>
      <c r="AP9" s="1215" t="s">
        <v>7549</v>
      </c>
      <c r="AQ9" s="1215" t="s">
        <v>7550</v>
      </c>
      <c r="AR9" s="1215" t="s">
        <v>7551</v>
      </c>
      <c r="AS9" s="1215" t="s">
        <v>4233</v>
      </c>
      <c r="AT9" s="1215" t="s">
        <v>7552</v>
      </c>
      <c r="AU9" s="1215" t="s">
        <v>7553</v>
      </c>
      <c r="AV9" s="1216" t="str">
        <f t="shared" si="1"/>
        <v>3:07</v>
      </c>
      <c r="AW9" s="1217" t="s">
        <v>7554</v>
      </c>
    </row>
    <row r="10" ht="15.75" customHeight="1">
      <c r="A10" s="1260" t="s">
        <v>1556</v>
      </c>
      <c r="B10" s="1206" t="s">
        <v>7353</v>
      </c>
      <c r="C10" s="1207">
        <v>0.049895833333333334</v>
      </c>
      <c r="D10" s="1234" t="s">
        <v>7555</v>
      </c>
      <c r="E10" s="1261" t="s">
        <v>941</v>
      </c>
      <c r="F10" s="1245" t="s">
        <v>7556</v>
      </c>
      <c r="G10" s="1261" t="s">
        <v>7557</v>
      </c>
      <c r="H10" s="1262" t="s">
        <v>7357</v>
      </c>
      <c r="I10" s="1247" t="s">
        <v>4949</v>
      </c>
      <c r="J10" s="1248" t="s">
        <v>7558</v>
      </c>
      <c r="K10" s="1249" t="s">
        <v>7559</v>
      </c>
      <c r="L10" s="1248" t="s">
        <v>7560</v>
      </c>
      <c r="M10" s="1248" t="s">
        <v>4595</v>
      </c>
      <c r="N10" s="1248" t="s">
        <v>7561</v>
      </c>
      <c r="O10" s="1249" t="s">
        <v>7562</v>
      </c>
      <c r="P10" s="1248" t="s">
        <v>7563</v>
      </c>
      <c r="Q10" s="1250" t="s">
        <v>730</v>
      </c>
      <c r="R10" s="1252" t="s">
        <v>7564</v>
      </c>
      <c r="S10" s="1252" t="s">
        <v>7565</v>
      </c>
      <c r="T10" s="1252" t="s">
        <v>7566</v>
      </c>
      <c r="U10" s="1252" t="s">
        <v>7567</v>
      </c>
      <c r="V10" s="1250" t="s">
        <v>4813</v>
      </c>
      <c r="W10" s="1253" t="s">
        <v>7568</v>
      </c>
      <c r="X10" s="1263" t="s">
        <v>7569</v>
      </c>
      <c r="Y10" s="1253" t="s">
        <v>2921</v>
      </c>
      <c r="Z10" s="1253" t="s">
        <v>7570</v>
      </c>
      <c r="AA10" s="1253" t="s">
        <v>7571</v>
      </c>
      <c r="AB10" s="1263" t="s">
        <v>5743</v>
      </c>
      <c r="AC10" s="1263" t="s">
        <v>1983</v>
      </c>
      <c r="AD10" s="1261" t="s">
        <v>7572</v>
      </c>
      <c r="AE10" s="1261" t="s">
        <v>7573</v>
      </c>
      <c r="AF10" s="1264" t="s">
        <v>7574</v>
      </c>
      <c r="AG10" s="1254" t="s">
        <v>7575</v>
      </c>
      <c r="AH10" s="1254" t="s">
        <v>7576</v>
      </c>
      <c r="AI10" s="1254" t="s">
        <v>7577</v>
      </c>
      <c r="AJ10" s="1264" t="s">
        <v>7578</v>
      </c>
      <c r="AK10" s="1264" t="s">
        <v>949</v>
      </c>
      <c r="AL10" s="1254" t="s">
        <v>5786</v>
      </c>
      <c r="AM10" s="1256" t="s">
        <v>7579</v>
      </c>
      <c r="AN10" s="1255" t="s">
        <v>2359</v>
      </c>
      <c r="AO10" s="1256" t="s">
        <v>7580</v>
      </c>
      <c r="AP10" s="1255" t="s">
        <v>5099</v>
      </c>
      <c r="AQ10" s="1256" t="s">
        <v>7581</v>
      </c>
      <c r="AR10" s="1255" t="s">
        <v>155</v>
      </c>
      <c r="AS10" s="1255" t="s">
        <v>3757</v>
      </c>
      <c r="AT10" s="1249" t="s">
        <v>5549</v>
      </c>
      <c r="AU10" s="1265" t="s">
        <v>7582</v>
      </c>
      <c r="AV10" s="1216" t="str">
        <f t="shared" si="1"/>
        <v>2:22</v>
      </c>
      <c r="AW10" s="1241" t="s">
        <v>7583</v>
      </c>
    </row>
    <row r="11" ht="15.75" customHeight="1">
      <c r="A11" s="1218" t="s">
        <v>1660</v>
      </c>
      <c r="B11" s="1206" t="s">
        <v>7353</v>
      </c>
      <c r="C11" s="1219">
        <v>0.05005787037037037</v>
      </c>
      <c r="D11" s="1234" t="s">
        <v>7584</v>
      </c>
      <c r="E11" s="1216" t="s">
        <v>2755</v>
      </c>
      <c r="F11" s="1215" t="s">
        <v>7585</v>
      </c>
      <c r="G11" s="1215" t="s">
        <v>7586</v>
      </c>
      <c r="H11" s="1215" t="s">
        <v>7587</v>
      </c>
      <c r="I11" s="1216" t="s">
        <v>5444</v>
      </c>
      <c r="J11" s="1215" t="s">
        <v>7588</v>
      </c>
      <c r="K11" s="1215" t="s">
        <v>7589</v>
      </c>
      <c r="L11" s="1215" t="s">
        <v>4384</v>
      </c>
      <c r="M11" s="1215" t="s">
        <v>7590</v>
      </c>
      <c r="N11" s="1215" t="s">
        <v>7591</v>
      </c>
      <c r="O11" s="1215" t="s">
        <v>7592</v>
      </c>
      <c r="P11" s="1216" t="s">
        <v>3452</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4732</v>
      </c>
      <c r="AD11" s="1216" t="s">
        <v>7600</v>
      </c>
      <c r="AE11" s="1215" t="s">
        <v>7601</v>
      </c>
      <c r="AF11" s="1216" t="s">
        <v>7602</v>
      </c>
      <c r="AG11" s="1216" t="s">
        <v>675</v>
      </c>
      <c r="AH11" s="1215" t="s">
        <v>4714</v>
      </c>
      <c r="AI11" s="1216" t="s">
        <v>7405</v>
      </c>
      <c r="AJ11" s="1215" t="s">
        <v>7603</v>
      </c>
      <c r="AK11" s="1216" t="s">
        <v>7604</v>
      </c>
      <c r="AL11" s="1216" t="s">
        <v>5072</v>
      </c>
      <c r="AM11" s="1215" t="s">
        <v>7605</v>
      </c>
      <c r="AN11" s="1216" t="s">
        <v>3265</v>
      </c>
      <c r="AO11" s="1215" t="s">
        <v>7606</v>
      </c>
      <c r="AP11" s="1216" t="s">
        <v>7607</v>
      </c>
      <c r="AQ11" s="1216" t="s">
        <v>7608</v>
      </c>
      <c r="AR11" s="1216" t="s">
        <v>1690</v>
      </c>
      <c r="AS11" s="1216" t="s">
        <v>4488</v>
      </c>
      <c r="AT11" s="1216" t="s">
        <v>7609</v>
      </c>
      <c r="AU11" s="1215" t="s">
        <v>7610</v>
      </c>
      <c r="AV11" s="1216" t="str">
        <f t="shared" si="1"/>
        <v>2:01</v>
      </c>
      <c r="AW11" s="1227" t="s">
        <v>7611</v>
      </c>
    </row>
    <row r="12" ht="15.75" customHeight="1">
      <c r="A12" s="1218" t="s">
        <v>5408</v>
      </c>
      <c r="B12" s="1267" t="s">
        <v>7353</v>
      </c>
      <c r="C12" s="1219">
        <v>0.05005787037037037</v>
      </c>
      <c r="D12" s="1234" t="s">
        <v>7612</v>
      </c>
      <c r="E12" s="1234" t="s">
        <v>7613</v>
      </c>
      <c r="F12" s="1234" t="s">
        <v>4893</v>
      </c>
      <c r="G12" s="1234" t="s">
        <v>7614</v>
      </c>
      <c r="H12" s="1234" t="s">
        <v>6005</v>
      </c>
      <c r="I12" s="1234" t="s">
        <v>5119</v>
      </c>
      <c r="J12" s="1234" t="s">
        <v>2598</v>
      </c>
      <c r="K12" s="1234" t="s">
        <v>7615</v>
      </c>
      <c r="L12" s="1234" t="s">
        <v>2746</v>
      </c>
      <c r="M12" s="1234" t="s">
        <v>7616</v>
      </c>
      <c r="N12" s="1234" t="s">
        <v>7617</v>
      </c>
      <c r="O12" s="1234" t="s">
        <v>7618</v>
      </c>
      <c r="P12" s="1234" t="s">
        <v>3452</v>
      </c>
      <c r="Q12" s="1234" t="s">
        <v>4190</v>
      </c>
      <c r="R12" s="1234" t="s">
        <v>1715</v>
      </c>
      <c r="S12" s="1268" t="s">
        <v>7619</v>
      </c>
      <c r="T12" s="1234" t="s">
        <v>7620</v>
      </c>
      <c r="U12" s="1234" t="s">
        <v>7621</v>
      </c>
      <c r="V12" s="1234" t="s">
        <v>7622</v>
      </c>
      <c r="W12" s="1234" t="s">
        <v>7623</v>
      </c>
      <c r="X12" s="1234" t="s">
        <v>7624</v>
      </c>
      <c r="Y12" s="1234" t="s">
        <v>3750</v>
      </c>
      <c r="Z12" s="1234" t="s">
        <v>7625</v>
      </c>
      <c r="AA12" s="1253" t="s">
        <v>3996</v>
      </c>
      <c r="AB12" s="1234" t="s">
        <v>5800</v>
      </c>
      <c r="AC12" s="1234" t="s">
        <v>7626</v>
      </c>
      <c r="AD12" s="1234" t="s">
        <v>7627</v>
      </c>
      <c r="AE12" s="1234" t="s">
        <v>7628</v>
      </c>
      <c r="AF12" s="1234" t="s">
        <v>7629</v>
      </c>
      <c r="AG12" s="1234" t="s">
        <v>7630</v>
      </c>
      <c r="AH12" s="1234" t="s">
        <v>7631</v>
      </c>
      <c r="AI12" s="1234" t="s">
        <v>7068</v>
      </c>
      <c r="AJ12" s="1234" t="s">
        <v>7632</v>
      </c>
      <c r="AK12" s="1234" t="s">
        <v>3878</v>
      </c>
      <c r="AL12" s="1234" t="s">
        <v>4384</v>
      </c>
      <c r="AM12" s="1234" t="s">
        <v>4409</v>
      </c>
      <c r="AN12" s="1234" t="s">
        <v>7373</v>
      </c>
      <c r="AO12" s="1234" t="s">
        <v>2360</v>
      </c>
      <c r="AP12" s="1269" t="s">
        <v>7376</v>
      </c>
      <c r="AQ12" s="1234" t="s">
        <v>1901</v>
      </c>
      <c r="AR12" s="1234" t="s">
        <v>5744</v>
      </c>
      <c r="AS12" s="1234" t="s">
        <v>4178</v>
      </c>
      <c r="AT12" s="1234" t="s">
        <v>7633</v>
      </c>
      <c r="AU12" s="1270" t="s">
        <v>7634</v>
      </c>
      <c r="AV12" s="1216" t="str">
        <f t="shared" si="1"/>
        <v>2:36</v>
      </c>
      <c r="AW12" s="1271" t="s">
        <v>7635</v>
      </c>
    </row>
    <row r="13">
      <c r="A13" s="1272" t="s">
        <v>6014</v>
      </c>
      <c r="B13" s="1273" t="s">
        <v>7353</v>
      </c>
      <c r="C13" s="1207">
        <v>0.05016203703703704</v>
      </c>
      <c r="D13" s="1214" t="s">
        <v>7636</v>
      </c>
      <c r="E13" s="1214" t="s">
        <v>4125</v>
      </c>
      <c r="F13" s="1214" t="s">
        <v>7637</v>
      </c>
      <c r="G13" s="1213" t="s">
        <v>7638</v>
      </c>
      <c r="H13" s="1214" t="s">
        <v>7639</v>
      </c>
      <c r="I13" s="1214" t="s">
        <v>3350</v>
      </c>
      <c r="J13" s="1214" t="s">
        <v>7640</v>
      </c>
      <c r="K13" s="1214" t="s">
        <v>7641</v>
      </c>
      <c r="L13" s="1214" t="s">
        <v>2297</v>
      </c>
      <c r="M13" s="1214" t="s">
        <v>5936</v>
      </c>
      <c r="N13" s="1214" t="s">
        <v>1640</v>
      </c>
      <c r="O13" s="1214" t="s">
        <v>7642</v>
      </c>
      <c r="P13" s="1214" t="s">
        <v>7643</v>
      </c>
      <c r="Q13" s="1214" t="s">
        <v>7644</v>
      </c>
      <c r="R13" s="1214" t="s">
        <v>7645</v>
      </c>
      <c r="S13" s="1214" t="s">
        <v>3923</v>
      </c>
      <c r="T13" s="1214" t="s">
        <v>7646</v>
      </c>
      <c r="U13" s="1214" t="s">
        <v>4822</v>
      </c>
      <c r="V13" s="1214" t="s">
        <v>7647</v>
      </c>
      <c r="W13" s="1214" t="s">
        <v>7648</v>
      </c>
      <c r="X13" s="1214" t="s">
        <v>7649</v>
      </c>
      <c r="Y13" s="1214" t="s">
        <v>3011</v>
      </c>
      <c r="Z13" s="1214" t="s">
        <v>6100</v>
      </c>
      <c r="AA13" s="1214" t="s">
        <v>7650</v>
      </c>
      <c r="AB13" s="1214" t="s">
        <v>3423</v>
      </c>
      <c r="AC13" s="1213">
        <v>48.67</v>
      </c>
      <c r="AD13" s="1214" t="s">
        <v>7651</v>
      </c>
      <c r="AE13" s="1213">
        <v>47.81</v>
      </c>
      <c r="AF13" s="1214" t="s">
        <v>7652</v>
      </c>
      <c r="AG13" s="1214" t="s">
        <v>7653</v>
      </c>
      <c r="AH13" s="1214" t="s">
        <v>4714</v>
      </c>
      <c r="AI13" s="1214" t="s">
        <v>7654</v>
      </c>
      <c r="AJ13" s="1213" t="s">
        <v>7655</v>
      </c>
      <c r="AK13" s="1214" t="s">
        <v>2164</v>
      </c>
      <c r="AL13" s="1214" t="s">
        <v>7656</v>
      </c>
      <c r="AM13" s="1213" t="s">
        <v>7657</v>
      </c>
      <c r="AN13" s="1214" t="s">
        <v>7658</v>
      </c>
      <c r="AO13" s="1214" t="s">
        <v>2202</v>
      </c>
      <c r="AP13" s="1214" t="s">
        <v>7659</v>
      </c>
      <c r="AQ13" s="1214" t="s">
        <v>7660</v>
      </c>
      <c r="AR13" s="1214" t="s">
        <v>7661</v>
      </c>
      <c r="AS13" s="1213">
        <v>46.49</v>
      </c>
      <c r="AT13" s="1214" t="s">
        <v>7662</v>
      </c>
      <c r="AU13" s="1240" t="s">
        <v>7663</v>
      </c>
      <c r="AV13" s="1240" t="str">
        <f t="shared" si="1"/>
        <v>3:05</v>
      </c>
      <c r="AW13" s="1274"/>
    </row>
    <row r="14" ht="15.75" customHeight="1">
      <c r="A14" s="1275" t="s">
        <v>5520</v>
      </c>
      <c r="B14" s="1206" t="s">
        <v>7353</v>
      </c>
      <c r="C14" s="1219">
        <v>0.05018518518518519</v>
      </c>
      <c r="D14" s="1234" t="s">
        <v>7664</v>
      </c>
      <c r="E14" s="1216" t="s">
        <v>7665</v>
      </c>
      <c r="F14" s="1216" t="s">
        <v>7666</v>
      </c>
      <c r="G14" s="1216" t="s">
        <v>7667</v>
      </c>
      <c r="H14" s="1215" t="s">
        <v>5666</v>
      </c>
      <c r="I14" s="1216" t="s">
        <v>1694</v>
      </c>
      <c r="J14" s="1215" t="s">
        <v>7409</v>
      </c>
      <c r="K14" s="1216" t="s">
        <v>7668</v>
      </c>
      <c r="L14" s="1215" t="s">
        <v>3891</v>
      </c>
      <c r="M14" s="1216" t="s">
        <v>7669</v>
      </c>
      <c r="N14" s="1216" t="s">
        <v>7670</v>
      </c>
      <c r="O14" s="1216" t="s">
        <v>7671</v>
      </c>
      <c r="P14" s="1216" t="s">
        <v>3294</v>
      </c>
      <c r="Q14" s="1216" t="s">
        <v>3980</v>
      </c>
      <c r="R14" s="1216" t="s">
        <v>7672</v>
      </c>
      <c r="S14" s="1216" t="s">
        <v>7673</v>
      </c>
      <c r="T14" s="1216" t="s">
        <v>5995</v>
      </c>
      <c r="U14" s="1215" t="s">
        <v>7674</v>
      </c>
      <c r="V14" s="1216" t="s">
        <v>4813</v>
      </c>
      <c r="W14" s="1215" t="s">
        <v>5700</v>
      </c>
      <c r="X14" s="1215" t="s">
        <v>7657</v>
      </c>
      <c r="Y14" s="1216" t="s">
        <v>2345</v>
      </c>
      <c r="Z14" s="1215" t="s">
        <v>7675</v>
      </c>
      <c r="AA14" s="1216" t="s">
        <v>7676</v>
      </c>
      <c r="AB14" s="1216" t="s">
        <v>2894</v>
      </c>
      <c r="AC14" s="1216" t="s">
        <v>4439</v>
      </c>
      <c r="AD14" s="1215" t="s">
        <v>7677</v>
      </c>
      <c r="AE14" s="1216" t="s">
        <v>4143</v>
      </c>
      <c r="AF14" s="1276" t="s">
        <v>7369</v>
      </c>
      <c r="AG14" s="1215" t="s">
        <v>503</v>
      </c>
      <c r="AH14" s="1216" t="s">
        <v>7019</v>
      </c>
      <c r="AI14" s="1216" t="s">
        <v>7678</v>
      </c>
      <c r="AJ14" s="1216" t="s">
        <v>7679</v>
      </c>
      <c r="AK14" s="1216" t="s">
        <v>7680</v>
      </c>
      <c r="AL14" s="1216" t="s">
        <v>7681</v>
      </c>
      <c r="AM14" s="1216" t="s">
        <v>7682</v>
      </c>
      <c r="AN14" s="1216" t="s">
        <v>2546</v>
      </c>
      <c r="AO14" s="1216" t="s">
        <v>7464</v>
      </c>
      <c r="AP14" s="1216" t="s">
        <v>7683</v>
      </c>
      <c r="AQ14" s="1216" t="s">
        <v>1021</v>
      </c>
      <c r="AR14" s="1216" t="s">
        <v>6018</v>
      </c>
      <c r="AS14" s="1216" t="s">
        <v>5269</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4321</v>
      </c>
      <c r="M15" s="1279" t="str">
        <f>HYPERLINK("https://youtu.be/teAIifUZjFw","1:14.18")</f>
        <v>1:14.18</v>
      </c>
      <c r="N15" s="1249" t="s">
        <v>2998</v>
      </c>
      <c r="O15" s="1249" t="s">
        <v>7693</v>
      </c>
      <c r="P15" s="1249" t="s">
        <v>1565</v>
      </c>
      <c r="Q15" s="1252" t="s">
        <v>7694</v>
      </c>
      <c r="R15" s="1250" t="s">
        <v>7695</v>
      </c>
      <c r="S15" s="1250" t="s">
        <v>4746</v>
      </c>
      <c r="T15" s="1280" t="str">
        <f>HYPERLINK("https://youtu.be/AiXricVH5ss","1:24.99")</f>
        <v>1:24.99</v>
      </c>
      <c r="U15" s="1281" t="str">
        <f>HYPERLINK("https://www.twitch.tv/videos/450151935","2:00.31")</f>
        <v>2:00.31</v>
      </c>
      <c r="V15" s="1250" t="s">
        <v>7696</v>
      </c>
      <c r="W15" s="1282" t="str">
        <f>HYPERLINK("https://youtu.be/eafNhBoXVWA","1:46.09")</f>
        <v>1:46.09</v>
      </c>
      <c r="X15" s="1263" t="s">
        <v>4831</v>
      </c>
      <c r="Y15" s="1263" t="s">
        <v>7530</v>
      </c>
      <c r="Z15" s="1263" t="s">
        <v>7697</v>
      </c>
      <c r="AA15" s="1253" t="s">
        <v>7370</v>
      </c>
      <c r="AB15" s="1263" t="s">
        <v>6662</v>
      </c>
      <c r="AC15" s="1263" t="s">
        <v>5253</v>
      </c>
      <c r="AD15" s="1283" t="str">
        <f>HYPERLINK("https://youtu.be/8FEcTKESSh0","1:49.80")</f>
        <v>1:49.80</v>
      </c>
      <c r="AE15" s="1245" t="s">
        <v>5584</v>
      </c>
      <c r="AF15" s="1264" t="s">
        <v>7698</v>
      </c>
      <c r="AG15" s="1264" t="s">
        <v>7699</v>
      </c>
      <c r="AH15" s="1264" t="s">
        <v>7700</v>
      </c>
      <c r="AI15" s="1264" t="s">
        <v>7701</v>
      </c>
      <c r="AJ15" s="1264" t="s">
        <v>7702</v>
      </c>
      <c r="AK15" s="1254" t="s">
        <v>7703</v>
      </c>
      <c r="AL15" s="1264" t="s">
        <v>7704</v>
      </c>
      <c r="AM15" s="1256" t="s">
        <v>7579</v>
      </c>
      <c r="AN15" s="1256" t="s">
        <v>5238</v>
      </c>
      <c r="AO15" s="1256" t="s">
        <v>7705</v>
      </c>
      <c r="AP15" s="1255" t="s">
        <v>7706</v>
      </c>
      <c r="AQ15" s="1255" t="s">
        <v>7707</v>
      </c>
      <c r="AR15" s="1256" t="s">
        <v>7708</v>
      </c>
      <c r="AS15" s="1255" t="s">
        <v>5221</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5072</v>
      </c>
      <c r="M16" s="1215" t="s">
        <v>7720</v>
      </c>
      <c r="N16" s="1215" t="s">
        <v>4734</v>
      </c>
      <c r="O16" s="1216" t="s">
        <v>7721</v>
      </c>
      <c r="P16" s="1216" t="s">
        <v>7722</v>
      </c>
      <c r="Q16" s="1215" t="s">
        <v>7723</v>
      </c>
      <c r="R16" s="1215" t="s">
        <v>4390</v>
      </c>
      <c r="S16" s="1216" t="s">
        <v>7599</v>
      </c>
      <c r="T16" s="1216" t="s">
        <v>7724</v>
      </c>
      <c r="U16" s="1216" t="s">
        <v>7725</v>
      </c>
      <c r="V16" s="1216" t="s">
        <v>7726</v>
      </c>
      <c r="W16" s="1216" t="s">
        <v>7727</v>
      </c>
      <c r="X16" s="1216" t="s">
        <v>5725</v>
      </c>
      <c r="Y16" s="1216" t="s">
        <v>6624</v>
      </c>
      <c r="Z16" s="1216" t="s">
        <v>7728</v>
      </c>
      <c r="AA16" s="1216" t="s">
        <v>7575</v>
      </c>
      <c r="AB16" s="1216" t="s">
        <v>3333</v>
      </c>
      <c r="AC16" s="1216" t="s">
        <v>7729</v>
      </c>
      <c r="AD16" s="1216" t="s">
        <v>7730</v>
      </c>
      <c r="AE16" s="1216" t="s">
        <v>4626</v>
      </c>
      <c r="AF16" s="1215" t="s">
        <v>930</v>
      </c>
      <c r="AG16" s="1216" t="s">
        <v>5824</v>
      </c>
      <c r="AH16" s="1215" t="s">
        <v>3412</v>
      </c>
      <c r="AI16" s="1216" t="s">
        <v>3741</v>
      </c>
      <c r="AJ16" s="1216" t="s">
        <v>7731</v>
      </c>
      <c r="AK16" s="1276" t="s">
        <v>7372</v>
      </c>
      <c r="AL16" s="1216" t="s">
        <v>2696</v>
      </c>
      <c r="AM16" s="1216" t="s">
        <v>4936</v>
      </c>
      <c r="AN16" s="1216" t="s">
        <v>7373</v>
      </c>
      <c r="AO16" s="1216" t="s">
        <v>6226</v>
      </c>
      <c r="AP16" s="1216" t="s">
        <v>7732</v>
      </c>
      <c r="AQ16" s="1276" t="s">
        <v>7377</v>
      </c>
      <c r="AR16" s="1216" t="s">
        <v>384</v>
      </c>
      <c r="AS16" s="1216" t="s">
        <v>5066</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3291</v>
      </c>
      <c r="J17" s="1248" t="s">
        <v>1685</v>
      </c>
      <c r="K17" s="1248" t="s">
        <v>6092</v>
      </c>
      <c r="L17" s="1248" t="s">
        <v>7739</v>
      </c>
      <c r="M17" s="1248" t="s">
        <v>7740</v>
      </c>
      <c r="N17" s="1248" t="s">
        <v>7741</v>
      </c>
      <c r="O17" s="1248" t="s">
        <v>7742</v>
      </c>
      <c r="P17" s="1248" t="s">
        <v>4858</v>
      </c>
      <c r="Q17" s="1250" t="s">
        <v>7743</v>
      </c>
      <c r="R17" s="1250" t="s">
        <v>7744</v>
      </c>
      <c r="S17" s="1250" t="s">
        <v>440</v>
      </c>
      <c r="T17" s="1250" t="s">
        <v>7745</v>
      </c>
      <c r="U17" s="1250" t="s">
        <v>7746</v>
      </c>
      <c r="V17" s="1250" t="s">
        <v>7747</v>
      </c>
      <c r="W17" s="1253" t="s">
        <v>7748</v>
      </c>
      <c r="X17" s="1253" t="s">
        <v>4831</v>
      </c>
      <c r="Y17" s="1253" t="s">
        <v>1221</v>
      </c>
      <c r="Z17" s="1253" t="s">
        <v>5875</v>
      </c>
      <c r="AA17" s="1253" t="s">
        <v>7749</v>
      </c>
      <c r="AB17" s="1253" t="s">
        <v>3027</v>
      </c>
      <c r="AC17" s="1253" t="s">
        <v>7626</v>
      </c>
      <c r="AD17" s="1245" t="s">
        <v>7750</v>
      </c>
      <c r="AE17" s="1245" t="s">
        <v>5219</v>
      </c>
      <c r="AF17" s="1254" t="s">
        <v>7751</v>
      </c>
      <c r="AG17" s="1254" t="s">
        <v>6140</v>
      </c>
      <c r="AH17" s="1254" t="s">
        <v>7752</v>
      </c>
      <c r="AI17" s="1254" t="s">
        <v>4724</v>
      </c>
      <c r="AJ17" s="1254" t="s">
        <v>7753</v>
      </c>
      <c r="AK17" s="1254" t="s">
        <v>7404</v>
      </c>
      <c r="AL17" s="1254" t="s">
        <v>7754</v>
      </c>
      <c r="AM17" s="1256" t="s">
        <v>7755</v>
      </c>
      <c r="AN17" s="1256" t="s">
        <v>7756</v>
      </c>
      <c r="AO17" s="1256" t="s">
        <v>150</v>
      </c>
      <c r="AP17" s="1256" t="s">
        <v>7757</v>
      </c>
      <c r="AQ17" s="1256" t="s">
        <v>7758</v>
      </c>
      <c r="AR17" s="1256" t="s">
        <v>4124</v>
      </c>
      <c r="AS17" s="1256" t="s">
        <v>5459</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5419</v>
      </c>
      <c r="F18" s="1245" t="s">
        <v>7764</v>
      </c>
      <c r="G18" s="1261" t="s">
        <v>7765</v>
      </c>
      <c r="H18" s="1247" t="s">
        <v>7766</v>
      </c>
      <c r="I18" s="1246" t="s">
        <v>7767</v>
      </c>
      <c r="J18" s="1248" t="s">
        <v>4708</v>
      </c>
      <c r="K18" s="1248" t="s">
        <v>6127</v>
      </c>
      <c r="L18" s="1248" t="s">
        <v>1900</v>
      </c>
      <c r="M18" s="1248" t="s">
        <v>7768</v>
      </c>
      <c r="N18" s="1248" t="s">
        <v>3339</v>
      </c>
      <c r="O18" s="1248" t="s">
        <v>7769</v>
      </c>
      <c r="P18" s="1249" t="s">
        <v>823</v>
      </c>
      <c r="Q18" s="1250" t="s">
        <v>7770</v>
      </c>
      <c r="R18" s="1250" t="s">
        <v>3099</v>
      </c>
      <c r="S18" s="1250" t="s">
        <v>2722</v>
      </c>
      <c r="T18" s="1252" t="s">
        <v>7771</v>
      </c>
      <c r="U18" s="1285" t="s">
        <v>7397</v>
      </c>
      <c r="V18" s="1252" t="s">
        <v>7772</v>
      </c>
      <c r="W18" s="1263" t="s">
        <v>7773</v>
      </c>
      <c r="X18" s="1286" t="s">
        <v>2525</v>
      </c>
      <c r="Y18" s="1263" t="s">
        <v>7774</v>
      </c>
      <c r="Z18" s="1253" t="s">
        <v>7775</v>
      </c>
      <c r="AA18" s="1263" t="s">
        <v>7776</v>
      </c>
      <c r="AB18" s="1286" t="s">
        <v>5939</v>
      </c>
      <c r="AC18" s="1263" t="s">
        <v>2537</v>
      </c>
      <c r="AD18" s="1287" t="s">
        <v>7401</v>
      </c>
      <c r="AE18" s="1245" t="s">
        <v>5335</v>
      </c>
      <c r="AF18" s="1254" t="s">
        <v>7777</v>
      </c>
      <c r="AG18" s="1264" t="s">
        <v>3268</v>
      </c>
      <c r="AH18" s="1264" t="s">
        <v>7778</v>
      </c>
      <c r="AI18" s="1288" t="s">
        <v>7405</v>
      </c>
      <c r="AJ18" s="1264" t="s">
        <v>7779</v>
      </c>
      <c r="AK18" s="1289" t="s">
        <v>7407</v>
      </c>
      <c r="AL18" s="1264" t="s">
        <v>2767</v>
      </c>
      <c r="AM18" s="1290" t="s">
        <v>1523</v>
      </c>
      <c r="AN18" s="1256" t="s">
        <v>4187</v>
      </c>
      <c r="AO18" s="1256" t="s">
        <v>7780</v>
      </c>
      <c r="AP18" s="1290" t="s">
        <v>7410</v>
      </c>
      <c r="AQ18" s="1291" t="s">
        <v>7411</v>
      </c>
      <c r="AR18" s="1255" t="s">
        <v>788</v>
      </c>
      <c r="AS18" s="1255" t="s">
        <v>4452</v>
      </c>
      <c r="AT18" s="1248" t="s">
        <v>7781</v>
      </c>
      <c r="AU18" s="1240" t="s">
        <v>7782</v>
      </c>
      <c r="AV18" s="1216" t="str">
        <f t="shared" si="1"/>
        <v>2:55</v>
      </c>
      <c r="AW18" s="1292"/>
    </row>
    <row r="19" ht="15.75" customHeight="1">
      <c r="A19" s="1218" t="s">
        <v>3478</v>
      </c>
      <c r="B19" s="1206" t="s">
        <v>7353</v>
      </c>
      <c r="C19" s="1293">
        <v>0.05043981481481481</v>
      </c>
      <c r="D19" s="1234" t="s">
        <v>7783</v>
      </c>
      <c r="E19" s="1216" t="s">
        <v>5755</v>
      </c>
      <c r="F19" s="1216" t="s">
        <v>5888</v>
      </c>
      <c r="G19" s="1216" t="s">
        <v>7784</v>
      </c>
      <c r="H19" s="1216" t="s">
        <v>7785</v>
      </c>
      <c r="I19" s="1216" t="s">
        <v>3973</v>
      </c>
      <c r="J19" s="1216" t="s">
        <v>3801</v>
      </c>
      <c r="K19" s="1216" t="s">
        <v>7719</v>
      </c>
      <c r="L19" s="1216" t="s">
        <v>7786</v>
      </c>
      <c r="M19" s="1216" t="s">
        <v>7787</v>
      </c>
      <c r="N19" s="1216" t="s">
        <v>2033</v>
      </c>
      <c r="O19" s="1216" t="s">
        <v>7788</v>
      </c>
      <c r="P19" s="1216" t="s">
        <v>4645</v>
      </c>
      <c r="Q19" s="1216" t="s">
        <v>7789</v>
      </c>
      <c r="R19" s="1216" t="s">
        <v>7790</v>
      </c>
      <c r="S19" s="1216" t="s">
        <v>7791</v>
      </c>
      <c r="T19" s="1216" t="s">
        <v>7792</v>
      </c>
      <c r="U19" s="1216" t="s">
        <v>7793</v>
      </c>
      <c r="V19" s="1216" t="s">
        <v>3457</v>
      </c>
      <c r="W19" s="1216" t="s">
        <v>7794</v>
      </c>
      <c r="X19" s="1216" t="s">
        <v>7795</v>
      </c>
      <c r="Y19" s="1216" t="s">
        <v>4129</v>
      </c>
      <c r="Z19" s="1216" t="s">
        <v>720</v>
      </c>
      <c r="AA19" s="1216" t="s">
        <v>7796</v>
      </c>
      <c r="AB19" s="1216" t="s">
        <v>4708</v>
      </c>
      <c r="AC19" s="1216" t="s">
        <v>5253</v>
      </c>
      <c r="AD19" s="1216" t="s">
        <v>5378</v>
      </c>
      <c r="AE19" s="1216" t="s">
        <v>4947</v>
      </c>
      <c r="AF19" s="1216" t="s">
        <v>7797</v>
      </c>
      <c r="AG19" s="1216" t="s">
        <v>7798</v>
      </c>
      <c r="AH19" s="1216" t="s">
        <v>5415</v>
      </c>
      <c r="AI19" s="1216" t="s">
        <v>4724</v>
      </c>
      <c r="AJ19" s="1216" t="s">
        <v>7799</v>
      </c>
      <c r="AK19" s="1216" t="s">
        <v>7800</v>
      </c>
      <c r="AL19" s="1216" t="s">
        <v>7801</v>
      </c>
      <c r="AM19" s="1216" t="s">
        <v>1317</v>
      </c>
      <c r="AN19" s="1216" t="s">
        <v>3341</v>
      </c>
      <c r="AO19" s="1216" t="s">
        <v>1791</v>
      </c>
      <c r="AP19" s="1294" t="str">
        <f>HYPERLINK("https://www.twitch.tv/videos/511415405","2:00.79")</f>
        <v>2:00.79</v>
      </c>
      <c r="AQ19" s="1216" t="s">
        <v>7660</v>
      </c>
      <c r="AR19" s="1216" t="s">
        <v>5749</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4175</v>
      </c>
      <c r="F20" s="1245" t="s">
        <v>7807</v>
      </c>
      <c r="G20" s="1245" t="s">
        <v>7808</v>
      </c>
      <c r="H20" s="1246" t="s">
        <v>2581</v>
      </c>
      <c r="I20" s="1246" t="s">
        <v>1210</v>
      </c>
      <c r="J20" s="1248" t="s">
        <v>4790</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3618</v>
      </c>
      <c r="AD20" s="1245" t="s">
        <v>7821</v>
      </c>
      <c r="AE20" s="1245" t="s">
        <v>4906</v>
      </c>
      <c r="AF20" s="1254" t="s">
        <v>7822</v>
      </c>
      <c r="AG20" s="1254" t="s">
        <v>197</v>
      </c>
      <c r="AH20" s="1254" t="s">
        <v>3454</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2198</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4340</v>
      </c>
      <c r="K21" s="1248" t="s">
        <v>7837</v>
      </c>
      <c r="L21" s="1279" t="str">
        <f>HYPERLINK("https://www.youtube.com/watch?v=tJdjPKdAbw4","57.03")</f>
        <v>57.03</v>
      </c>
      <c r="M21" s="1249" t="s">
        <v>5812</v>
      </c>
      <c r="N21" s="1249" t="s">
        <v>1524</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7573</v>
      </c>
      <c r="AF21" s="1264" t="s">
        <v>7843</v>
      </c>
      <c r="AG21" s="1300" t="str">
        <f>HYPERLINK("https://www.youtube.com/watch?v=KXwTRrVVluY","1:30.62")</f>
        <v>1:30.62</v>
      </c>
      <c r="AH21" s="1264" t="s">
        <v>2630</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2393</v>
      </c>
      <c r="B22" s="1273" t="s">
        <v>7381</v>
      </c>
      <c r="C22" s="1207">
        <v>0.05050925925925926</v>
      </c>
      <c r="D22" s="1234" t="s">
        <v>7850</v>
      </c>
      <c r="E22" s="1234" t="s">
        <v>4044</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5818</v>
      </c>
      <c r="Y22" s="1234" t="s">
        <v>3294</v>
      </c>
      <c r="Z22" s="1234" t="s">
        <v>7861</v>
      </c>
      <c r="AA22" s="1234" t="s">
        <v>7862</v>
      </c>
      <c r="AB22" s="1234" t="s">
        <v>7863</v>
      </c>
      <c r="AC22" s="1234" t="s">
        <v>4504</v>
      </c>
      <c r="AD22" s="1234" t="s">
        <v>7864</v>
      </c>
      <c r="AE22" s="1234" t="s">
        <v>268</v>
      </c>
      <c r="AF22" s="1234" t="s">
        <v>7865</v>
      </c>
      <c r="AG22" s="1234" t="s">
        <v>7866</v>
      </c>
      <c r="AH22" s="1234" t="s">
        <v>4047</v>
      </c>
      <c r="AI22" s="1234" t="s">
        <v>7796</v>
      </c>
      <c r="AJ22" s="1234" t="s">
        <v>7867</v>
      </c>
      <c r="AK22" s="1234" t="s">
        <v>2289</v>
      </c>
      <c r="AL22" s="1234" t="s">
        <v>2995</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3448</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3808</v>
      </c>
      <c r="N23" s="1215" t="s">
        <v>7881</v>
      </c>
      <c r="O23" s="1215" t="s">
        <v>7882</v>
      </c>
      <c r="P23" s="1215" t="s">
        <v>1008</v>
      </c>
      <c r="Q23" s="1215" t="s">
        <v>4064</v>
      </c>
      <c r="R23" s="1250" t="s">
        <v>6129</v>
      </c>
      <c r="S23" s="1215" t="s">
        <v>7883</v>
      </c>
      <c r="T23" s="1215" t="s">
        <v>7884</v>
      </c>
      <c r="U23" s="1215" t="s">
        <v>7885</v>
      </c>
      <c r="V23" s="1215" t="s">
        <v>3484</v>
      </c>
      <c r="W23" s="1215" t="s">
        <v>600</v>
      </c>
      <c r="X23" s="1215" t="s">
        <v>7886</v>
      </c>
      <c r="Y23" s="1215" t="s">
        <v>3487</v>
      </c>
      <c r="Z23" s="1215" t="s">
        <v>4708</v>
      </c>
      <c r="AA23" s="1215" t="s">
        <v>7887</v>
      </c>
      <c r="AB23" s="1215" t="s">
        <v>1944</v>
      </c>
      <c r="AC23" s="1215" t="s">
        <v>7888</v>
      </c>
      <c r="AD23" s="1215" t="s">
        <v>7889</v>
      </c>
      <c r="AE23" s="1215" t="s">
        <v>7496</v>
      </c>
      <c r="AF23" s="1215" t="s">
        <v>7890</v>
      </c>
      <c r="AG23" s="1215" t="s">
        <v>5698</v>
      </c>
      <c r="AH23" s="1215" t="s">
        <v>4455</v>
      </c>
      <c r="AI23" s="1215" t="s">
        <v>1859</v>
      </c>
      <c r="AJ23" s="1215" t="s">
        <v>7891</v>
      </c>
      <c r="AK23" s="1215" t="s">
        <v>421</v>
      </c>
      <c r="AL23" s="1215" t="s">
        <v>5497</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3202</v>
      </c>
      <c r="I24" s="1246" t="s">
        <v>1635</v>
      </c>
      <c r="J24" s="1248" t="s">
        <v>7903</v>
      </c>
      <c r="K24" s="1248" t="s">
        <v>7904</v>
      </c>
      <c r="L24" s="1248" t="s">
        <v>7905</v>
      </c>
      <c r="M24" s="1248" t="s">
        <v>3240</v>
      </c>
      <c r="N24" s="1248" t="s">
        <v>7906</v>
      </c>
      <c r="O24" s="1248" t="s">
        <v>7769</v>
      </c>
      <c r="P24" s="1248" t="s">
        <v>4304</v>
      </c>
      <c r="Q24" s="1250" t="s">
        <v>7907</v>
      </c>
      <c r="R24" s="1250" t="s">
        <v>7672</v>
      </c>
      <c r="S24" s="1250" t="s">
        <v>7908</v>
      </c>
      <c r="T24" s="1250" t="s">
        <v>7909</v>
      </c>
      <c r="U24" s="1250" t="s">
        <v>7596</v>
      </c>
      <c r="V24" s="1250" t="s">
        <v>7696</v>
      </c>
      <c r="W24" s="1253" t="s">
        <v>7910</v>
      </c>
      <c r="X24" s="1253" t="s">
        <v>7518</v>
      </c>
      <c r="Y24" s="1253" t="s">
        <v>5003</v>
      </c>
      <c r="Z24" s="1253" t="s">
        <v>7911</v>
      </c>
      <c r="AA24" s="1253" t="s">
        <v>7912</v>
      </c>
      <c r="AB24" s="1253" t="s">
        <v>5822</v>
      </c>
      <c r="AC24" s="1263" t="s">
        <v>6309</v>
      </c>
      <c r="AD24" s="1245" t="s">
        <v>7913</v>
      </c>
      <c r="AE24" s="1245" t="s">
        <v>7573</v>
      </c>
      <c r="AF24" s="1254" t="s">
        <v>7914</v>
      </c>
      <c r="AG24" s="1254" t="s">
        <v>7915</v>
      </c>
      <c r="AH24" s="1254" t="s">
        <v>2903</v>
      </c>
      <c r="AI24" s="1254" t="s">
        <v>5935</v>
      </c>
      <c r="AJ24" s="1254" t="s">
        <v>7916</v>
      </c>
      <c r="AK24" s="1254" t="s">
        <v>4831</v>
      </c>
      <c r="AL24" s="1254" t="s">
        <v>3465</v>
      </c>
      <c r="AM24" s="1256" t="s">
        <v>7917</v>
      </c>
      <c r="AN24" s="1256" t="s">
        <v>4063</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4339</v>
      </c>
      <c r="J25" s="1234" t="s">
        <v>7929</v>
      </c>
      <c r="K25" s="1234" t="s">
        <v>7930</v>
      </c>
      <c r="L25" s="1234" t="s">
        <v>3574</v>
      </c>
      <c r="M25" s="1234" t="s">
        <v>3318</v>
      </c>
      <c r="N25" s="1234" t="s">
        <v>7825</v>
      </c>
      <c r="O25" s="1234" t="s">
        <v>7931</v>
      </c>
      <c r="P25" s="1234" t="s">
        <v>7932</v>
      </c>
      <c r="Q25" s="1234" t="s">
        <v>7933</v>
      </c>
      <c r="R25" s="1234" t="s">
        <v>6668</v>
      </c>
      <c r="S25" s="1234" t="s">
        <v>7934</v>
      </c>
      <c r="T25" s="1234" t="s">
        <v>7404</v>
      </c>
      <c r="U25" s="1234" t="s">
        <v>7935</v>
      </c>
      <c r="V25" s="1234" t="s">
        <v>7936</v>
      </c>
      <c r="W25" s="1234" t="s">
        <v>3984</v>
      </c>
      <c r="X25" s="1234" t="s">
        <v>7937</v>
      </c>
      <c r="Y25" s="1234" t="s">
        <v>4222</v>
      </c>
      <c r="Z25" s="1234" t="s">
        <v>7938</v>
      </c>
      <c r="AA25" s="1234" t="s">
        <v>7939</v>
      </c>
      <c r="AB25" s="1234" t="s">
        <v>7940</v>
      </c>
      <c r="AC25" s="1234" t="s">
        <v>5253</v>
      </c>
      <c r="AD25" s="1234" t="s">
        <v>7941</v>
      </c>
      <c r="AE25" s="1234" t="s">
        <v>7496</v>
      </c>
      <c r="AF25" s="1234" t="s">
        <v>7942</v>
      </c>
      <c r="AG25" s="1234" t="s">
        <v>4218</v>
      </c>
      <c r="AH25" s="1234" t="s">
        <v>7943</v>
      </c>
      <c r="AI25" s="1234" t="s">
        <v>7944</v>
      </c>
      <c r="AJ25" s="1234" t="s">
        <v>7945</v>
      </c>
      <c r="AK25" s="1234" t="s">
        <v>1790</v>
      </c>
      <c r="AL25" s="1234" t="s">
        <v>2520</v>
      </c>
      <c r="AM25" s="1234" t="s">
        <v>3115</v>
      </c>
      <c r="AN25" s="1234" t="s">
        <v>3543</v>
      </c>
      <c r="AO25" s="1234" t="s">
        <v>5422</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5992</v>
      </c>
      <c r="L26" s="1215" t="s">
        <v>7856</v>
      </c>
      <c r="M26" s="1215" t="s">
        <v>7953</v>
      </c>
      <c r="N26" s="1215" t="s">
        <v>7954</v>
      </c>
      <c r="O26" s="1215" t="s">
        <v>7955</v>
      </c>
      <c r="P26" s="1215" t="s">
        <v>3294</v>
      </c>
      <c r="Q26" s="1215" t="s">
        <v>7956</v>
      </c>
      <c r="R26" s="1215" t="s">
        <v>7957</v>
      </c>
      <c r="S26" s="1215" t="s">
        <v>7958</v>
      </c>
      <c r="T26" s="1307" t="s">
        <v>7396</v>
      </c>
      <c r="U26" s="1215" t="s">
        <v>7959</v>
      </c>
      <c r="V26" s="1215" t="s">
        <v>2139</v>
      </c>
      <c r="W26" s="1215" t="s">
        <v>7960</v>
      </c>
      <c r="X26" s="1215" t="s">
        <v>7961</v>
      </c>
      <c r="Y26" s="1215" t="s">
        <v>2706</v>
      </c>
      <c r="Z26" s="1307" t="s">
        <v>7400</v>
      </c>
      <c r="AA26" s="1307" t="s">
        <v>5851</v>
      </c>
      <c r="AB26" s="1215" t="s">
        <v>7962</v>
      </c>
      <c r="AC26" s="1216" t="s">
        <v>428</v>
      </c>
      <c r="AD26" s="1215" t="s">
        <v>7963</v>
      </c>
      <c r="AE26" s="1215" t="s">
        <v>7964</v>
      </c>
      <c r="AF26" s="1215" t="s">
        <v>7965</v>
      </c>
      <c r="AG26" s="1307" t="s">
        <v>7404</v>
      </c>
      <c r="AH26" s="1307" t="s">
        <v>2466</v>
      </c>
      <c r="AI26" s="1215" t="s">
        <v>7966</v>
      </c>
      <c r="AJ26" s="1215" t="s">
        <v>7967</v>
      </c>
      <c r="AK26" s="1215" t="s">
        <v>4978</v>
      </c>
      <c r="AL26" s="1307" t="s">
        <v>3341</v>
      </c>
      <c r="AM26" s="1215" t="s">
        <v>7571</v>
      </c>
      <c r="AN26" s="1215" t="s">
        <v>232</v>
      </c>
      <c r="AO26" s="1307" t="s">
        <v>7409</v>
      </c>
      <c r="AP26" s="1215" t="s">
        <v>7968</v>
      </c>
      <c r="AQ26" s="1215" t="s">
        <v>5766</v>
      </c>
      <c r="AR26" s="1307" t="s">
        <v>5013</v>
      </c>
      <c r="AS26" s="1215" t="s">
        <v>3555</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2411</v>
      </c>
      <c r="AA27" s="1216" t="s">
        <v>7981</v>
      </c>
      <c r="AB27" s="1216" t="s">
        <v>7982</v>
      </c>
      <c r="AC27" s="1216" t="s">
        <v>3452</v>
      </c>
      <c r="AD27" s="1216" t="s">
        <v>7983</v>
      </c>
      <c r="AE27" s="1216" t="s">
        <v>5003</v>
      </c>
      <c r="AF27" s="1216" t="s">
        <v>7984</v>
      </c>
      <c r="AG27" s="1216" t="s">
        <v>3741</v>
      </c>
      <c r="AH27" s="1216" t="s">
        <v>7985</v>
      </c>
      <c r="AI27" s="1216" t="s">
        <v>7986</v>
      </c>
      <c r="AJ27" s="1216" t="s">
        <v>7987</v>
      </c>
      <c r="AK27" s="1216" t="s">
        <v>155</v>
      </c>
      <c r="AL27" s="1216" t="s">
        <v>7752</v>
      </c>
      <c r="AM27" s="1216" t="s">
        <v>7988</v>
      </c>
      <c r="AN27" s="1215" t="s">
        <v>7989</v>
      </c>
      <c r="AO27" s="1215" t="s">
        <v>7974</v>
      </c>
      <c r="AP27" s="1216" t="s">
        <v>4665</v>
      </c>
      <c r="AQ27" s="1216" t="s">
        <v>5887</v>
      </c>
      <c r="AR27" s="1216" t="s">
        <v>7990</v>
      </c>
      <c r="AS27" s="1216" t="s">
        <v>7991</v>
      </c>
      <c r="AT27" s="1309" t="s">
        <v>7412</v>
      </c>
      <c r="AU27" s="1215" t="s">
        <v>7992</v>
      </c>
      <c r="AV27" s="1216" t="str">
        <f t="shared" si="2"/>
        <v>3:07</v>
      </c>
      <c r="AW27" s="1277" t="s">
        <v>7993</v>
      </c>
    </row>
    <row r="28">
      <c r="A28" s="1258" t="s">
        <v>6181</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3497</v>
      </c>
      <c r="M28" s="1215" t="s">
        <v>8002</v>
      </c>
      <c r="N28" s="1215" t="s">
        <v>7372</v>
      </c>
      <c r="O28" s="1215" t="s">
        <v>7788</v>
      </c>
      <c r="P28" s="1215" t="s">
        <v>3011</v>
      </c>
      <c r="Q28" s="1215" t="s">
        <v>8003</v>
      </c>
      <c r="R28" s="1215" t="s">
        <v>8004</v>
      </c>
      <c r="S28" s="1215" t="s">
        <v>8005</v>
      </c>
      <c r="T28" s="1215" t="s">
        <v>8006</v>
      </c>
      <c r="U28" s="1215" t="s">
        <v>5938</v>
      </c>
      <c r="V28" s="1215" t="s">
        <v>8007</v>
      </c>
      <c r="W28" s="1215" t="s">
        <v>8008</v>
      </c>
      <c r="X28" s="1215" t="s">
        <v>194</v>
      </c>
      <c r="Y28" s="1215" t="s">
        <v>3750</v>
      </c>
      <c r="Z28" s="1215" t="s">
        <v>8009</v>
      </c>
      <c r="AA28" s="1253" t="s">
        <v>8010</v>
      </c>
      <c r="AB28" s="1215" t="s">
        <v>8011</v>
      </c>
      <c r="AC28" s="1215" t="s">
        <v>6883</v>
      </c>
      <c r="AD28" s="1215" t="s">
        <v>8012</v>
      </c>
      <c r="AE28" s="1215" t="s">
        <v>3473</v>
      </c>
      <c r="AF28" s="1215" t="s">
        <v>8013</v>
      </c>
      <c r="AG28" s="1215" t="s">
        <v>582</v>
      </c>
      <c r="AH28" s="1215" t="s">
        <v>1814</v>
      </c>
      <c r="AI28" s="1215" t="s">
        <v>8014</v>
      </c>
      <c r="AJ28" s="1215" t="s">
        <v>8015</v>
      </c>
      <c r="AK28" s="1215" t="s">
        <v>7796</v>
      </c>
      <c r="AL28" s="1215" t="s">
        <v>8016</v>
      </c>
      <c r="AM28" s="1215" t="s">
        <v>8017</v>
      </c>
      <c r="AN28" s="1215" t="s">
        <v>7088</v>
      </c>
      <c r="AO28" s="1215" t="s">
        <v>5061</v>
      </c>
      <c r="AP28" s="1215" t="s">
        <v>8018</v>
      </c>
      <c r="AQ28" s="1215" t="s">
        <v>2768</v>
      </c>
      <c r="AR28" s="1215" t="s">
        <v>8019</v>
      </c>
      <c r="AS28" s="1215" t="s">
        <v>371</v>
      </c>
      <c r="AT28" s="1215" t="s">
        <v>8020</v>
      </c>
      <c r="AU28" s="1215" t="s">
        <v>8021</v>
      </c>
      <c r="AV28" s="1215" t="str">
        <f t="shared" si="2"/>
        <v>4:22</v>
      </c>
      <c r="AW28" s="1308" t="s">
        <v>8022</v>
      </c>
    </row>
    <row r="29" ht="15.75" customHeight="1">
      <c r="A29" s="1260" t="s">
        <v>3571</v>
      </c>
      <c r="B29" s="1206" t="s">
        <v>7353</v>
      </c>
      <c r="C29" s="1298">
        <v>0.05060185185185185</v>
      </c>
      <c r="D29" s="1234" t="s">
        <v>8023</v>
      </c>
      <c r="E29" s="1261" t="s">
        <v>8024</v>
      </c>
      <c r="F29" s="1261" t="s">
        <v>5807</v>
      </c>
      <c r="G29" s="1261" t="s">
        <v>8025</v>
      </c>
      <c r="H29" s="1247" t="s">
        <v>8026</v>
      </c>
      <c r="I29" s="1247" t="s">
        <v>8027</v>
      </c>
      <c r="J29" s="1249" t="s">
        <v>7661</v>
      </c>
      <c r="K29" s="1249" t="s">
        <v>6164</v>
      </c>
      <c r="L29" s="1249" t="s">
        <v>4948</v>
      </c>
      <c r="M29" s="1249" t="s">
        <v>8028</v>
      </c>
      <c r="N29" s="1249" t="s">
        <v>4526</v>
      </c>
      <c r="O29" s="1249" t="s">
        <v>8029</v>
      </c>
      <c r="P29" s="1249" t="s">
        <v>5219</v>
      </c>
      <c r="Q29" s="1252" t="s">
        <v>8030</v>
      </c>
      <c r="R29" s="1252" t="s">
        <v>4764</v>
      </c>
      <c r="S29" s="1252" t="s">
        <v>5822</v>
      </c>
      <c r="T29" s="1252" t="s">
        <v>8031</v>
      </c>
      <c r="U29" s="1252" t="s">
        <v>8032</v>
      </c>
      <c r="V29" s="1252" t="s">
        <v>8033</v>
      </c>
      <c r="W29" s="1263" t="s">
        <v>8034</v>
      </c>
      <c r="X29" s="1263" t="s">
        <v>6143</v>
      </c>
      <c r="Y29" s="1263" t="s">
        <v>4626</v>
      </c>
      <c r="Z29" s="1263" t="s">
        <v>1685</v>
      </c>
      <c r="AA29" s="1263" t="s">
        <v>8035</v>
      </c>
      <c r="AB29" s="1263" t="s">
        <v>7982</v>
      </c>
      <c r="AC29" s="1263" t="s">
        <v>4949</v>
      </c>
      <c r="AD29" s="1261" t="s">
        <v>5560</v>
      </c>
      <c r="AE29" s="1261" t="s">
        <v>4906</v>
      </c>
      <c r="AF29" s="1264" t="s">
        <v>8036</v>
      </c>
      <c r="AG29" s="1264" t="s">
        <v>7915</v>
      </c>
      <c r="AH29" s="1264" t="s">
        <v>8037</v>
      </c>
      <c r="AI29" s="1264" t="s">
        <v>4944</v>
      </c>
      <c r="AJ29" s="1264" t="s">
        <v>8038</v>
      </c>
      <c r="AK29" s="1264" t="s">
        <v>8039</v>
      </c>
      <c r="AL29" s="1264" t="s">
        <v>4804</v>
      </c>
      <c r="AM29" s="1255" t="s">
        <v>8040</v>
      </c>
      <c r="AN29" s="1255" t="s">
        <v>8041</v>
      </c>
      <c r="AO29" s="1255" t="s">
        <v>8042</v>
      </c>
      <c r="AP29" s="1255" t="s">
        <v>8043</v>
      </c>
      <c r="AQ29" s="1255" t="s">
        <v>8044</v>
      </c>
      <c r="AR29" s="1255" t="s">
        <v>8045</v>
      </c>
      <c r="AS29" s="1255" t="s">
        <v>5263</v>
      </c>
      <c r="AT29" s="1249" t="s">
        <v>8046</v>
      </c>
      <c r="AU29" s="1265" t="s">
        <v>8047</v>
      </c>
      <c r="AV29" s="1216" t="str">
        <f t="shared" si="2"/>
        <v>1:56</v>
      </c>
      <c r="AW29" s="1292"/>
    </row>
    <row r="30" ht="15.75" customHeight="1">
      <c r="A30" s="1228" t="s">
        <v>5974</v>
      </c>
      <c r="B30" s="1206" t="s">
        <v>7353</v>
      </c>
      <c r="C30" s="1219">
        <v>0.05061342592592592</v>
      </c>
      <c r="D30" s="1234" t="s">
        <v>7806</v>
      </c>
      <c r="E30" s="1215" t="s">
        <v>7485</v>
      </c>
      <c r="F30" s="1215" t="s">
        <v>8048</v>
      </c>
      <c r="G30" s="1216" t="s">
        <v>8049</v>
      </c>
      <c r="H30" s="1215" t="s">
        <v>8050</v>
      </c>
      <c r="I30" s="1215" t="s">
        <v>278</v>
      </c>
      <c r="J30" s="1215" t="s">
        <v>3128</v>
      </c>
      <c r="K30" s="1216" t="s">
        <v>7719</v>
      </c>
      <c r="L30" s="1215" t="s">
        <v>8051</v>
      </c>
      <c r="M30" s="1215" t="s">
        <v>4610</v>
      </c>
      <c r="N30" s="1215" t="s">
        <v>8052</v>
      </c>
      <c r="O30" s="1215" t="s">
        <v>8053</v>
      </c>
      <c r="P30" s="1215" t="s">
        <v>8054</v>
      </c>
      <c r="Q30" s="1223" t="s">
        <v>8055</v>
      </c>
      <c r="R30" s="1215" t="s">
        <v>8056</v>
      </c>
      <c r="S30" s="1216" t="s">
        <v>8057</v>
      </c>
      <c r="T30" s="1215" t="s">
        <v>8058</v>
      </c>
      <c r="U30" s="1215" t="s">
        <v>5708</v>
      </c>
      <c r="V30" s="1215" t="s">
        <v>8059</v>
      </c>
      <c r="W30" s="1221" t="str">
        <f>HYPERLINK("https://www.youtube.com/watch?v=nn1ub1z3NYM","1:45.96")</f>
        <v>1:45.96</v>
      </c>
      <c r="X30" s="1215" t="s">
        <v>5050</v>
      </c>
      <c r="Y30" s="1216" t="s">
        <v>6624</v>
      </c>
      <c r="Z30" s="1215" t="s">
        <v>1170</v>
      </c>
      <c r="AA30" s="1215" t="s">
        <v>8060</v>
      </c>
      <c r="AB30" s="1215" t="s">
        <v>8061</v>
      </c>
      <c r="AC30" s="1215" t="s">
        <v>7690</v>
      </c>
      <c r="AD30" s="1215" t="s">
        <v>8062</v>
      </c>
      <c r="AE30" s="1223" t="s">
        <v>4062</v>
      </c>
      <c r="AF30" s="1216" t="s">
        <v>8063</v>
      </c>
      <c r="AG30" s="1215" t="s">
        <v>8064</v>
      </c>
      <c r="AH30" s="1215" t="s">
        <v>2630</v>
      </c>
      <c r="AI30" s="1215" t="s">
        <v>8065</v>
      </c>
      <c r="AJ30" s="1216" t="s">
        <v>6929</v>
      </c>
      <c r="AK30" s="1215" t="s">
        <v>8066</v>
      </c>
      <c r="AL30" s="1216" t="s">
        <v>3488</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3958</v>
      </c>
      <c r="F31" s="1215" t="s">
        <v>8074</v>
      </c>
      <c r="G31" s="1215" t="s">
        <v>8075</v>
      </c>
      <c r="H31" s="1215" t="s">
        <v>8076</v>
      </c>
      <c r="I31" s="1215" t="s">
        <v>4563</v>
      </c>
      <c r="J31" s="1215" t="s">
        <v>8077</v>
      </c>
      <c r="K31" s="1215" t="s">
        <v>8078</v>
      </c>
      <c r="L31" s="1215" t="s">
        <v>7437</v>
      </c>
      <c r="M31" s="1215" t="s">
        <v>8079</v>
      </c>
      <c r="N31" s="1215" t="s">
        <v>8080</v>
      </c>
      <c r="O31" s="1215" t="s">
        <v>8081</v>
      </c>
      <c r="P31" s="1215" t="s">
        <v>5003</v>
      </c>
      <c r="Q31" s="1215" t="s">
        <v>3911</v>
      </c>
      <c r="R31" s="1215" t="s">
        <v>3288</v>
      </c>
      <c r="S31" s="1215" t="s">
        <v>5951</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3283</v>
      </c>
      <c r="AF31" s="1215" t="s">
        <v>8089</v>
      </c>
      <c r="AG31" s="1215" t="s">
        <v>8090</v>
      </c>
      <c r="AH31" s="1215" t="s">
        <v>8091</v>
      </c>
      <c r="AI31" s="1215" t="s">
        <v>702</v>
      </c>
      <c r="AJ31" s="1215" t="s">
        <v>8092</v>
      </c>
      <c r="AK31" s="1215" t="s">
        <v>8093</v>
      </c>
      <c r="AL31" s="1215" t="s">
        <v>1990</v>
      </c>
      <c r="AM31" s="1215" t="s">
        <v>8094</v>
      </c>
      <c r="AN31" s="1215" t="s">
        <v>4381</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3652</v>
      </c>
      <c r="L32" s="1215" t="s">
        <v>3891</v>
      </c>
      <c r="M32" s="1234" t="s">
        <v>8102</v>
      </c>
      <c r="N32" s="1215" t="s">
        <v>7233</v>
      </c>
      <c r="O32" s="1215" t="s">
        <v>7623</v>
      </c>
      <c r="P32" s="1234" t="s">
        <v>4414</v>
      </c>
      <c r="Q32" s="1215" t="s">
        <v>723</v>
      </c>
      <c r="R32" s="1234" t="s">
        <v>2165</v>
      </c>
      <c r="S32" s="1215" t="s">
        <v>8103</v>
      </c>
      <c r="T32" s="1234" t="s">
        <v>8104</v>
      </c>
      <c r="U32" s="1215" t="s">
        <v>7607</v>
      </c>
      <c r="V32" s="1234" t="s">
        <v>8105</v>
      </c>
      <c r="W32" s="1234" t="s">
        <v>8106</v>
      </c>
      <c r="X32" s="1234" t="s">
        <v>674</v>
      </c>
      <c r="Y32" s="1234" t="s">
        <v>7921</v>
      </c>
      <c r="Z32" s="1234" t="s">
        <v>8009</v>
      </c>
      <c r="AA32" s="1215" t="s">
        <v>4831</v>
      </c>
      <c r="AB32" s="1234" t="s">
        <v>2437</v>
      </c>
      <c r="AC32" s="1215" t="s">
        <v>8107</v>
      </c>
      <c r="AD32" s="1234" t="s">
        <v>8108</v>
      </c>
      <c r="AE32" s="1215" t="s">
        <v>3473</v>
      </c>
      <c r="AF32" s="1215" t="s">
        <v>8109</v>
      </c>
      <c r="AG32" s="1234" t="s">
        <v>311</v>
      </c>
      <c r="AH32" s="1234" t="s">
        <v>2552</v>
      </c>
      <c r="AI32" s="1215" t="s">
        <v>8110</v>
      </c>
      <c r="AJ32" s="1234" t="s">
        <v>8111</v>
      </c>
      <c r="AK32" s="1234" t="s">
        <v>846</v>
      </c>
      <c r="AL32" s="1234" t="s">
        <v>7473</v>
      </c>
      <c r="AM32" s="1234" t="s">
        <v>3854</v>
      </c>
      <c r="AN32" s="1234" t="s">
        <v>8112</v>
      </c>
      <c r="AO32" s="1234" t="s">
        <v>3037</v>
      </c>
      <c r="AP32" s="1215" t="s">
        <v>8113</v>
      </c>
      <c r="AQ32" s="1234" t="s">
        <v>6575</v>
      </c>
      <c r="AR32" s="1215" t="s">
        <v>8042</v>
      </c>
      <c r="AS32" s="1234" t="s">
        <v>1432</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2281</v>
      </c>
      <c r="J33" s="1248" t="s">
        <v>8120</v>
      </c>
      <c r="K33" s="1248" t="s">
        <v>6670</v>
      </c>
      <c r="L33" s="1248" t="s">
        <v>8121</v>
      </c>
      <c r="M33" s="1248" t="s">
        <v>8122</v>
      </c>
      <c r="N33" s="1248" t="s">
        <v>8123</v>
      </c>
      <c r="O33" s="1248" t="s">
        <v>8124</v>
      </c>
      <c r="P33" s="1248" t="s">
        <v>3291</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5253</v>
      </c>
      <c r="AD33" s="1245" t="s">
        <v>8136</v>
      </c>
      <c r="AE33" s="1245" t="s">
        <v>428</v>
      </c>
      <c r="AF33" s="1254" t="s">
        <v>8137</v>
      </c>
      <c r="AG33" s="1254" t="s">
        <v>3268</v>
      </c>
      <c r="AH33" s="1254" t="s">
        <v>4455</v>
      </c>
      <c r="AI33" s="1254" t="s">
        <v>8138</v>
      </c>
      <c r="AJ33" s="1254" t="s">
        <v>8139</v>
      </c>
      <c r="AK33" s="1254" t="s">
        <v>292</v>
      </c>
      <c r="AL33" s="1254" t="s">
        <v>2536</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4714</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2554</v>
      </c>
      <c r="AC34" s="1263" t="s">
        <v>3604</v>
      </c>
      <c r="AD34" s="1261" t="s">
        <v>8163</v>
      </c>
      <c r="AE34" s="1261" t="s">
        <v>3643</v>
      </c>
      <c r="AF34" s="1264" t="s">
        <v>7472</v>
      </c>
      <c r="AG34" s="1264" t="s">
        <v>8164</v>
      </c>
      <c r="AH34" s="1264" t="s">
        <v>2050</v>
      </c>
      <c r="AI34" s="1264" t="s">
        <v>8165</v>
      </c>
      <c r="AJ34" s="1264" t="s">
        <v>8166</v>
      </c>
      <c r="AK34" s="1264" t="s">
        <v>8167</v>
      </c>
      <c r="AL34" s="1264" t="s">
        <v>4686</v>
      </c>
      <c r="AM34" s="1255" t="s">
        <v>7937</v>
      </c>
      <c r="AN34" s="1255" t="s">
        <v>4686</v>
      </c>
      <c r="AO34" s="1255" t="s">
        <v>3718</v>
      </c>
      <c r="AP34" s="1255" t="s">
        <v>8168</v>
      </c>
      <c r="AQ34" s="1255" t="s">
        <v>2111</v>
      </c>
      <c r="AR34" s="1255" t="s">
        <v>8169</v>
      </c>
      <c r="AS34" s="1255" t="s">
        <v>5217</v>
      </c>
      <c r="AT34" s="1249" t="s">
        <v>8170</v>
      </c>
      <c r="AU34" s="1265" t="s">
        <v>8171</v>
      </c>
      <c r="AV34" s="1216" t="str">
        <f t="shared" si="2"/>
        <v>2:54</v>
      </c>
      <c r="AW34" s="1292"/>
    </row>
    <row r="35" ht="15.75" customHeight="1">
      <c r="A35" s="1258" t="s">
        <v>3942</v>
      </c>
      <c r="B35" s="1206" t="s">
        <v>7353</v>
      </c>
      <c r="C35" s="1293">
        <v>0.050868055555555555</v>
      </c>
      <c r="D35" s="1234" t="s">
        <v>8172</v>
      </c>
      <c r="E35" s="1216" t="s">
        <v>6008</v>
      </c>
      <c r="F35" s="1216" t="s">
        <v>8173</v>
      </c>
      <c r="G35" s="1216" t="s">
        <v>8174</v>
      </c>
      <c r="H35" s="1216" t="s">
        <v>7951</v>
      </c>
      <c r="I35" s="1216" t="s">
        <v>1363</v>
      </c>
      <c r="J35" s="1216" t="s">
        <v>8144</v>
      </c>
      <c r="K35" s="1216" t="s">
        <v>8175</v>
      </c>
      <c r="L35" s="1216" t="s">
        <v>7631</v>
      </c>
      <c r="M35" s="1216" t="s">
        <v>4643</v>
      </c>
      <c r="N35" s="1216" t="s">
        <v>6881</v>
      </c>
      <c r="O35" s="1216" t="s">
        <v>8176</v>
      </c>
      <c r="P35" s="1216" t="s">
        <v>4071</v>
      </c>
      <c r="Q35" s="1216" t="s">
        <v>8177</v>
      </c>
      <c r="R35" s="1216" t="s">
        <v>8178</v>
      </c>
      <c r="S35" s="1216" t="s">
        <v>7879</v>
      </c>
      <c r="T35" s="1216" t="s">
        <v>4053</v>
      </c>
      <c r="U35" s="1216" t="s">
        <v>8179</v>
      </c>
      <c r="V35" s="1216" t="s">
        <v>8180</v>
      </c>
      <c r="W35" s="1216" t="s">
        <v>8181</v>
      </c>
      <c r="X35" s="1216" t="s">
        <v>8182</v>
      </c>
      <c r="Y35" s="1216" t="s">
        <v>3406</v>
      </c>
      <c r="Z35" s="1216" t="s">
        <v>8183</v>
      </c>
      <c r="AA35" s="1216" t="s">
        <v>8184</v>
      </c>
      <c r="AB35" s="1216" t="s">
        <v>8185</v>
      </c>
      <c r="AC35" s="1216" t="s">
        <v>2592</v>
      </c>
      <c r="AD35" s="1216" t="s">
        <v>8186</v>
      </c>
      <c r="AE35" s="1216" t="s">
        <v>513</v>
      </c>
      <c r="AF35" s="1216" t="s">
        <v>8187</v>
      </c>
      <c r="AG35" s="1216" t="s">
        <v>4680</v>
      </c>
      <c r="AH35" s="1216" t="s">
        <v>8188</v>
      </c>
      <c r="AI35" s="1216" t="s">
        <v>8189</v>
      </c>
      <c r="AJ35" s="1216" t="s">
        <v>8190</v>
      </c>
      <c r="AK35" s="1216" t="s">
        <v>4674</v>
      </c>
      <c r="AL35" s="1216" t="s">
        <v>8191</v>
      </c>
      <c r="AM35" s="1216" t="s">
        <v>8192</v>
      </c>
      <c r="AN35" s="1216" t="s">
        <v>3732</v>
      </c>
      <c r="AO35" s="1216" t="s">
        <v>7719</v>
      </c>
      <c r="AP35" s="1216" t="s">
        <v>8193</v>
      </c>
      <c r="AQ35" s="1216" t="s">
        <v>8194</v>
      </c>
      <c r="AR35" s="1216" t="s">
        <v>7615</v>
      </c>
      <c r="AS35" s="1216" t="s">
        <v>4189</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4904</v>
      </c>
      <c r="K36" s="1216" t="s">
        <v>7909</v>
      </c>
      <c r="L36" s="1261" t="s">
        <v>3730</v>
      </c>
      <c r="M36" s="1216" t="s">
        <v>7672</v>
      </c>
      <c r="N36" s="1312" t="s">
        <v>7424</v>
      </c>
      <c r="O36" s="1216" t="s">
        <v>8198</v>
      </c>
      <c r="P36" s="1261" t="s">
        <v>1305</v>
      </c>
      <c r="Q36" s="1313" t="s">
        <v>7426</v>
      </c>
      <c r="R36" s="1312" t="s">
        <v>7427</v>
      </c>
      <c r="S36" s="1216" t="s">
        <v>155</v>
      </c>
      <c r="T36" s="1261" t="s">
        <v>7670</v>
      </c>
      <c r="U36" s="1313" t="s">
        <v>7430</v>
      </c>
      <c r="V36" s="1312" t="s">
        <v>7431</v>
      </c>
      <c r="W36" s="1216" t="s">
        <v>8199</v>
      </c>
      <c r="X36" s="1312" t="s">
        <v>7433</v>
      </c>
      <c r="Y36" s="1216" t="s">
        <v>5097</v>
      </c>
      <c r="Z36" s="1245" t="s">
        <v>7883</v>
      </c>
      <c r="AA36" s="1216" t="s">
        <v>8200</v>
      </c>
      <c r="AB36" s="1261" t="s">
        <v>8201</v>
      </c>
      <c r="AC36" s="1215" t="s">
        <v>8202</v>
      </c>
      <c r="AD36" s="1261" t="s">
        <v>8203</v>
      </c>
      <c r="AE36" s="1215" t="s">
        <v>8204</v>
      </c>
      <c r="AF36" s="1261" t="s">
        <v>8205</v>
      </c>
      <c r="AG36" s="1216" t="s">
        <v>5934</v>
      </c>
      <c r="AH36" s="1312" t="s">
        <v>7437</v>
      </c>
      <c r="AI36" s="1313" t="s">
        <v>7438</v>
      </c>
      <c r="AJ36" s="1261" t="s">
        <v>8206</v>
      </c>
      <c r="AK36" s="1216" t="s">
        <v>5191</v>
      </c>
      <c r="AL36" s="1312" t="s">
        <v>7440</v>
      </c>
      <c r="AM36" s="1216" t="s">
        <v>8207</v>
      </c>
      <c r="AN36" s="1261" t="s">
        <v>5069</v>
      </c>
      <c r="AO36" s="1313" t="s">
        <v>7442</v>
      </c>
      <c r="AP36" s="1245" t="s">
        <v>8208</v>
      </c>
      <c r="AQ36" s="1313" t="s">
        <v>7444</v>
      </c>
      <c r="AR36" s="1312" t="s">
        <v>7445</v>
      </c>
      <c r="AS36" s="1216" t="s">
        <v>956</v>
      </c>
      <c r="AT36" s="1312" t="s">
        <v>7446</v>
      </c>
      <c r="AU36" s="1215" t="s">
        <v>7447</v>
      </c>
      <c r="AV36" s="1216" t="str">
        <f t="shared" si="2"/>
        <v>2:24</v>
      </c>
      <c r="AW36" s="1308"/>
    </row>
    <row r="37">
      <c r="A37" s="1258" t="s">
        <v>2720</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5260</v>
      </c>
      <c r="O37" s="1234" t="s">
        <v>8215</v>
      </c>
      <c r="P37" s="1234" t="s">
        <v>413</v>
      </c>
      <c r="Q37" s="1234" t="s">
        <v>8216</v>
      </c>
      <c r="R37" s="1234" t="s">
        <v>8217</v>
      </c>
      <c r="S37" s="1234" t="s">
        <v>5816</v>
      </c>
      <c r="T37" s="1234" t="s">
        <v>8218</v>
      </c>
      <c r="U37" s="1234" t="s">
        <v>8219</v>
      </c>
      <c r="V37" s="1234" t="s">
        <v>8220</v>
      </c>
      <c r="W37" s="1234" t="s">
        <v>8221</v>
      </c>
      <c r="X37" s="1234" t="s">
        <v>7654</v>
      </c>
      <c r="Y37" s="1234" t="s">
        <v>3283</v>
      </c>
      <c r="Z37" s="1234" t="s">
        <v>8222</v>
      </c>
      <c r="AA37" s="1234" t="s">
        <v>8184</v>
      </c>
      <c r="AB37" s="1234" t="s">
        <v>7661</v>
      </c>
      <c r="AC37" s="1234" t="s">
        <v>468</v>
      </c>
      <c r="AD37" s="1234" t="s">
        <v>8223</v>
      </c>
      <c r="AE37" s="1234" t="s">
        <v>7964</v>
      </c>
      <c r="AF37" s="1234" t="s">
        <v>5120</v>
      </c>
      <c r="AG37" s="1234" t="s">
        <v>7866</v>
      </c>
      <c r="AH37" s="1234" t="s">
        <v>8224</v>
      </c>
      <c r="AI37" s="1234" t="s">
        <v>8225</v>
      </c>
      <c r="AJ37" s="1234" t="s">
        <v>8226</v>
      </c>
      <c r="AK37" s="1234" t="s">
        <v>8227</v>
      </c>
      <c r="AL37" s="1234" t="s">
        <v>2630</v>
      </c>
      <c r="AM37" s="1234" t="s">
        <v>6579</v>
      </c>
      <c r="AN37" s="1234" t="s">
        <v>3493</v>
      </c>
      <c r="AO37" s="1234" t="s">
        <v>8228</v>
      </c>
      <c r="AP37" s="1234" t="s">
        <v>8229</v>
      </c>
      <c r="AQ37" s="1234" t="s">
        <v>3519</v>
      </c>
      <c r="AR37" s="1234" t="s">
        <v>8230</v>
      </c>
      <c r="AS37" s="1234" t="s">
        <v>3507</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3918</v>
      </c>
      <c r="F38" s="1245" t="s">
        <v>8235</v>
      </c>
      <c r="G38" s="1245" t="s">
        <v>8236</v>
      </c>
      <c r="H38" s="1234" t="s">
        <v>8237</v>
      </c>
      <c r="I38" s="1246" t="s">
        <v>4560</v>
      </c>
      <c r="J38" s="1248" t="s">
        <v>7489</v>
      </c>
      <c r="K38" s="1248" t="s">
        <v>8238</v>
      </c>
      <c r="L38" s="1315" t="s">
        <v>7389</v>
      </c>
      <c r="M38" s="1248" t="s">
        <v>4809</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4591</v>
      </c>
      <c r="AB38" s="1253" t="s">
        <v>5768</v>
      </c>
      <c r="AC38" s="1286" t="s">
        <v>4592</v>
      </c>
      <c r="AD38" s="1245" t="s">
        <v>8247</v>
      </c>
      <c r="AE38" s="1245" t="s">
        <v>2500</v>
      </c>
      <c r="AF38" s="1254" t="s">
        <v>8248</v>
      </c>
      <c r="AG38" s="1254" t="s">
        <v>8249</v>
      </c>
      <c r="AH38" s="1254" t="s">
        <v>357</v>
      </c>
      <c r="AI38" s="1254" t="s">
        <v>1034</v>
      </c>
      <c r="AJ38" s="1254" t="s">
        <v>8250</v>
      </c>
      <c r="AK38" s="1254" t="s">
        <v>8251</v>
      </c>
      <c r="AL38" s="1254" t="s">
        <v>4156</v>
      </c>
      <c r="AM38" s="1256" t="s">
        <v>8252</v>
      </c>
      <c r="AN38" s="1318" t="s">
        <v>7408</v>
      </c>
      <c r="AO38" s="1256" t="s">
        <v>6670</v>
      </c>
      <c r="AP38" s="1256" t="s">
        <v>8253</v>
      </c>
      <c r="AQ38" s="1256" t="s">
        <v>8254</v>
      </c>
      <c r="AR38" s="1256" t="s">
        <v>8255</v>
      </c>
      <c r="AS38" s="1256" t="s">
        <v>2210</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4086</v>
      </c>
      <c r="M39" s="1215" t="s">
        <v>8263</v>
      </c>
      <c r="N39" s="1215" t="s">
        <v>8264</v>
      </c>
      <c r="O39" s="1215" t="s">
        <v>8265</v>
      </c>
      <c r="P39" s="1215" t="s">
        <v>3755</v>
      </c>
      <c r="Q39" s="1215" t="s">
        <v>8266</v>
      </c>
      <c r="R39" s="1215" t="s">
        <v>8267</v>
      </c>
      <c r="S39" s="1215" t="s">
        <v>8268</v>
      </c>
      <c r="T39" s="1216" t="s">
        <v>3340</v>
      </c>
      <c r="U39" s="1216" t="s">
        <v>8269</v>
      </c>
      <c r="V39" s="1215" t="s">
        <v>1426</v>
      </c>
      <c r="W39" s="1215" t="s">
        <v>8270</v>
      </c>
      <c r="X39" s="1215" t="s">
        <v>8271</v>
      </c>
      <c r="Y39" s="1215" t="s">
        <v>8272</v>
      </c>
      <c r="Z39" s="1215" t="s">
        <v>1758</v>
      </c>
      <c r="AA39" s="1215" t="s">
        <v>8273</v>
      </c>
      <c r="AB39" s="1215" t="s">
        <v>8274</v>
      </c>
      <c r="AC39" s="1215" t="s">
        <v>5444</v>
      </c>
      <c r="AD39" s="1215" t="s">
        <v>8275</v>
      </c>
      <c r="AE39" s="1215" t="s">
        <v>7601</v>
      </c>
      <c r="AF39" s="1216" t="s">
        <v>8276</v>
      </c>
      <c r="AG39" s="1215" t="s">
        <v>277</v>
      </c>
      <c r="AH39" s="1215" t="s">
        <v>4076</v>
      </c>
      <c r="AI39" s="1215" t="s">
        <v>8277</v>
      </c>
      <c r="AJ39" s="1215" t="s">
        <v>8278</v>
      </c>
      <c r="AK39" s="1215" t="s">
        <v>8279</v>
      </c>
      <c r="AL39" s="1215" t="s">
        <v>8280</v>
      </c>
      <c r="AM39" s="1215" t="s">
        <v>3145</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2488</v>
      </c>
      <c r="B40" s="1187" t="s">
        <v>7381</v>
      </c>
      <c r="C40" s="1207">
        <v>0.0512962962962963</v>
      </c>
      <c r="D40" s="1234" t="s">
        <v>8287</v>
      </c>
      <c r="E40" s="1245" t="s">
        <v>8288</v>
      </c>
      <c r="F40" s="1245" t="s">
        <v>8289</v>
      </c>
      <c r="G40" s="1245" t="s">
        <v>8290</v>
      </c>
      <c r="H40" s="1246" t="s">
        <v>8291</v>
      </c>
      <c r="I40" s="1246" t="s">
        <v>3226</v>
      </c>
      <c r="J40" s="1248" t="s">
        <v>7646</v>
      </c>
      <c r="K40" s="1248" t="s">
        <v>3611</v>
      </c>
      <c r="L40" s="1248" t="s">
        <v>5130</v>
      </c>
      <c r="M40" s="1248" t="s">
        <v>1039</v>
      </c>
      <c r="N40" s="1248" t="s">
        <v>8292</v>
      </c>
      <c r="O40" s="1248" t="s">
        <v>8293</v>
      </c>
      <c r="P40" s="1248" t="s">
        <v>5253</v>
      </c>
      <c r="Q40" s="1250" t="s">
        <v>8294</v>
      </c>
      <c r="R40" s="1250" t="s">
        <v>4982</v>
      </c>
      <c r="S40" s="1250" t="s">
        <v>7692</v>
      </c>
      <c r="T40" s="1250" t="s">
        <v>8292</v>
      </c>
      <c r="U40" s="1250" t="s">
        <v>8295</v>
      </c>
      <c r="V40" s="1250" t="s">
        <v>5508</v>
      </c>
      <c r="W40" s="1253" t="s">
        <v>8131</v>
      </c>
      <c r="X40" s="1253" t="s">
        <v>5195</v>
      </c>
      <c r="Y40" s="1253" t="s">
        <v>8296</v>
      </c>
      <c r="Z40" s="1253" t="s">
        <v>3027</v>
      </c>
      <c r="AA40" s="1253" t="s">
        <v>3741</v>
      </c>
      <c r="AB40" s="1253" t="s">
        <v>7718</v>
      </c>
      <c r="AC40" s="1253" t="s">
        <v>160</v>
      </c>
      <c r="AD40" s="1245" t="s">
        <v>8297</v>
      </c>
      <c r="AE40" s="1245" t="s">
        <v>5011</v>
      </c>
      <c r="AF40" s="1254" t="s">
        <v>8298</v>
      </c>
      <c r="AG40" s="1254" t="s">
        <v>277</v>
      </c>
      <c r="AH40" s="1254" t="s">
        <v>8299</v>
      </c>
      <c r="AI40" s="1254" t="s">
        <v>5083</v>
      </c>
      <c r="AJ40" s="1319" t="s">
        <v>7406</v>
      </c>
      <c r="AK40" s="1254" t="s">
        <v>8185</v>
      </c>
      <c r="AL40" s="1254" t="s">
        <v>7943</v>
      </c>
      <c r="AM40" s="1256" t="s">
        <v>8300</v>
      </c>
      <c r="AN40" s="1256" t="s">
        <v>8301</v>
      </c>
      <c r="AO40" s="1256" t="s">
        <v>8302</v>
      </c>
      <c r="AP40" s="1256" t="s">
        <v>8303</v>
      </c>
      <c r="AQ40" s="1256" t="s">
        <v>8304</v>
      </c>
      <c r="AR40" s="1256" t="s">
        <v>8305</v>
      </c>
      <c r="AS40" s="1256" t="s">
        <v>5566</v>
      </c>
      <c r="AT40" s="1248" t="s">
        <v>8306</v>
      </c>
      <c r="AU40" s="1320" t="s">
        <v>8307</v>
      </c>
      <c r="AV40" s="1216" t="str">
        <f t="shared" si="2"/>
        <v>4:30</v>
      </c>
      <c r="AW40" s="1241"/>
    </row>
    <row r="41" ht="15.75" customHeight="1">
      <c r="A41" s="1260" t="s">
        <v>3629</v>
      </c>
      <c r="B41" s="1267" t="s">
        <v>7381</v>
      </c>
      <c r="C41" s="1207">
        <v>0.05130787037037037</v>
      </c>
      <c r="D41" s="1234" t="s">
        <v>8308</v>
      </c>
      <c r="E41" s="1245" t="s">
        <v>8309</v>
      </c>
      <c r="F41" s="1245" t="s">
        <v>8310</v>
      </c>
      <c r="G41" s="1321" t="s">
        <v>7385</v>
      </c>
      <c r="H41" s="1246" t="s">
        <v>8311</v>
      </c>
      <c r="I41" s="1246" t="s">
        <v>572</v>
      </c>
      <c r="J41" s="1248" t="s">
        <v>3399</v>
      </c>
      <c r="K41" s="1248" t="s">
        <v>8312</v>
      </c>
      <c r="L41" s="1248" t="s">
        <v>8313</v>
      </c>
      <c r="M41" s="1248" t="s">
        <v>8314</v>
      </c>
      <c r="N41" s="1249" t="s">
        <v>610</v>
      </c>
      <c r="O41" s="1248" t="s">
        <v>8315</v>
      </c>
      <c r="P41" s="1248" t="s">
        <v>268</v>
      </c>
      <c r="Q41" s="1250" t="s">
        <v>8316</v>
      </c>
      <c r="R41" s="1250" t="s">
        <v>3099</v>
      </c>
      <c r="S41" s="1252" t="s">
        <v>3339</v>
      </c>
      <c r="T41" s="1250" t="s">
        <v>8140</v>
      </c>
      <c r="U41" s="1252" t="s">
        <v>8317</v>
      </c>
      <c r="V41" s="1252" t="s">
        <v>3509</v>
      </c>
      <c r="W41" s="1253" t="s">
        <v>8318</v>
      </c>
      <c r="X41" s="1253" t="s">
        <v>675</v>
      </c>
      <c r="Y41" s="1253" t="s">
        <v>3294</v>
      </c>
      <c r="Z41" s="1253" t="s">
        <v>8319</v>
      </c>
      <c r="AA41" s="1253" t="s">
        <v>4976</v>
      </c>
      <c r="AB41" s="1253" t="s">
        <v>8320</v>
      </c>
      <c r="AC41" s="1263" t="s">
        <v>6348</v>
      </c>
      <c r="AD41" s="1245" t="s">
        <v>8321</v>
      </c>
      <c r="AE41" s="1261" t="s">
        <v>4414</v>
      </c>
      <c r="AF41" s="1254" t="s">
        <v>8322</v>
      </c>
      <c r="AG41" s="1254" t="s">
        <v>8323</v>
      </c>
      <c r="AH41" s="1254" t="s">
        <v>2786</v>
      </c>
      <c r="AI41" s="1254" t="s">
        <v>8324</v>
      </c>
      <c r="AJ41" s="1254" t="s">
        <v>8325</v>
      </c>
      <c r="AK41" s="1254" t="s">
        <v>8326</v>
      </c>
      <c r="AL41" s="1264" t="s">
        <v>5569</v>
      </c>
      <c r="AM41" s="1256" t="s">
        <v>8327</v>
      </c>
      <c r="AN41" s="1256" t="s">
        <v>3076</v>
      </c>
      <c r="AO41" s="1256" t="s">
        <v>8328</v>
      </c>
      <c r="AP41" s="1256" t="s">
        <v>8329</v>
      </c>
      <c r="AQ41" s="1256" t="s">
        <v>3679</v>
      </c>
      <c r="AR41" s="1256" t="s">
        <v>7445</v>
      </c>
      <c r="AS41" s="1255" t="s">
        <v>2210</v>
      </c>
      <c r="AT41" s="1248" t="s">
        <v>8330</v>
      </c>
      <c r="AU41" s="1240" t="s">
        <v>8331</v>
      </c>
      <c r="AV41" s="1216" t="str">
        <f t="shared" si="2"/>
        <v>2:51</v>
      </c>
      <c r="AW41" s="1274" t="s">
        <v>8332</v>
      </c>
    </row>
    <row r="42" ht="15.75" customHeight="1">
      <c r="A42" s="1258" t="s">
        <v>2198</v>
      </c>
      <c r="B42" s="1322" t="s">
        <v>7415</v>
      </c>
      <c r="C42" s="1293">
        <v>0.051319444444444445</v>
      </c>
      <c r="D42" s="1234" t="s">
        <v>8333</v>
      </c>
      <c r="E42" s="1216" t="s">
        <v>7509</v>
      </c>
      <c r="F42" s="1216" t="s">
        <v>8334</v>
      </c>
      <c r="G42" s="1216" t="s">
        <v>8335</v>
      </c>
      <c r="H42" s="1216" t="s">
        <v>8336</v>
      </c>
      <c r="I42" s="1216" t="s">
        <v>4503</v>
      </c>
      <c r="J42" s="1216" t="s">
        <v>8337</v>
      </c>
      <c r="K42" s="1216" t="s">
        <v>8006</v>
      </c>
      <c r="L42" s="1216" t="s">
        <v>3623</v>
      </c>
      <c r="M42" s="1216" t="s">
        <v>8126</v>
      </c>
      <c r="N42" s="1216" t="s">
        <v>4403</v>
      </c>
      <c r="O42" s="1216" t="s">
        <v>8338</v>
      </c>
      <c r="P42" s="1323" t="s">
        <v>4732</v>
      </c>
      <c r="Q42" s="1216" t="s">
        <v>7125</v>
      </c>
      <c r="R42" s="1216" t="s">
        <v>8339</v>
      </c>
      <c r="S42" s="1216" t="s">
        <v>1074</v>
      </c>
      <c r="T42" s="1216" t="s">
        <v>8340</v>
      </c>
      <c r="U42" s="1216" t="s">
        <v>1243</v>
      </c>
      <c r="V42" s="1216" t="s">
        <v>345</v>
      </c>
      <c r="W42" s="1216" t="s">
        <v>8341</v>
      </c>
      <c r="X42" s="1216" t="s">
        <v>610</v>
      </c>
      <c r="Y42" s="1216" t="s">
        <v>3350</v>
      </c>
      <c r="Z42" s="1216" t="s">
        <v>8342</v>
      </c>
      <c r="AA42" s="1216" t="s">
        <v>8165</v>
      </c>
      <c r="AB42" s="1216" t="s">
        <v>3648</v>
      </c>
      <c r="AC42" s="1216" t="s">
        <v>141</v>
      </c>
      <c r="AD42" s="1216" t="s">
        <v>8343</v>
      </c>
      <c r="AE42" s="1323" t="s">
        <v>2500</v>
      </c>
      <c r="AF42" s="1323" t="s">
        <v>2666</v>
      </c>
      <c r="AG42" s="1216" t="s">
        <v>3858</v>
      </c>
      <c r="AH42" s="1216" t="s">
        <v>8344</v>
      </c>
      <c r="AI42" s="1216" t="s">
        <v>8345</v>
      </c>
      <c r="AJ42" s="1216" t="s">
        <v>8346</v>
      </c>
      <c r="AK42" s="1216" t="s">
        <v>6092</v>
      </c>
      <c r="AL42" s="1216" t="s">
        <v>4922</v>
      </c>
      <c r="AM42" s="1323" t="s">
        <v>7441</v>
      </c>
      <c r="AN42" s="1313" t="s">
        <v>1900</v>
      </c>
      <c r="AO42" s="1216" t="s">
        <v>4409</v>
      </c>
      <c r="AP42" s="1216" t="s">
        <v>8347</v>
      </c>
      <c r="AQ42" s="1216" t="s">
        <v>8348</v>
      </c>
      <c r="AR42" s="1216" t="s">
        <v>7692</v>
      </c>
      <c r="AS42" s="1323" t="s">
        <v>4683</v>
      </c>
      <c r="AT42" s="1216" t="s">
        <v>8349</v>
      </c>
      <c r="AU42" s="1216" t="s">
        <v>8350</v>
      </c>
      <c r="AV42" s="1216" t="str">
        <f t="shared" si="2"/>
        <v>3:15</v>
      </c>
      <c r="AW42" s="1277" t="s">
        <v>8351</v>
      </c>
    </row>
    <row r="43">
      <c r="A43" s="1272" t="s">
        <v>1406</v>
      </c>
      <c r="B43" s="1273" t="s">
        <v>7353</v>
      </c>
      <c r="C43" s="1207">
        <v>0.05133101851851852</v>
      </c>
      <c r="D43" s="1296" t="s">
        <v>8352</v>
      </c>
      <c r="E43" s="1245" t="s">
        <v>8353</v>
      </c>
      <c r="F43" s="1245" t="s">
        <v>8354</v>
      </c>
      <c r="G43" s="1245" t="s">
        <v>8355</v>
      </c>
      <c r="H43" s="1246" t="s">
        <v>8356</v>
      </c>
      <c r="I43" s="1246" t="s">
        <v>3604</v>
      </c>
      <c r="J43" s="1248" t="s">
        <v>1712</v>
      </c>
      <c r="K43" s="1248" t="s">
        <v>7589</v>
      </c>
      <c r="L43" s="1248" t="s">
        <v>3329</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4767</v>
      </c>
      <c r="Z43" s="1253" t="s">
        <v>1170</v>
      </c>
      <c r="AA43" s="1253" t="s">
        <v>8367</v>
      </c>
      <c r="AB43" s="1253" t="s">
        <v>5501</v>
      </c>
      <c r="AC43" s="1253" t="s">
        <v>2358</v>
      </c>
      <c r="AD43" s="1245" t="s">
        <v>8368</v>
      </c>
      <c r="AE43" s="1245" t="s">
        <v>4767</v>
      </c>
      <c r="AF43" s="1254" t="s">
        <v>8369</v>
      </c>
      <c r="AG43" s="1254" t="s">
        <v>6167</v>
      </c>
      <c r="AH43" s="1254" t="s">
        <v>3220</v>
      </c>
      <c r="AI43" s="1254" t="s">
        <v>8370</v>
      </c>
      <c r="AJ43" s="1254" t="s">
        <v>8371</v>
      </c>
      <c r="AK43" s="1254" t="s">
        <v>8271</v>
      </c>
      <c r="AL43" s="1254" t="s">
        <v>2214</v>
      </c>
      <c r="AM43" s="1256" t="s">
        <v>8372</v>
      </c>
      <c r="AN43" s="1256" t="s">
        <v>8373</v>
      </c>
      <c r="AO43" s="1256" t="s">
        <v>8374</v>
      </c>
      <c r="AP43" s="1256" t="s">
        <v>8375</v>
      </c>
      <c r="AQ43" s="1256" t="s">
        <v>7920</v>
      </c>
      <c r="AR43" s="1256" t="s">
        <v>8376</v>
      </c>
      <c r="AS43" s="1256" t="s">
        <v>4152</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4707</v>
      </c>
      <c r="I44" s="1324" t="s">
        <v>236</v>
      </c>
      <c r="J44" s="1249" t="s">
        <v>8383</v>
      </c>
      <c r="K44" s="1249" t="s">
        <v>3115</v>
      </c>
      <c r="L44" s="1325" t="s">
        <v>7422</v>
      </c>
      <c r="M44" s="1325" t="s">
        <v>7423</v>
      </c>
      <c r="N44" s="1249" t="s">
        <v>8384</v>
      </c>
      <c r="O44" s="1325" t="s">
        <v>7425</v>
      </c>
      <c r="P44" s="1249" t="s">
        <v>278</v>
      </c>
      <c r="Q44" s="1252" t="s">
        <v>8385</v>
      </c>
      <c r="R44" s="1252" t="s">
        <v>8386</v>
      </c>
      <c r="S44" s="1326" t="s">
        <v>7428</v>
      </c>
      <c r="T44" s="1326" t="s">
        <v>7429</v>
      </c>
      <c r="U44" s="1252" t="s">
        <v>8387</v>
      </c>
      <c r="V44" s="1252" t="s">
        <v>3525</v>
      </c>
      <c r="W44" s="1327" t="s">
        <v>7432</v>
      </c>
      <c r="X44" s="1263" t="s">
        <v>3506</v>
      </c>
      <c r="Y44" s="1263" t="s">
        <v>4503</v>
      </c>
      <c r="Z44" s="1263" t="s">
        <v>5975</v>
      </c>
      <c r="AA44" s="1263" t="s">
        <v>8014</v>
      </c>
      <c r="AB44" s="1327" t="s">
        <v>7435</v>
      </c>
      <c r="AC44" s="1263" t="s">
        <v>6237</v>
      </c>
      <c r="AD44" s="1328" t="s">
        <v>7436</v>
      </c>
      <c r="AE44" s="1261" t="s">
        <v>8388</v>
      </c>
      <c r="AF44" s="1264" t="s">
        <v>8389</v>
      </c>
      <c r="AG44" s="1264" t="s">
        <v>8390</v>
      </c>
      <c r="AH44" s="1264" t="s">
        <v>2570</v>
      </c>
      <c r="AI44" s="1264" t="s">
        <v>8391</v>
      </c>
      <c r="AJ44" s="1264" t="s">
        <v>8392</v>
      </c>
      <c r="AK44" s="1329" t="s">
        <v>1621</v>
      </c>
      <c r="AL44" s="1264" t="s">
        <v>8393</v>
      </c>
      <c r="AM44" s="1255" t="s">
        <v>8394</v>
      </c>
      <c r="AN44" s="1256" t="s">
        <v>4884</v>
      </c>
      <c r="AO44" s="1255" t="s">
        <v>8395</v>
      </c>
      <c r="AP44" s="1255" t="s">
        <v>8396</v>
      </c>
      <c r="AQ44" s="1255" t="s">
        <v>8397</v>
      </c>
      <c r="AR44" s="1255" t="s">
        <v>8398</v>
      </c>
      <c r="AS44" s="1255" t="s">
        <v>4062</v>
      </c>
      <c r="AT44" s="1249" t="s">
        <v>8399</v>
      </c>
      <c r="AU44" s="1265" t="s">
        <v>8400</v>
      </c>
      <c r="AV44" s="1216" t="str">
        <f t="shared" si="2"/>
        <v>1:58</v>
      </c>
      <c r="AW44" s="1292"/>
    </row>
    <row r="45" ht="15.75" customHeight="1">
      <c r="A45" s="1218" t="s">
        <v>2866</v>
      </c>
      <c r="B45" s="1206" t="s">
        <v>7353</v>
      </c>
      <c r="C45" s="1293">
        <v>0.05134259259259259</v>
      </c>
      <c r="D45" s="1234" t="s">
        <v>8401</v>
      </c>
      <c r="E45" s="1216" t="s">
        <v>8402</v>
      </c>
      <c r="F45" s="1216" t="s">
        <v>8403</v>
      </c>
      <c r="G45" s="1216" t="s">
        <v>8404</v>
      </c>
      <c r="H45" s="1216" t="s">
        <v>7959</v>
      </c>
      <c r="I45" s="1216" t="s">
        <v>5389</v>
      </c>
      <c r="J45" s="1216" t="s">
        <v>8405</v>
      </c>
      <c r="K45" s="1216" t="s">
        <v>3238</v>
      </c>
      <c r="L45" s="1216" t="s">
        <v>8406</v>
      </c>
      <c r="M45" s="1216" t="s">
        <v>8102</v>
      </c>
      <c r="N45" s="1216" t="s">
        <v>194</v>
      </c>
      <c r="O45" s="1216" t="s">
        <v>8407</v>
      </c>
      <c r="P45" s="1216" t="s">
        <v>4477</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5444</v>
      </c>
      <c r="AD45" s="1216" t="s">
        <v>8413</v>
      </c>
      <c r="AE45" s="1216" t="s">
        <v>278</v>
      </c>
      <c r="AF45" s="1216" t="s">
        <v>8414</v>
      </c>
      <c r="AG45" s="1216" t="s">
        <v>8415</v>
      </c>
      <c r="AH45" s="1216" t="s">
        <v>4399</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3873</v>
      </c>
      <c r="AT45" s="1216" t="s">
        <v>8424</v>
      </c>
      <c r="AU45" s="1216" t="s">
        <v>7970</v>
      </c>
      <c r="AV45" s="1216" t="str">
        <f t="shared" si="2"/>
        <v>2:27</v>
      </c>
      <c r="AW45" s="1277"/>
    </row>
    <row r="46" ht="15.75" customHeight="1">
      <c r="A46" s="1272" t="s">
        <v>2890</v>
      </c>
      <c r="B46" s="1187" t="s">
        <v>7381</v>
      </c>
      <c r="C46" s="1207">
        <v>0.051354166666666666</v>
      </c>
      <c r="D46" s="1245" t="s">
        <v>8425</v>
      </c>
      <c r="E46" s="1234" t="s">
        <v>6043</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4939</v>
      </c>
      <c r="S46" s="1250" t="s">
        <v>7904</v>
      </c>
      <c r="T46" s="1234" t="s">
        <v>5315</v>
      </c>
      <c r="U46" s="1250" t="s">
        <v>8431</v>
      </c>
      <c r="V46" s="1234" t="s">
        <v>2543</v>
      </c>
      <c r="W46" s="1234" t="s">
        <v>8432</v>
      </c>
      <c r="X46" s="1234" t="s">
        <v>8433</v>
      </c>
      <c r="Y46" s="1234" t="s">
        <v>7964</v>
      </c>
      <c r="Z46" s="1234" t="s">
        <v>2598</v>
      </c>
      <c r="AA46" s="1253" t="s">
        <v>1034</v>
      </c>
      <c r="AB46" s="1234" t="s">
        <v>3865</v>
      </c>
      <c r="AC46" s="1234" t="s">
        <v>8434</v>
      </c>
      <c r="AD46" s="1234" t="s">
        <v>8435</v>
      </c>
      <c r="AE46" s="1287" t="s">
        <v>7402</v>
      </c>
      <c r="AF46" s="1234" t="s">
        <v>8436</v>
      </c>
      <c r="AG46" s="1234" t="s">
        <v>8066</v>
      </c>
      <c r="AH46" s="1234" t="s">
        <v>8299</v>
      </c>
      <c r="AI46" s="1254" t="s">
        <v>8437</v>
      </c>
      <c r="AJ46" s="1234" t="s">
        <v>8438</v>
      </c>
      <c r="AK46" s="1234" t="s">
        <v>3399</v>
      </c>
      <c r="AL46" s="1234" t="s">
        <v>1814</v>
      </c>
      <c r="AM46" s="1234" t="s">
        <v>8416</v>
      </c>
      <c r="AN46" s="1256" t="s">
        <v>2505</v>
      </c>
      <c r="AO46" s="1234" t="s">
        <v>4848</v>
      </c>
      <c r="AP46" s="1234" t="s">
        <v>8439</v>
      </c>
      <c r="AQ46" s="1256" t="s">
        <v>5657</v>
      </c>
      <c r="AR46" s="1234" t="s">
        <v>8440</v>
      </c>
      <c r="AS46" s="1330" t="s">
        <v>4470</v>
      </c>
      <c r="AT46" s="1234" t="s">
        <v>8441</v>
      </c>
      <c r="AU46" s="1240" t="s">
        <v>8442</v>
      </c>
      <c r="AV46" s="1215" t="s">
        <v>6987</v>
      </c>
      <c r="AW46" s="1274" t="s">
        <v>8443</v>
      </c>
    </row>
    <row r="47" ht="15.75" customHeight="1">
      <c r="A47" s="1272" t="s">
        <v>6159</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4047</v>
      </c>
      <c r="M47" s="1248" t="s">
        <v>8449</v>
      </c>
      <c r="N47" s="1332" t="s">
        <v>1076</v>
      </c>
      <c r="O47" s="1248" t="s">
        <v>3301</v>
      </c>
      <c r="P47" s="1248" t="s">
        <v>304</v>
      </c>
      <c r="Q47" s="1250" t="s">
        <v>8450</v>
      </c>
      <c r="R47" s="1250" t="s">
        <v>7840</v>
      </c>
      <c r="S47" s="1250" t="s">
        <v>8451</v>
      </c>
      <c r="T47" s="1250" t="s">
        <v>8452</v>
      </c>
      <c r="U47" s="1250" t="s">
        <v>7919</v>
      </c>
      <c r="V47" s="1250" t="s">
        <v>2452</v>
      </c>
      <c r="W47" s="1253" t="s">
        <v>8453</v>
      </c>
      <c r="X47" s="1253" t="s">
        <v>8454</v>
      </c>
      <c r="Y47" s="1253" t="s">
        <v>3132</v>
      </c>
      <c r="Z47" s="1253" t="s">
        <v>8455</v>
      </c>
      <c r="AA47" s="1253" t="s">
        <v>8454</v>
      </c>
      <c r="AB47" s="1253" t="s">
        <v>8057</v>
      </c>
      <c r="AC47" s="1253" t="s">
        <v>147</v>
      </c>
      <c r="AD47" s="1245" t="s">
        <v>8456</v>
      </c>
      <c r="AE47" s="1245" t="s">
        <v>4331</v>
      </c>
      <c r="AF47" s="1254" t="s">
        <v>8457</v>
      </c>
      <c r="AG47" s="1254" t="s">
        <v>8458</v>
      </c>
      <c r="AH47" s="1254" t="s">
        <v>8224</v>
      </c>
      <c r="AI47" s="1254" t="s">
        <v>8458</v>
      </c>
      <c r="AJ47" s="1254" t="s">
        <v>8459</v>
      </c>
      <c r="AK47" s="1333" t="s">
        <v>3858</v>
      </c>
      <c r="AL47" s="1254" t="s">
        <v>8460</v>
      </c>
      <c r="AM47" s="1256" t="s">
        <v>8461</v>
      </c>
      <c r="AN47" s="1256" t="s">
        <v>462</v>
      </c>
      <c r="AO47" s="1256" t="s">
        <v>2970</v>
      </c>
      <c r="AP47" s="1256" t="s">
        <v>8462</v>
      </c>
      <c r="AQ47" s="1234" t="s">
        <v>3815</v>
      </c>
      <c r="AR47" s="1334" t="s">
        <v>8463</v>
      </c>
      <c r="AS47" s="1256" t="s">
        <v>8464</v>
      </c>
      <c r="AT47" s="1248" t="s">
        <v>8465</v>
      </c>
      <c r="AU47" s="1240" t="s">
        <v>8466</v>
      </c>
      <c r="AV47" s="1216" t="str">
        <f t="shared" ref="AV47:AV57" si="3">TEXT(AU47-C47,"m:ss")</f>
        <v>4:08</v>
      </c>
      <c r="AW47" s="1274" t="s">
        <v>8467</v>
      </c>
    </row>
    <row r="48">
      <c r="A48" s="1272" t="s">
        <v>2562</v>
      </c>
      <c r="B48" s="1273" t="s">
        <v>7353</v>
      </c>
      <c r="C48" s="1207">
        <v>0.0515162037037037</v>
      </c>
      <c r="D48" s="1245" t="s">
        <v>8209</v>
      </c>
      <c r="E48" s="1245" t="s">
        <v>5580</v>
      </c>
      <c r="F48" s="1245" t="s">
        <v>8468</v>
      </c>
      <c r="G48" s="1245" t="s">
        <v>8469</v>
      </c>
      <c r="H48" s="1245" t="s">
        <v>8470</v>
      </c>
      <c r="I48" s="1245" t="s">
        <v>3264</v>
      </c>
      <c r="J48" s="1248" t="s">
        <v>7620</v>
      </c>
      <c r="K48" s="1248" t="s">
        <v>8471</v>
      </c>
      <c r="L48" s="1248" t="s">
        <v>8472</v>
      </c>
      <c r="M48" s="1248" t="s">
        <v>8056</v>
      </c>
      <c r="N48" s="1248" t="s">
        <v>8473</v>
      </c>
      <c r="O48" s="1248" t="s">
        <v>8474</v>
      </c>
      <c r="P48" s="1248" t="s">
        <v>3812</v>
      </c>
      <c r="Q48" s="1250" t="s">
        <v>8475</v>
      </c>
      <c r="R48" s="1250" t="s">
        <v>2511</v>
      </c>
      <c r="S48" s="1250" t="s">
        <v>8476</v>
      </c>
      <c r="T48" s="1250" t="s">
        <v>194</v>
      </c>
      <c r="U48" s="1250" t="s">
        <v>8242</v>
      </c>
      <c r="V48" s="1250" t="s">
        <v>5559</v>
      </c>
      <c r="W48" s="1253" t="s">
        <v>5748</v>
      </c>
      <c r="X48" s="1253" t="s">
        <v>8477</v>
      </c>
      <c r="Y48" s="1253" t="s">
        <v>7932</v>
      </c>
      <c r="Z48" s="1253" t="s">
        <v>8478</v>
      </c>
      <c r="AA48" s="1215" t="s">
        <v>486</v>
      </c>
      <c r="AB48" s="1253" t="s">
        <v>5172</v>
      </c>
      <c r="AC48" s="1253" t="s">
        <v>4464</v>
      </c>
      <c r="AD48" s="1245" t="s">
        <v>8479</v>
      </c>
      <c r="AE48" s="1245" t="s">
        <v>8480</v>
      </c>
      <c r="AF48" s="1254" t="s">
        <v>8481</v>
      </c>
      <c r="AG48" s="1254" t="s">
        <v>8300</v>
      </c>
      <c r="AH48" s="1254" t="s">
        <v>4922</v>
      </c>
      <c r="AI48" s="1254" t="s">
        <v>311</v>
      </c>
      <c r="AJ48" s="1254" t="s">
        <v>8482</v>
      </c>
      <c r="AK48" s="1254" t="s">
        <v>8483</v>
      </c>
      <c r="AL48" s="1254" t="s">
        <v>4489</v>
      </c>
      <c r="AM48" s="1256" t="s">
        <v>2468</v>
      </c>
      <c r="AN48" s="1256" t="s">
        <v>5534</v>
      </c>
      <c r="AO48" s="1256" t="s">
        <v>7641</v>
      </c>
      <c r="AP48" s="1256" t="s">
        <v>8484</v>
      </c>
      <c r="AQ48" s="1256" t="s">
        <v>7920</v>
      </c>
      <c r="AR48" s="1256" t="s">
        <v>8485</v>
      </c>
      <c r="AS48" s="1256" t="s">
        <v>1432</v>
      </c>
      <c r="AT48" s="1248" t="s">
        <v>8486</v>
      </c>
      <c r="AU48" s="1240" t="s">
        <v>8487</v>
      </c>
      <c r="AV48" s="1216" t="str">
        <f t="shared" si="3"/>
        <v>2:41</v>
      </c>
      <c r="AW48" s="1274" t="s">
        <v>8488</v>
      </c>
    </row>
    <row r="49" ht="15.75" customHeight="1">
      <c r="A49" s="1260" t="s">
        <v>5891</v>
      </c>
      <c r="B49" s="1206" t="s">
        <v>7353</v>
      </c>
      <c r="C49" s="1207">
        <v>0.05157407407407407</v>
      </c>
      <c r="D49" s="1234" t="s">
        <v>8489</v>
      </c>
      <c r="E49" s="1245" t="s">
        <v>8490</v>
      </c>
      <c r="F49" s="1245" t="s">
        <v>8491</v>
      </c>
      <c r="G49" s="1261" t="s">
        <v>7927</v>
      </c>
      <c r="H49" s="1247" t="s">
        <v>5805</v>
      </c>
      <c r="I49" s="1247" t="s">
        <v>208</v>
      </c>
      <c r="J49" s="1249" t="s">
        <v>4737</v>
      </c>
      <c r="K49" s="1249" t="s">
        <v>7668</v>
      </c>
      <c r="L49" s="1249" t="s">
        <v>8492</v>
      </c>
      <c r="M49" s="1249" t="s">
        <v>8493</v>
      </c>
      <c r="N49" s="1249" t="s">
        <v>1315</v>
      </c>
      <c r="O49" s="1249" t="s">
        <v>8494</v>
      </c>
      <c r="P49" s="1249" t="s">
        <v>4687</v>
      </c>
      <c r="Q49" s="1252" t="s">
        <v>8495</v>
      </c>
      <c r="R49" s="1252" t="s">
        <v>7858</v>
      </c>
      <c r="S49" s="1252" t="s">
        <v>8496</v>
      </c>
      <c r="T49" s="1252" t="s">
        <v>3145</v>
      </c>
      <c r="U49" s="1252" t="s">
        <v>5791</v>
      </c>
      <c r="V49" s="1252" t="s">
        <v>4634</v>
      </c>
      <c r="W49" s="1263" t="s">
        <v>8497</v>
      </c>
      <c r="X49" s="1263" t="s">
        <v>8110</v>
      </c>
      <c r="Y49" s="1263" t="s">
        <v>3350</v>
      </c>
      <c r="Z49" s="1263" t="s">
        <v>7435</v>
      </c>
      <c r="AA49" s="1263" t="s">
        <v>5288</v>
      </c>
      <c r="AB49" s="1263" t="s">
        <v>5061</v>
      </c>
      <c r="AC49" s="1263" t="s">
        <v>3618</v>
      </c>
      <c r="AD49" s="1245" t="s">
        <v>8498</v>
      </c>
      <c r="AE49" s="1261" t="s">
        <v>4143</v>
      </c>
      <c r="AF49" s="1264" t="s">
        <v>8499</v>
      </c>
      <c r="AG49" s="1264" t="s">
        <v>8500</v>
      </c>
      <c r="AH49" s="1264" t="s">
        <v>8501</v>
      </c>
      <c r="AI49" s="1264" t="s">
        <v>769</v>
      </c>
      <c r="AJ49" s="1264" t="s">
        <v>8502</v>
      </c>
      <c r="AK49" s="1254" t="s">
        <v>522</v>
      </c>
      <c r="AL49" s="1254" t="s">
        <v>8503</v>
      </c>
      <c r="AM49" s="1255" t="s">
        <v>2817</v>
      </c>
      <c r="AN49" s="1255" t="s">
        <v>8504</v>
      </c>
      <c r="AO49" s="1255" t="s">
        <v>8505</v>
      </c>
      <c r="AP49" s="1255" t="s">
        <v>8506</v>
      </c>
      <c r="AQ49" s="1255" t="s">
        <v>8507</v>
      </c>
      <c r="AR49" s="1256" t="s">
        <v>6164</v>
      </c>
      <c r="AS49" s="1255" t="s">
        <v>3873</v>
      </c>
      <c r="AT49" s="1249" t="s">
        <v>8508</v>
      </c>
      <c r="AU49" s="1265" t="s">
        <v>8509</v>
      </c>
      <c r="AV49" s="1216" t="str">
        <f t="shared" si="3"/>
        <v>4:40</v>
      </c>
      <c r="AW49" s="1292" t="s">
        <v>8510</v>
      </c>
    </row>
    <row r="50">
      <c r="A50" s="1272" t="s">
        <v>1285</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2596</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3221</v>
      </c>
      <c r="AH50" s="1254" t="s">
        <v>4047</v>
      </c>
      <c r="AI50" s="1254" t="s">
        <v>8530</v>
      </c>
      <c r="AJ50" s="1254" t="s">
        <v>8531</v>
      </c>
      <c r="AK50" s="1254" t="s">
        <v>8532</v>
      </c>
      <c r="AL50" s="1254" t="s">
        <v>8533</v>
      </c>
      <c r="AM50" s="1256" t="s">
        <v>8534</v>
      </c>
      <c r="AN50" s="1256" t="s">
        <v>5534</v>
      </c>
      <c r="AO50" s="1256" t="s">
        <v>8535</v>
      </c>
      <c r="AP50" s="1256" t="s">
        <v>8536</v>
      </c>
      <c r="AQ50" s="1256" t="s">
        <v>8044</v>
      </c>
      <c r="AR50" s="1256" t="s">
        <v>8537</v>
      </c>
      <c r="AS50" s="1256" t="s">
        <v>4542</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4813</v>
      </c>
      <c r="M51" s="1248" t="s">
        <v>8543</v>
      </c>
      <c r="N51" s="1248" t="s">
        <v>7841</v>
      </c>
      <c r="O51" s="1248" t="s">
        <v>8544</v>
      </c>
      <c r="P51" s="1248" t="s">
        <v>6309</v>
      </c>
      <c r="Q51" s="1250" t="s">
        <v>8545</v>
      </c>
      <c r="R51" s="1250" t="s">
        <v>8339</v>
      </c>
      <c r="S51" s="1250" t="s">
        <v>756</v>
      </c>
      <c r="T51" s="1250" t="s">
        <v>2793</v>
      </c>
      <c r="U51" s="1250" t="s">
        <v>8546</v>
      </c>
      <c r="V51" s="1250" t="s">
        <v>8547</v>
      </c>
      <c r="W51" s="1253" t="s">
        <v>8548</v>
      </c>
      <c r="X51" s="1253" t="s">
        <v>522</v>
      </c>
      <c r="Y51" s="1253" t="s">
        <v>4625</v>
      </c>
      <c r="Z51" s="1253" t="s">
        <v>8549</v>
      </c>
      <c r="AA51" s="1215" t="s">
        <v>8550</v>
      </c>
      <c r="AB51" s="1253" t="s">
        <v>8135</v>
      </c>
      <c r="AC51" s="1253" t="s">
        <v>3973</v>
      </c>
      <c r="AD51" s="1245" t="s">
        <v>8551</v>
      </c>
      <c r="AE51" s="1245" t="s">
        <v>8552</v>
      </c>
      <c r="AF51" s="1335" t="s">
        <v>8553</v>
      </c>
      <c r="AG51" s="1254" t="s">
        <v>6378</v>
      </c>
      <c r="AH51" s="1254" t="s">
        <v>8501</v>
      </c>
      <c r="AI51" s="1254" t="s">
        <v>3221</v>
      </c>
      <c r="AJ51" s="1254" t="s">
        <v>8554</v>
      </c>
      <c r="AK51" s="1254" t="s">
        <v>1194</v>
      </c>
      <c r="AL51" s="1254" t="s">
        <v>8533</v>
      </c>
      <c r="AM51" s="1256" t="s">
        <v>5288</v>
      </c>
      <c r="AN51" s="1256" t="s">
        <v>4998</v>
      </c>
      <c r="AO51" s="1256" t="s">
        <v>6226</v>
      </c>
      <c r="AP51" s="1256" t="s">
        <v>8555</v>
      </c>
      <c r="AQ51" s="1256" t="s">
        <v>2855</v>
      </c>
      <c r="AR51" s="1256" t="s">
        <v>8080</v>
      </c>
      <c r="AS51" s="1256" t="s">
        <v>3555</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4221</v>
      </c>
      <c r="J52" s="1216" t="s">
        <v>2850</v>
      </c>
      <c r="K52" s="1216" t="s">
        <v>8564</v>
      </c>
      <c r="L52" s="1216" t="s">
        <v>8565</v>
      </c>
      <c r="M52" s="1216" t="s">
        <v>688</v>
      </c>
      <c r="N52" s="1216" t="s">
        <v>8566</v>
      </c>
      <c r="O52" s="1216" t="s">
        <v>3984</v>
      </c>
      <c r="P52" s="1216" t="s">
        <v>7387</v>
      </c>
      <c r="Q52" s="1216" t="s">
        <v>8567</v>
      </c>
      <c r="R52" s="1216" t="s">
        <v>8568</v>
      </c>
      <c r="S52" s="1216" t="s">
        <v>8283</v>
      </c>
      <c r="T52" s="1216" t="s">
        <v>8372</v>
      </c>
      <c r="U52" s="1216" t="s">
        <v>8569</v>
      </c>
      <c r="V52" s="1216" t="s">
        <v>8570</v>
      </c>
      <c r="W52" s="1216" t="s">
        <v>8571</v>
      </c>
      <c r="X52" s="1216" t="s">
        <v>8572</v>
      </c>
      <c r="Y52" s="1216" t="s">
        <v>3973</v>
      </c>
      <c r="Z52" s="1216" t="s">
        <v>5782</v>
      </c>
      <c r="AA52" s="1216" t="s">
        <v>7798</v>
      </c>
      <c r="AB52" s="1216" t="s">
        <v>8573</v>
      </c>
      <c r="AC52" s="1216" t="s">
        <v>278</v>
      </c>
      <c r="AD52" s="1216" t="s">
        <v>5666</v>
      </c>
      <c r="AE52" s="1216" t="s">
        <v>3604</v>
      </c>
      <c r="AF52" s="1216" t="s">
        <v>7385</v>
      </c>
      <c r="AG52" s="1216" t="s">
        <v>8574</v>
      </c>
      <c r="AH52" s="1216" t="s">
        <v>4688</v>
      </c>
      <c r="AI52" s="1216" t="s">
        <v>4913</v>
      </c>
      <c r="AJ52" s="1216" t="s">
        <v>8575</v>
      </c>
      <c r="AK52" s="1216" t="s">
        <v>8367</v>
      </c>
      <c r="AL52" s="1216" t="s">
        <v>4392</v>
      </c>
      <c r="AM52" s="1216" t="s">
        <v>8576</v>
      </c>
      <c r="AN52" s="1216" t="s">
        <v>7208</v>
      </c>
      <c r="AO52" s="1216" t="s">
        <v>8577</v>
      </c>
      <c r="AP52" s="1216" t="s">
        <v>8578</v>
      </c>
      <c r="AQ52" s="1216" t="s">
        <v>2768</v>
      </c>
      <c r="AR52" s="1216" t="s">
        <v>8579</v>
      </c>
      <c r="AS52" s="1216" t="s">
        <v>3442</v>
      </c>
      <c r="AT52" s="1216" t="s">
        <v>8580</v>
      </c>
      <c r="AU52" s="1294" t="str">
        <f>HYPERLINK("https://splits.io/pc9","1:16:48")</f>
        <v>1:16:48</v>
      </c>
      <c r="AV52" s="1216" t="str">
        <f t="shared" si="3"/>
        <v>2:27</v>
      </c>
      <c r="AW52" s="1227" t="s">
        <v>8581</v>
      </c>
    </row>
    <row r="53" ht="15.75" customHeight="1">
      <c r="A53" s="1260" t="s">
        <v>5058</v>
      </c>
      <c r="B53" s="1206" t="s">
        <v>7353</v>
      </c>
      <c r="C53" s="1298">
        <v>0.051631944444444446</v>
      </c>
      <c r="D53" s="1234" t="s">
        <v>8582</v>
      </c>
      <c r="E53" s="1261" t="s">
        <v>6398</v>
      </c>
      <c r="F53" s="1261" t="s">
        <v>8583</v>
      </c>
      <c r="G53" s="1261" t="s">
        <v>4564</v>
      </c>
      <c r="H53" s="1247" t="s">
        <v>8152</v>
      </c>
      <c r="I53" s="1247" t="s">
        <v>3973</v>
      </c>
      <c r="J53" s="1249" t="s">
        <v>8584</v>
      </c>
      <c r="K53" s="1249" t="s">
        <v>7252</v>
      </c>
      <c r="L53" s="1249" t="s">
        <v>7079</v>
      </c>
      <c r="M53" s="1249" t="s">
        <v>924</v>
      </c>
      <c r="N53" s="1249" t="s">
        <v>8104</v>
      </c>
      <c r="O53" s="1249" t="s">
        <v>8338</v>
      </c>
      <c r="P53" s="1249" t="s">
        <v>8585</v>
      </c>
      <c r="Q53" s="1252" t="s">
        <v>8586</v>
      </c>
      <c r="R53" s="1252" t="s">
        <v>7858</v>
      </c>
      <c r="S53" s="1252" t="s">
        <v>3598</v>
      </c>
      <c r="T53" s="1252" t="s">
        <v>8587</v>
      </c>
      <c r="U53" s="1252" t="s">
        <v>8588</v>
      </c>
      <c r="V53" s="1252" t="s">
        <v>8589</v>
      </c>
      <c r="W53" s="1263" t="s">
        <v>8590</v>
      </c>
      <c r="X53" s="1263" t="s">
        <v>8591</v>
      </c>
      <c r="Y53" s="1263" t="s">
        <v>8592</v>
      </c>
      <c r="Z53" s="1263" t="s">
        <v>4708</v>
      </c>
      <c r="AA53" s="1263" t="s">
        <v>7823</v>
      </c>
      <c r="AB53" s="1263" t="s">
        <v>6223</v>
      </c>
      <c r="AC53" s="1263" t="s">
        <v>8593</v>
      </c>
      <c r="AD53" s="1261" t="s">
        <v>8594</v>
      </c>
      <c r="AE53" s="1245" t="s">
        <v>4767</v>
      </c>
      <c r="AF53" s="1264" t="s">
        <v>8595</v>
      </c>
      <c r="AG53" s="1264" t="s">
        <v>8596</v>
      </c>
      <c r="AH53" s="1264" t="s">
        <v>2046</v>
      </c>
      <c r="AI53" s="1264" t="s">
        <v>3731</v>
      </c>
      <c r="AJ53" s="1264" t="s">
        <v>7050</v>
      </c>
      <c r="AK53" s="1264" t="s">
        <v>8597</v>
      </c>
      <c r="AL53" s="1264" t="s">
        <v>4998</v>
      </c>
      <c r="AM53" s="1255" t="s">
        <v>8598</v>
      </c>
      <c r="AN53" s="1255" t="s">
        <v>8599</v>
      </c>
      <c r="AO53" s="1255" t="s">
        <v>7512</v>
      </c>
      <c r="AP53" s="1255" t="s">
        <v>8536</v>
      </c>
      <c r="AQ53" s="1255" t="s">
        <v>8600</v>
      </c>
      <c r="AR53" s="1255" t="s">
        <v>4019</v>
      </c>
      <c r="AS53" s="1255" t="s">
        <v>2616</v>
      </c>
      <c r="AT53" s="1249" t="s">
        <v>8601</v>
      </c>
      <c r="AU53" s="1265" t="s">
        <v>8602</v>
      </c>
      <c r="AV53" s="1216" t="str">
        <f t="shared" si="3"/>
        <v>3:33</v>
      </c>
      <c r="AW53" s="1302"/>
    </row>
    <row r="54" ht="15.75" customHeight="1">
      <c r="A54" s="1218" t="s">
        <v>3373</v>
      </c>
      <c r="B54" s="1206" t="s">
        <v>7353</v>
      </c>
      <c r="C54" s="1293">
        <v>0.05164351851851852</v>
      </c>
      <c r="D54" s="1234" t="s">
        <v>8603</v>
      </c>
      <c r="E54" s="1216" t="s">
        <v>7485</v>
      </c>
      <c r="F54" s="1216" t="s">
        <v>8604</v>
      </c>
      <c r="G54" s="1216" t="s">
        <v>8605</v>
      </c>
      <c r="H54" s="1216" t="s">
        <v>8606</v>
      </c>
      <c r="I54" s="1216" t="s">
        <v>1363</v>
      </c>
      <c r="J54" s="1216" t="s">
        <v>869</v>
      </c>
      <c r="K54" s="1216" t="s">
        <v>5679</v>
      </c>
      <c r="L54" s="1216" t="s">
        <v>2818</v>
      </c>
      <c r="M54" s="1216" t="s">
        <v>8543</v>
      </c>
      <c r="N54" s="1216" t="s">
        <v>7569</v>
      </c>
      <c r="O54" s="1216" t="s">
        <v>8607</v>
      </c>
      <c r="P54" s="1216" t="s">
        <v>4331</v>
      </c>
      <c r="Q54" s="1216" t="s">
        <v>8608</v>
      </c>
      <c r="R54" s="1216" t="s">
        <v>1780</v>
      </c>
      <c r="S54" s="1216" t="s">
        <v>8609</v>
      </c>
      <c r="T54" s="1216" t="s">
        <v>8610</v>
      </c>
      <c r="U54" s="1216" t="s">
        <v>8611</v>
      </c>
      <c r="V54" s="1216" t="s">
        <v>8612</v>
      </c>
      <c r="W54" s="1216" t="s">
        <v>8613</v>
      </c>
      <c r="X54" s="1216" t="s">
        <v>503</v>
      </c>
      <c r="Y54" s="1216" t="s">
        <v>7717</v>
      </c>
      <c r="Z54" s="1216" t="s">
        <v>5975</v>
      </c>
      <c r="AA54" s="1216" t="s">
        <v>7866</v>
      </c>
      <c r="AB54" s="1216" t="s">
        <v>6225</v>
      </c>
      <c r="AC54" s="1216" t="s">
        <v>6348</v>
      </c>
      <c r="AD54" s="1216" t="s">
        <v>8614</v>
      </c>
      <c r="AE54" s="1216" t="s">
        <v>1694</v>
      </c>
      <c r="AF54" s="1216" t="s">
        <v>8615</v>
      </c>
      <c r="AG54" s="1216" t="s">
        <v>420</v>
      </c>
      <c r="AH54" s="1216" t="s">
        <v>4688</v>
      </c>
      <c r="AI54" s="1216" t="s">
        <v>8616</v>
      </c>
      <c r="AJ54" s="1216" t="s">
        <v>8617</v>
      </c>
      <c r="AK54" s="1216" t="s">
        <v>8292</v>
      </c>
      <c r="AL54" s="1216" t="s">
        <v>4328</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5974</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1426</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4037</v>
      </c>
      <c r="Y55" s="1263" t="s">
        <v>927</v>
      </c>
      <c r="Z55" s="1263" t="s">
        <v>8320</v>
      </c>
      <c r="AA55" s="1263" t="s">
        <v>156</v>
      </c>
      <c r="AB55" s="1263" t="s">
        <v>8633</v>
      </c>
      <c r="AC55" s="1263" t="s">
        <v>8634</v>
      </c>
      <c r="AD55" s="1245" t="s">
        <v>8635</v>
      </c>
      <c r="AE55" s="1261" t="s">
        <v>3920</v>
      </c>
      <c r="AF55" s="1264" t="s">
        <v>8063</v>
      </c>
      <c r="AG55" s="1264" t="s">
        <v>3422</v>
      </c>
      <c r="AH55" s="1264" t="s">
        <v>4813</v>
      </c>
      <c r="AI55" s="1264" t="s">
        <v>3782</v>
      </c>
      <c r="AJ55" s="1264" t="s">
        <v>8636</v>
      </c>
      <c r="AK55" s="1264" t="s">
        <v>7468</v>
      </c>
      <c r="AL55" s="1264" t="s">
        <v>4472</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3942</v>
      </c>
      <c r="B56" s="1267" t="s">
        <v>7381</v>
      </c>
      <c r="C56" s="1293">
        <v>0.05170138888888889</v>
      </c>
      <c r="D56" s="1234" t="s">
        <v>8644</v>
      </c>
      <c r="E56" s="1216" t="s">
        <v>8645</v>
      </c>
      <c r="F56" s="1216" t="s">
        <v>8179</v>
      </c>
      <c r="G56" s="1216" t="s">
        <v>8075</v>
      </c>
      <c r="H56" s="1216" t="s">
        <v>8646</v>
      </c>
      <c r="I56" s="1216" t="s">
        <v>4619</v>
      </c>
      <c r="J56" s="1216" t="s">
        <v>4904</v>
      </c>
      <c r="K56" s="1216" t="s">
        <v>7512</v>
      </c>
      <c r="L56" s="1216" t="s">
        <v>3557</v>
      </c>
      <c r="M56" s="1216" t="s">
        <v>8647</v>
      </c>
      <c r="N56" s="1216" t="s">
        <v>5315</v>
      </c>
      <c r="O56" s="1216" t="s">
        <v>8265</v>
      </c>
      <c r="P56" s="1216" t="s">
        <v>147</v>
      </c>
      <c r="Q56" s="1216" t="s">
        <v>8648</v>
      </c>
      <c r="R56" s="1216" t="s">
        <v>8649</v>
      </c>
      <c r="S56" s="1216" t="s">
        <v>8505</v>
      </c>
      <c r="T56" s="1216" t="s">
        <v>194</v>
      </c>
      <c r="U56" s="1216" t="s">
        <v>8650</v>
      </c>
      <c r="V56" s="1216" t="s">
        <v>8651</v>
      </c>
      <c r="W56" s="1216" t="s">
        <v>8571</v>
      </c>
      <c r="X56" s="1216" t="s">
        <v>2817</v>
      </c>
      <c r="Y56" s="1216" t="s">
        <v>160</v>
      </c>
      <c r="Z56" s="1216" t="s">
        <v>384</v>
      </c>
      <c r="AA56" s="1216" t="s">
        <v>522</v>
      </c>
      <c r="AB56" s="1216" t="s">
        <v>8652</v>
      </c>
      <c r="AC56" s="1216" t="s">
        <v>5122</v>
      </c>
      <c r="AD56" s="1216" t="s">
        <v>8237</v>
      </c>
      <c r="AE56" s="1216" t="s">
        <v>665</v>
      </c>
      <c r="AF56" s="1216" t="s">
        <v>8653</v>
      </c>
      <c r="AG56" s="1216" t="s">
        <v>8654</v>
      </c>
      <c r="AH56" s="1216" t="s">
        <v>2918</v>
      </c>
      <c r="AI56" s="1216" t="s">
        <v>8655</v>
      </c>
      <c r="AJ56" s="1216" t="s">
        <v>8656</v>
      </c>
      <c r="AK56" s="1216" t="s">
        <v>8201</v>
      </c>
      <c r="AL56" s="1216" t="s">
        <v>8657</v>
      </c>
      <c r="AM56" s="1216" t="s">
        <v>8658</v>
      </c>
      <c r="AN56" s="1216" t="s">
        <v>8659</v>
      </c>
      <c r="AO56" s="1216" t="s">
        <v>8328</v>
      </c>
      <c r="AP56" s="1216" t="s">
        <v>3844</v>
      </c>
      <c r="AQ56" s="1216" t="s">
        <v>8660</v>
      </c>
      <c r="AR56" s="1216" t="s">
        <v>8661</v>
      </c>
      <c r="AS56" s="1216" t="s">
        <v>5566</v>
      </c>
      <c r="AT56" s="1216" t="s">
        <v>8662</v>
      </c>
      <c r="AU56" s="1216" t="s">
        <v>8663</v>
      </c>
      <c r="AV56" s="1216" t="str">
        <f t="shared" si="3"/>
        <v>2:37</v>
      </c>
      <c r="AW56" s="1277" t="s">
        <v>8664</v>
      </c>
    </row>
    <row r="57" ht="15.75" customHeight="1">
      <c r="A57" s="1258" t="s">
        <v>4170</v>
      </c>
      <c r="B57" s="1310" t="s">
        <v>7381</v>
      </c>
      <c r="C57" s="1207">
        <v>0.05171296296296296</v>
      </c>
      <c r="D57" s="1296" t="s">
        <v>8665</v>
      </c>
      <c r="E57" s="1245" t="s">
        <v>8666</v>
      </c>
      <c r="F57" s="1245" t="s">
        <v>1151</v>
      </c>
      <c r="G57" s="1245" t="s">
        <v>8667</v>
      </c>
      <c r="H57" s="1246" t="s">
        <v>8668</v>
      </c>
      <c r="I57" s="1246" t="s">
        <v>8669</v>
      </c>
      <c r="J57" s="1248" t="s">
        <v>2164</v>
      </c>
      <c r="K57" s="1336" t="s">
        <v>5992</v>
      </c>
      <c r="L57" s="1248" t="s">
        <v>1416</v>
      </c>
      <c r="M57" s="1297" t="s">
        <v>8670</v>
      </c>
      <c r="N57" s="1248" t="s">
        <v>8671</v>
      </c>
      <c r="O57" s="1248" t="s">
        <v>8672</v>
      </c>
      <c r="P57" s="1248" t="s">
        <v>4625</v>
      </c>
      <c r="Q57" s="1250" t="s">
        <v>8673</v>
      </c>
      <c r="R57" s="1250" t="s">
        <v>8674</v>
      </c>
      <c r="S57" s="1250" t="s">
        <v>7374</v>
      </c>
      <c r="T57" s="1250" t="s">
        <v>8675</v>
      </c>
      <c r="U57" s="1250" t="s">
        <v>8403</v>
      </c>
      <c r="V57" s="1297" t="s">
        <v>8676</v>
      </c>
      <c r="W57" s="1297" t="s">
        <v>8677</v>
      </c>
      <c r="X57" s="1253" t="s">
        <v>8273</v>
      </c>
      <c r="Y57" s="1234" t="s">
        <v>4339</v>
      </c>
      <c r="Z57" s="1253" t="s">
        <v>1192</v>
      </c>
      <c r="AA57" s="1253" t="s">
        <v>1395</v>
      </c>
      <c r="AB57" s="1297" t="s">
        <v>8678</v>
      </c>
      <c r="AC57" s="1253" t="s">
        <v>1694</v>
      </c>
      <c r="AD57" s="1245" t="s">
        <v>8679</v>
      </c>
      <c r="AE57" s="1245" t="s">
        <v>3046</v>
      </c>
      <c r="AF57" s="1254" t="s">
        <v>4797</v>
      </c>
      <c r="AG57" s="1254" t="s">
        <v>420</v>
      </c>
      <c r="AH57" s="1254" t="s">
        <v>8680</v>
      </c>
      <c r="AI57" s="1254" t="s">
        <v>4711</v>
      </c>
      <c r="AJ57" s="1254" t="s">
        <v>8681</v>
      </c>
      <c r="AK57" s="1254" t="s">
        <v>4482</v>
      </c>
      <c r="AL57" s="1254" t="s">
        <v>1814</v>
      </c>
      <c r="AM57" s="1256" t="s">
        <v>8682</v>
      </c>
      <c r="AN57" s="1256" t="s">
        <v>8683</v>
      </c>
      <c r="AO57" s="1256" t="s">
        <v>2161</v>
      </c>
      <c r="AP57" s="1256" t="s">
        <v>4497</v>
      </c>
      <c r="AQ57" s="1256" t="s">
        <v>822</v>
      </c>
      <c r="AR57" s="1256" t="s">
        <v>8255</v>
      </c>
      <c r="AS57" s="1256" t="s">
        <v>8684</v>
      </c>
      <c r="AT57" s="1248" t="s">
        <v>8685</v>
      </c>
      <c r="AU57" s="1240" t="s">
        <v>8686</v>
      </c>
      <c r="AV57" s="1216" t="str">
        <f t="shared" si="3"/>
        <v>4:14</v>
      </c>
      <c r="AW57" s="1274" t="s">
        <v>8687</v>
      </c>
    </row>
    <row r="58" ht="15.75" customHeight="1">
      <c r="A58" s="1258" t="s">
        <v>1493</v>
      </c>
      <c r="B58" s="1310" t="s">
        <v>7415</v>
      </c>
      <c r="C58" s="1219">
        <v>0.05171296296296296</v>
      </c>
      <c r="D58" s="1215" t="s">
        <v>8688</v>
      </c>
      <c r="E58" s="1215" t="s">
        <v>8689</v>
      </c>
      <c r="F58" s="1215" t="s">
        <v>4822</v>
      </c>
      <c r="G58" s="1215" t="s">
        <v>8690</v>
      </c>
      <c r="H58" s="1234" t="s">
        <v>8691</v>
      </c>
      <c r="I58" s="1215" t="s">
        <v>4503</v>
      </c>
      <c r="J58" s="1313" t="s">
        <v>7420</v>
      </c>
      <c r="K58" s="1313" t="s">
        <v>7421</v>
      </c>
      <c r="L58" s="1215" t="s">
        <v>8692</v>
      </c>
      <c r="M58" s="1215" t="s">
        <v>5812</v>
      </c>
      <c r="N58" s="1215" t="s">
        <v>8408</v>
      </c>
      <c r="O58" s="1215" t="s">
        <v>8318</v>
      </c>
      <c r="P58" s="1215" t="s">
        <v>7690</v>
      </c>
      <c r="Q58" s="1215" t="s">
        <v>8240</v>
      </c>
      <c r="R58" s="1215" t="s">
        <v>8693</v>
      </c>
      <c r="S58" s="1215" t="s">
        <v>8694</v>
      </c>
      <c r="T58" s="1215" t="s">
        <v>8695</v>
      </c>
      <c r="U58" s="1215" t="s">
        <v>5467</v>
      </c>
      <c r="V58" s="1215" t="s">
        <v>8696</v>
      </c>
      <c r="W58" s="1215" t="s">
        <v>8697</v>
      </c>
      <c r="X58" s="1215" t="s">
        <v>522</v>
      </c>
      <c r="Y58" s="1215" t="s">
        <v>141</v>
      </c>
      <c r="Z58" s="1215" t="s">
        <v>8698</v>
      </c>
      <c r="AA58" s="1253" t="s">
        <v>8699</v>
      </c>
      <c r="AB58" s="1215" t="s">
        <v>7551</v>
      </c>
      <c r="AC58" s="1215" t="s">
        <v>4221</v>
      </c>
      <c r="AD58" s="1215" t="s">
        <v>8700</v>
      </c>
      <c r="AE58" s="1215" t="s">
        <v>2517</v>
      </c>
      <c r="AF58" s="1215" t="s">
        <v>8701</v>
      </c>
      <c r="AG58" s="1313" t="s">
        <v>4048</v>
      </c>
      <c r="AH58" s="1215" t="s">
        <v>3457</v>
      </c>
      <c r="AI58" s="1215" t="s">
        <v>8572</v>
      </c>
      <c r="AJ58" s="1215" t="s">
        <v>8702</v>
      </c>
      <c r="AK58" s="1215" t="s">
        <v>756</v>
      </c>
      <c r="AL58" s="1215" t="s">
        <v>8703</v>
      </c>
      <c r="AM58" s="1215" t="s">
        <v>6371</v>
      </c>
      <c r="AN58" s="1215" t="s">
        <v>5069</v>
      </c>
      <c r="AO58" s="1215" t="s">
        <v>2970</v>
      </c>
      <c r="AP58" s="1337" t="s">
        <v>7443</v>
      </c>
      <c r="AQ58" s="1215" t="s">
        <v>8704</v>
      </c>
      <c r="AR58" s="1215" t="s">
        <v>2596</v>
      </c>
      <c r="AS58" s="1215" t="s">
        <v>4858</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3417</v>
      </c>
      <c r="N59" s="1248" t="s">
        <v>2238</v>
      </c>
      <c r="O59" s="1248" t="s">
        <v>8714</v>
      </c>
      <c r="P59" s="1248" t="s">
        <v>759</v>
      </c>
      <c r="Q59" s="1250" t="s">
        <v>8715</v>
      </c>
      <c r="R59" s="1250" t="s">
        <v>8629</v>
      </c>
      <c r="S59" s="1250" t="s">
        <v>2094</v>
      </c>
      <c r="T59" s="1250" t="s">
        <v>5083</v>
      </c>
      <c r="U59" s="1250" t="s">
        <v>8716</v>
      </c>
      <c r="V59" s="1250" t="s">
        <v>246</v>
      </c>
      <c r="W59" s="1253" t="s">
        <v>2269</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2479</v>
      </c>
      <c r="AN59" s="1256" t="s">
        <v>4328</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5388</v>
      </c>
      <c r="L60" s="1213">
        <v>59.57</v>
      </c>
      <c r="M60" s="1213" t="s">
        <v>8735</v>
      </c>
      <c r="N60" s="1213" t="s">
        <v>8736</v>
      </c>
      <c r="O60" s="1214" t="s">
        <v>7773</v>
      </c>
      <c r="P60" s="1214" t="s">
        <v>4504</v>
      </c>
      <c r="Q60" s="1214" t="s">
        <v>8737</v>
      </c>
      <c r="R60" s="1213" t="s">
        <v>8738</v>
      </c>
      <c r="S60" s="1213" t="s">
        <v>8283</v>
      </c>
      <c r="T60" s="1213" t="s">
        <v>8739</v>
      </c>
      <c r="U60" s="1213" t="s">
        <v>8740</v>
      </c>
      <c r="V60" s="1213" t="s">
        <v>3692</v>
      </c>
      <c r="W60" s="1213" t="s">
        <v>8741</v>
      </c>
      <c r="X60" s="1213" t="s">
        <v>8742</v>
      </c>
      <c r="Y60" s="1214" t="s">
        <v>8202</v>
      </c>
      <c r="Z60" s="1338" t="s">
        <v>7434</v>
      </c>
      <c r="AA60" s="1338" t="s">
        <v>197</v>
      </c>
      <c r="AB60" s="1214" t="s">
        <v>3480</v>
      </c>
      <c r="AC60" s="1213">
        <v>49.53</v>
      </c>
      <c r="AD60" s="1213" t="s">
        <v>1469</v>
      </c>
      <c r="AE60" s="1214" t="s">
        <v>8526</v>
      </c>
      <c r="AF60" s="1213" t="s">
        <v>8743</v>
      </c>
      <c r="AG60" s="1213" t="s">
        <v>8744</v>
      </c>
      <c r="AH60" s="1213">
        <v>59.93</v>
      </c>
      <c r="AI60" s="1213" t="s">
        <v>8745</v>
      </c>
      <c r="AJ60" s="1338" t="s">
        <v>7439</v>
      </c>
      <c r="AK60" s="1213" t="s">
        <v>7456</v>
      </c>
      <c r="AL60" s="1213">
        <v>59.13</v>
      </c>
      <c r="AM60" s="1213" t="s">
        <v>8661</v>
      </c>
      <c r="AN60" s="1213">
        <v>57.86</v>
      </c>
      <c r="AO60" s="1213" t="s">
        <v>6089</v>
      </c>
      <c r="AP60" s="1213" t="s">
        <v>8746</v>
      </c>
      <c r="AQ60" s="1338" t="s">
        <v>7444</v>
      </c>
      <c r="AR60" s="1213" t="s">
        <v>5300</v>
      </c>
      <c r="AS60" s="1213">
        <v>47.67</v>
      </c>
      <c r="AT60" s="1248" t="s">
        <v>8747</v>
      </c>
      <c r="AU60" s="1240" t="s">
        <v>8748</v>
      </c>
      <c r="AV60" s="1240" t="s">
        <v>7010</v>
      </c>
      <c r="AW60" s="1304" t="s">
        <v>8749</v>
      </c>
    </row>
    <row r="61" ht="15.75" customHeight="1">
      <c r="A61" s="1218" t="s">
        <v>2327</v>
      </c>
      <c r="B61" s="1267" t="s">
        <v>7381</v>
      </c>
      <c r="C61" s="1293">
        <v>0.051863425925925924</v>
      </c>
      <c r="D61" s="1234" t="s">
        <v>8750</v>
      </c>
      <c r="E61" s="1216" t="s">
        <v>5552</v>
      </c>
      <c r="F61" s="1216" t="s">
        <v>8751</v>
      </c>
      <c r="G61" s="1216" t="s">
        <v>8752</v>
      </c>
      <c r="H61" s="1216" t="s">
        <v>8753</v>
      </c>
      <c r="I61" s="1216" t="s">
        <v>998</v>
      </c>
      <c r="J61" s="1216" t="s">
        <v>1790</v>
      </c>
      <c r="K61" s="1216" t="s">
        <v>607</v>
      </c>
      <c r="L61" s="1216" t="s">
        <v>2337</v>
      </c>
      <c r="M61" s="1216" t="s">
        <v>7858</v>
      </c>
      <c r="N61" s="1216" t="s">
        <v>4218</v>
      </c>
      <c r="O61" s="1216" t="s">
        <v>8754</v>
      </c>
      <c r="P61" s="1216" t="s">
        <v>1318</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5122</v>
      </c>
      <c r="AD61" s="1216" t="s">
        <v>8764</v>
      </c>
      <c r="AE61" s="1216" t="s">
        <v>1095</v>
      </c>
      <c r="AF61" s="1216" t="s">
        <v>8765</v>
      </c>
      <c r="AG61" s="1216" t="s">
        <v>8766</v>
      </c>
      <c r="AH61" s="1216" t="s">
        <v>8565</v>
      </c>
      <c r="AI61" s="1216" t="s">
        <v>8720</v>
      </c>
      <c r="AJ61" s="1216" t="s">
        <v>8767</v>
      </c>
      <c r="AK61" s="1216" t="s">
        <v>1685</v>
      </c>
      <c r="AL61" s="1216" t="s">
        <v>5569</v>
      </c>
      <c r="AM61" s="1216" t="s">
        <v>8768</v>
      </c>
      <c r="AN61" s="1216" t="s">
        <v>8191</v>
      </c>
      <c r="AO61" s="1216" t="s">
        <v>8769</v>
      </c>
      <c r="AP61" s="1216" t="s">
        <v>8770</v>
      </c>
      <c r="AQ61" s="1216" t="s">
        <v>8771</v>
      </c>
      <c r="AR61" s="1216" t="s">
        <v>8772</v>
      </c>
      <c r="AS61" s="1216" t="s">
        <v>4007</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5980</v>
      </c>
      <c r="F62" s="1261" t="s">
        <v>8777</v>
      </c>
      <c r="G62" s="1261" t="s">
        <v>8778</v>
      </c>
      <c r="H62" s="1247" t="s">
        <v>8779</v>
      </c>
      <c r="I62" s="1247" t="s">
        <v>8780</v>
      </c>
      <c r="J62" s="1249" t="s">
        <v>1953</v>
      </c>
      <c r="K62" s="1249" t="s">
        <v>8781</v>
      </c>
      <c r="L62" s="1249" t="s">
        <v>7538</v>
      </c>
      <c r="M62" s="1249" t="s">
        <v>8449</v>
      </c>
      <c r="N62" s="1249" t="s">
        <v>8372</v>
      </c>
      <c r="O62" s="1249" t="s">
        <v>4828</v>
      </c>
      <c r="P62" s="1249" t="s">
        <v>1197</v>
      </c>
      <c r="Q62" s="1252" t="s">
        <v>2247</v>
      </c>
      <c r="R62" s="1252" t="s">
        <v>6668</v>
      </c>
      <c r="S62" s="1252" t="s">
        <v>4181</v>
      </c>
      <c r="T62" s="1252" t="s">
        <v>8782</v>
      </c>
      <c r="U62" s="1252" t="s">
        <v>8569</v>
      </c>
      <c r="V62" s="1252" t="s">
        <v>5561</v>
      </c>
      <c r="W62" s="1263" t="s">
        <v>4828</v>
      </c>
      <c r="X62" s="1263" t="s">
        <v>8783</v>
      </c>
      <c r="Y62" s="1263" t="s">
        <v>8204</v>
      </c>
      <c r="Z62" s="1263" t="s">
        <v>8784</v>
      </c>
      <c r="AA62" s="1263" t="s">
        <v>311</v>
      </c>
      <c r="AB62" s="1263" t="s">
        <v>517</v>
      </c>
      <c r="AC62" s="1263" t="s">
        <v>8785</v>
      </c>
      <c r="AD62" s="1261" t="s">
        <v>8614</v>
      </c>
      <c r="AE62" s="1261" t="s">
        <v>5444</v>
      </c>
      <c r="AF62" s="1264" t="s">
        <v>8786</v>
      </c>
      <c r="AG62" s="1264" t="s">
        <v>8787</v>
      </c>
      <c r="AH62" s="1264" t="s">
        <v>8492</v>
      </c>
      <c r="AI62" s="1264" t="s">
        <v>8788</v>
      </c>
      <c r="AJ62" s="1264" t="s">
        <v>8789</v>
      </c>
      <c r="AK62" s="1264" t="s">
        <v>8790</v>
      </c>
      <c r="AL62" s="1264" t="s">
        <v>2903</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6166</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1281</v>
      </c>
      <c r="N63" s="1234" t="s">
        <v>7701</v>
      </c>
      <c r="O63" s="1234" t="s">
        <v>7600</v>
      </c>
      <c r="P63" s="1234" t="s">
        <v>566</v>
      </c>
      <c r="Q63" s="1234" t="s">
        <v>8800</v>
      </c>
      <c r="R63" s="1234" t="s">
        <v>4950</v>
      </c>
      <c r="S63" s="1234" t="s">
        <v>8801</v>
      </c>
      <c r="T63" s="1234" t="s">
        <v>7438</v>
      </c>
      <c r="U63" s="1234" t="s">
        <v>5251</v>
      </c>
      <c r="V63" s="1234" t="s">
        <v>8802</v>
      </c>
      <c r="W63" s="1234" t="s">
        <v>8803</v>
      </c>
      <c r="X63" s="1234" t="s">
        <v>8804</v>
      </c>
      <c r="Y63" s="1234" t="s">
        <v>8805</v>
      </c>
      <c r="Z63" s="1234" t="s">
        <v>7940</v>
      </c>
      <c r="AA63" s="1234" t="s">
        <v>4724</v>
      </c>
      <c r="AB63" s="1234" t="s">
        <v>672</v>
      </c>
      <c r="AC63" s="1234" t="s">
        <v>8806</v>
      </c>
      <c r="AD63" s="1234" t="s">
        <v>8807</v>
      </c>
      <c r="AE63" s="1234" t="s">
        <v>7628</v>
      </c>
      <c r="AF63" s="1234" t="s">
        <v>8808</v>
      </c>
      <c r="AG63" s="1234" t="s">
        <v>8809</v>
      </c>
      <c r="AH63" s="1234" t="s">
        <v>2138</v>
      </c>
      <c r="AI63" s="1234" t="s">
        <v>3023</v>
      </c>
      <c r="AJ63" s="1234" t="s">
        <v>8810</v>
      </c>
      <c r="AK63" s="1234" t="s">
        <v>7947</v>
      </c>
      <c r="AL63" s="1234" t="s">
        <v>7019</v>
      </c>
      <c r="AM63" s="1234" t="s">
        <v>5935</v>
      </c>
      <c r="AN63" s="1234" t="s">
        <v>3412</v>
      </c>
      <c r="AO63" s="1234" t="s">
        <v>8811</v>
      </c>
      <c r="AP63" s="1234" t="s">
        <v>8484</v>
      </c>
      <c r="AQ63" s="1234" t="s">
        <v>8794</v>
      </c>
      <c r="AR63" s="1234" t="s">
        <v>5773</v>
      </c>
      <c r="AS63" s="1234" t="s">
        <v>5566</v>
      </c>
      <c r="AT63" s="1234" t="s">
        <v>8812</v>
      </c>
      <c r="AU63" s="1215" t="s">
        <v>8813</v>
      </c>
      <c r="AV63" s="1216" t="str">
        <f t="shared" si="4"/>
        <v>4:21</v>
      </c>
      <c r="AW63" s="1308" t="s">
        <v>8814</v>
      </c>
    </row>
    <row r="64">
      <c r="A64" s="1272" t="s">
        <v>7302</v>
      </c>
      <c r="B64" s="1273" t="s">
        <v>7353</v>
      </c>
      <c r="C64" s="1207">
        <v>0.05193287037037037</v>
      </c>
      <c r="D64" s="1296" t="s">
        <v>8815</v>
      </c>
      <c r="E64" s="1245" t="s">
        <v>6008</v>
      </c>
      <c r="F64" s="1245" t="s">
        <v>8816</v>
      </c>
      <c r="G64" s="1245" t="s">
        <v>8817</v>
      </c>
      <c r="H64" s="1246" t="s">
        <v>8818</v>
      </c>
      <c r="I64" s="1246" t="s">
        <v>2074</v>
      </c>
      <c r="J64" s="1248" t="s">
        <v>3399</v>
      </c>
      <c r="K64" s="1248" t="s">
        <v>7845</v>
      </c>
      <c r="L64" s="1248"/>
      <c r="M64" s="1248" t="s">
        <v>8819</v>
      </c>
      <c r="N64" s="1248" t="s">
        <v>8169</v>
      </c>
      <c r="O64" s="1248" t="s">
        <v>7432</v>
      </c>
      <c r="P64" s="1248" t="s">
        <v>8480</v>
      </c>
      <c r="Q64" s="1250" t="s">
        <v>8820</v>
      </c>
      <c r="R64" s="1250" t="s">
        <v>8821</v>
      </c>
      <c r="S64" s="1250" t="s">
        <v>5172</v>
      </c>
      <c r="T64" s="1250" t="s">
        <v>8822</v>
      </c>
      <c r="U64" s="1250" t="s">
        <v>8823</v>
      </c>
      <c r="V64" s="1250" t="s">
        <v>8180</v>
      </c>
      <c r="W64" s="1253" t="s">
        <v>8824</v>
      </c>
      <c r="X64" s="1253" t="s">
        <v>522</v>
      </c>
      <c r="Y64" s="1253" t="s">
        <v>4129</v>
      </c>
      <c r="Z64" s="1253" t="s">
        <v>8161</v>
      </c>
      <c r="AA64" s="1253" t="s">
        <v>6098</v>
      </c>
      <c r="AB64" s="1253" t="s">
        <v>8485</v>
      </c>
      <c r="AC64" s="1253" t="s">
        <v>2592</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3016</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5831</v>
      </c>
      <c r="I65" s="1247" t="s">
        <v>3350</v>
      </c>
      <c r="J65" s="1249" t="s">
        <v>8841</v>
      </c>
      <c r="K65" s="1249" t="s">
        <v>8842</v>
      </c>
      <c r="L65" s="1249" t="s">
        <v>2337</v>
      </c>
      <c r="M65" s="1249" t="s">
        <v>8314</v>
      </c>
      <c r="N65" s="1249" t="s">
        <v>8066</v>
      </c>
      <c r="O65" s="1249" t="s">
        <v>8843</v>
      </c>
      <c r="P65" s="1249" t="s">
        <v>1730</v>
      </c>
      <c r="Q65" s="1252" t="s">
        <v>4174</v>
      </c>
      <c r="R65" s="1252" t="s">
        <v>4557</v>
      </c>
      <c r="S65" s="1252" t="s">
        <v>8844</v>
      </c>
      <c r="T65" s="1252" t="s">
        <v>6167</v>
      </c>
      <c r="U65" s="1252" t="s">
        <v>8845</v>
      </c>
      <c r="V65" s="1252" t="s">
        <v>5561</v>
      </c>
      <c r="W65" s="1263" t="s">
        <v>8846</v>
      </c>
      <c r="X65" s="1263" t="s">
        <v>8847</v>
      </c>
      <c r="Y65" s="1263" t="s">
        <v>208</v>
      </c>
      <c r="Z65" s="1263" t="s">
        <v>8848</v>
      </c>
      <c r="AA65" s="1263" t="s">
        <v>8110</v>
      </c>
      <c r="AB65" s="1263" t="s">
        <v>8849</v>
      </c>
      <c r="AC65" s="1263" t="s">
        <v>2500</v>
      </c>
      <c r="AD65" s="1261" t="s">
        <v>8850</v>
      </c>
      <c r="AE65" s="1261" t="s">
        <v>6348</v>
      </c>
      <c r="AF65" s="1264" t="s">
        <v>8851</v>
      </c>
      <c r="AG65" s="1264" t="s">
        <v>8790</v>
      </c>
      <c r="AH65" s="1264" t="s">
        <v>8852</v>
      </c>
      <c r="AI65" s="1264" t="s">
        <v>8853</v>
      </c>
      <c r="AJ65" s="1264" t="s">
        <v>8854</v>
      </c>
      <c r="AK65" s="1264" t="s">
        <v>874</v>
      </c>
      <c r="AL65" s="1264" t="s">
        <v>3732</v>
      </c>
      <c r="AM65" s="1255" t="s">
        <v>1034</v>
      </c>
      <c r="AN65" s="1255" t="s">
        <v>8855</v>
      </c>
      <c r="AO65" s="1256" t="s">
        <v>3024</v>
      </c>
      <c r="AP65" s="1256" t="s">
        <v>8856</v>
      </c>
      <c r="AQ65" s="1255" t="s">
        <v>4647</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3421</v>
      </c>
      <c r="J66" s="1216" t="s">
        <v>7906</v>
      </c>
      <c r="K66" s="1216" t="s">
        <v>4181</v>
      </c>
      <c r="L66" s="1216" t="s">
        <v>2844</v>
      </c>
      <c r="M66" s="1216" t="s">
        <v>8568</v>
      </c>
      <c r="N66" s="1216" t="s">
        <v>4831</v>
      </c>
      <c r="O66" s="1216" t="s">
        <v>8865</v>
      </c>
      <c r="P66" s="1216" t="s">
        <v>8866</v>
      </c>
      <c r="Q66" s="1216" t="s">
        <v>8867</v>
      </c>
      <c r="R66" s="1216" t="s">
        <v>1141</v>
      </c>
      <c r="S66" s="1216" t="s">
        <v>8031</v>
      </c>
      <c r="T66" s="1216" t="s">
        <v>421</v>
      </c>
      <c r="U66" s="1216" t="s">
        <v>1453</v>
      </c>
      <c r="V66" s="1216" t="s">
        <v>358</v>
      </c>
      <c r="W66" s="1216" t="s">
        <v>5358</v>
      </c>
      <c r="X66" s="1216" t="s">
        <v>8277</v>
      </c>
      <c r="Y66" s="1216" t="s">
        <v>160</v>
      </c>
      <c r="Z66" s="1216" t="s">
        <v>8868</v>
      </c>
      <c r="AA66" s="1216" t="s">
        <v>8066</v>
      </c>
      <c r="AB66" s="1216" t="s">
        <v>8869</v>
      </c>
      <c r="AC66" s="1216" t="s">
        <v>3604</v>
      </c>
      <c r="AD66" s="1216" t="s">
        <v>8870</v>
      </c>
      <c r="AE66" s="1216" t="s">
        <v>566</v>
      </c>
      <c r="AF66" s="1216" t="s">
        <v>8871</v>
      </c>
      <c r="AG66" s="1216" t="s">
        <v>8872</v>
      </c>
      <c r="AH66" s="1216" t="s">
        <v>2046</v>
      </c>
      <c r="AI66" s="1216" t="s">
        <v>8873</v>
      </c>
      <c r="AJ66" s="1216" t="s">
        <v>8874</v>
      </c>
      <c r="AK66" s="1216" t="s">
        <v>3907</v>
      </c>
      <c r="AL66" s="1216" t="s">
        <v>3085</v>
      </c>
      <c r="AM66" s="1216" t="s">
        <v>1144</v>
      </c>
      <c r="AN66" s="1216" t="s">
        <v>7491</v>
      </c>
      <c r="AO66" s="1216" t="s">
        <v>6127</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3361</v>
      </c>
      <c r="L67" s="1249" t="s">
        <v>8889</v>
      </c>
      <c r="M67" s="1249" t="s">
        <v>8890</v>
      </c>
      <c r="N67" s="1249" t="s">
        <v>8699</v>
      </c>
      <c r="O67" s="1249" t="s">
        <v>8891</v>
      </c>
      <c r="P67" s="1249" t="s">
        <v>8262</v>
      </c>
      <c r="Q67" s="1252" t="s">
        <v>8892</v>
      </c>
      <c r="R67" s="1252" t="s">
        <v>8893</v>
      </c>
      <c r="S67" s="1252" t="s">
        <v>8894</v>
      </c>
      <c r="T67" s="1252" t="s">
        <v>8895</v>
      </c>
      <c r="U67" s="1252" t="s">
        <v>8113</v>
      </c>
      <c r="V67" s="1252" t="s">
        <v>2543</v>
      </c>
      <c r="W67" s="1263" t="s">
        <v>8697</v>
      </c>
      <c r="X67" s="1263" t="s">
        <v>8277</v>
      </c>
      <c r="Y67" s="1263" t="s">
        <v>604</v>
      </c>
      <c r="Z67" s="1263" t="s">
        <v>2068</v>
      </c>
      <c r="AA67" s="1263" t="s">
        <v>5195</v>
      </c>
      <c r="AB67" s="1263" t="s">
        <v>7561</v>
      </c>
      <c r="AC67" s="1263" t="s">
        <v>914</v>
      </c>
      <c r="AD67" s="1261" t="s">
        <v>8896</v>
      </c>
      <c r="AE67" s="1261" t="s">
        <v>8592</v>
      </c>
      <c r="AF67" s="1264" t="s">
        <v>8897</v>
      </c>
      <c r="AG67" s="1264" t="s">
        <v>2479</v>
      </c>
      <c r="AH67" s="1264" t="s">
        <v>5316</v>
      </c>
      <c r="AI67" s="1264" t="s">
        <v>8898</v>
      </c>
      <c r="AJ67" s="1264" t="s">
        <v>8899</v>
      </c>
      <c r="AK67" s="1264" t="s">
        <v>8078</v>
      </c>
      <c r="AL67" s="1264" t="s">
        <v>3623</v>
      </c>
      <c r="AM67" s="1255" t="s">
        <v>8900</v>
      </c>
      <c r="AN67" s="1255" t="s">
        <v>8657</v>
      </c>
      <c r="AO67" s="1255" t="s">
        <v>2049</v>
      </c>
      <c r="AP67" s="1255" t="s">
        <v>8901</v>
      </c>
      <c r="AQ67" s="1255" t="s">
        <v>735</v>
      </c>
      <c r="AR67" s="1255" t="s">
        <v>7433</v>
      </c>
      <c r="AS67" s="1255" t="s">
        <v>4152</v>
      </c>
      <c r="AT67" s="1249" t="s">
        <v>8902</v>
      </c>
      <c r="AU67" s="1265" t="s">
        <v>8903</v>
      </c>
      <c r="AV67" s="1216" t="str">
        <f t="shared" si="4"/>
        <v>2:58</v>
      </c>
      <c r="AW67" s="1292" t="s">
        <v>8904</v>
      </c>
    </row>
    <row r="68" ht="15.75" customHeight="1">
      <c r="A68" s="1218" t="s">
        <v>6056</v>
      </c>
      <c r="B68" s="1267" t="s">
        <v>7381</v>
      </c>
      <c r="C68" s="1293">
        <v>0.05207175925925926</v>
      </c>
      <c r="D68" s="1234" t="s">
        <v>8905</v>
      </c>
      <c r="E68" s="1216" t="s">
        <v>8906</v>
      </c>
      <c r="F68" s="1216" t="s">
        <v>8907</v>
      </c>
      <c r="G68" s="1216" t="s">
        <v>7545</v>
      </c>
      <c r="H68" s="1216" t="s">
        <v>8908</v>
      </c>
      <c r="I68" s="1216" t="s">
        <v>8909</v>
      </c>
      <c r="J68" s="1216" t="s">
        <v>1523</v>
      </c>
      <c r="K68" s="1216" t="s">
        <v>8505</v>
      </c>
      <c r="L68" s="1216" t="s">
        <v>8910</v>
      </c>
      <c r="M68" s="1216" t="s">
        <v>2682</v>
      </c>
      <c r="N68" s="1216" t="s">
        <v>8911</v>
      </c>
      <c r="O68" s="1216" t="s">
        <v>8912</v>
      </c>
      <c r="P68" s="1216" t="s">
        <v>829</v>
      </c>
      <c r="Q68" s="1216" t="s">
        <v>8913</v>
      </c>
      <c r="R68" s="1216" t="s">
        <v>1102</v>
      </c>
      <c r="S68" s="1216" t="s">
        <v>5284</v>
      </c>
      <c r="T68" s="1216" t="s">
        <v>6167</v>
      </c>
      <c r="U68" s="1216" t="s">
        <v>5255</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3474</v>
      </c>
      <c r="AM68" s="1216" t="s">
        <v>8391</v>
      </c>
      <c r="AN68" s="1216" t="s">
        <v>3623</v>
      </c>
      <c r="AO68" s="1216" t="s">
        <v>3361</v>
      </c>
      <c r="AP68" s="1216" t="s">
        <v>4205</v>
      </c>
      <c r="AQ68" s="1216" t="s">
        <v>8922</v>
      </c>
      <c r="AR68" s="1216" t="s">
        <v>8923</v>
      </c>
      <c r="AS68" s="1216" t="s">
        <v>8133</v>
      </c>
      <c r="AT68" s="1216" t="s">
        <v>8404</v>
      </c>
      <c r="AU68" s="1216" t="s">
        <v>8924</v>
      </c>
      <c r="AV68" s="1216" t="str">
        <f t="shared" si="4"/>
        <v>3:10</v>
      </c>
      <c r="AW68" s="1277" t="s">
        <v>8925</v>
      </c>
    </row>
    <row r="69" ht="15.75" customHeight="1">
      <c r="A69" s="1260" t="s">
        <v>4191</v>
      </c>
      <c r="B69" s="1322" t="s">
        <v>7415</v>
      </c>
      <c r="C69" s="1207">
        <v>0.052083333333333336</v>
      </c>
      <c r="D69" s="1244" t="s">
        <v>8926</v>
      </c>
      <c r="E69" s="1261" t="s">
        <v>7953</v>
      </c>
      <c r="F69" s="1245" t="s">
        <v>8927</v>
      </c>
      <c r="G69" s="1261" t="s">
        <v>8928</v>
      </c>
      <c r="H69" s="1247" t="s">
        <v>8929</v>
      </c>
      <c r="I69" s="1247" t="s">
        <v>223</v>
      </c>
      <c r="J69" s="1249" t="s">
        <v>7680</v>
      </c>
      <c r="K69" s="1249" t="s">
        <v>2951</v>
      </c>
      <c r="L69" s="1249" t="s">
        <v>4611</v>
      </c>
      <c r="M69" s="1248" t="s">
        <v>7957</v>
      </c>
      <c r="N69" s="1248" t="s">
        <v>3996</v>
      </c>
      <c r="O69" s="1248" t="s">
        <v>8824</v>
      </c>
      <c r="P69" s="1249" t="s">
        <v>1694</v>
      </c>
      <c r="Q69" s="1250" t="s">
        <v>4951</v>
      </c>
      <c r="R69" s="1252" t="s">
        <v>8930</v>
      </c>
      <c r="S69" s="1250" t="s">
        <v>8931</v>
      </c>
      <c r="T69" s="1252" t="s">
        <v>3340</v>
      </c>
      <c r="U69" s="1252" t="s">
        <v>8932</v>
      </c>
      <c r="V69" s="1252" t="s">
        <v>8933</v>
      </c>
      <c r="W69" s="1263" t="s">
        <v>8934</v>
      </c>
      <c r="X69" s="1253" t="s">
        <v>8935</v>
      </c>
      <c r="Y69" s="1340" t="s">
        <v>5584</v>
      </c>
      <c r="Z69" s="1253" t="s">
        <v>8936</v>
      </c>
      <c r="AA69" s="1253" t="s">
        <v>8937</v>
      </c>
      <c r="AB69" s="1253" t="s">
        <v>8938</v>
      </c>
      <c r="AC69" s="1340" t="s">
        <v>5389</v>
      </c>
      <c r="AD69" s="1261" t="s">
        <v>8939</v>
      </c>
      <c r="AE69" s="1245" t="s">
        <v>4503</v>
      </c>
      <c r="AF69" s="1300" t="str">
        <f>HYPERLINK("https://www.youtube.com/watch?v=T9zbmFd23uk","2:38.85")</f>
        <v>2:38.85</v>
      </c>
      <c r="AG69" s="1254" t="s">
        <v>355</v>
      </c>
      <c r="AH69" s="1264" t="s">
        <v>698</v>
      </c>
      <c r="AI69" s="1264" t="s">
        <v>5117</v>
      </c>
      <c r="AJ69" s="1254" t="s">
        <v>8940</v>
      </c>
      <c r="AK69" s="1254" t="s">
        <v>150</v>
      </c>
      <c r="AL69" s="1254" t="s">
        <v>4472</v>
      </c>
      <c r="AM69" s="1256" t="s">
        <v>4680</v>
      </c>
      <c r="AN69" s="1256" t="s">
        <v>2746</v>
      </c>
      <c r="AO69" s="1256" t="s">
        <v>8019</v>
      </c>
      <c r="AP69" s="1255" t="s">
        <v>2428</v>
      </c>
      <c r="AQ69" s="1256" t="s">
        <v>8397</v>
      </c>
      <c r="AR69" s="1256" t="s">
        <v>8941</v>
      </c>
      <c r="AS69" s="1256" t="s">
        <v>8942</v>
      </c>
      <c r="AT69" s="1249" t="s">
        <v>8943</v>
      </c>
      <c r="AU69" s="1240" t="s">
        <v>8944</v>
      </c>
      <c r="AV69" s="1216" t="str">
        <f t="shared" si="4"/>
        <v>3:51</v>
      </c>
      <c r="AW69" s="1274" t="s">
        <v>6150</v>
      </c>
    </row>
    <row r="70" ht="15.75" customHeight="1">
      <c r="A70" s="1272" t="s">
        <v>3512</v>
      </c>
      <c r="B70" s="1273" t="s">
        <v>7353</v>
      </c>
      <c r="C70" s="1207">
        <v>0.05219907407407407</v>
      </c>
      <c r="D70" s="1245" t="s">
        <v>8945</v>
      </c>
      <c r="E70" s="1245" t="s">
        <v>6398</v>
      </c>
      <c r="F70" s="1245" t="s">
        <v>8946</v>
      </c>
      <c r="G70" s="1245" t="s">
        <v>8947</v>
      </c>
      <c r="H70" s="1234" t="s">
        <v>8336</v>
      </c>
      <c r="I70" s="1246" t="s">
        <v>1363</v>
      </c>
      <c r="J70" s="1248" t="s">
        <v>7909</v>
      </c>
      <c r="K70" s="1248" t="s">
        <v>8212</v>
      </c>
      <c r="L70" s="1248" t="s">
        <v>8948</v>
      </c>
      <c r="M70" s="1248" t="s">
        <v>8693</v>
      </c>
      <c r="N70" s="1248" t="s">
        <v>1326</v>
      </c>
      <c r="O70" s="1248" t="s">
        <v>6055</v>
      </c>
      <c r="P70" s="1248" t="s">
        <v>7690</v>
      </c>
      <c r="Q70" s="1250" t="s">
        <v>3545</v>
      </c>
      <c r="R70" s="1250" t="s">
        <v>4703</v>
      </c>
      <c r="S70" s="1250" t="s">
        <v>3399</v>
      </c>
      <c r="T70" s="1250" t="s">
        <v>8949</v>
      </c>
      <c r="U70" s="1250" t="s">
        <v>8950</v>
      </c>
      <c r="V70" s="1250" t="s">
        <v>3308</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4728</v>
      </c>
      <c r="AI70" s="1254" t="s">
        <v>8955</v>
      </c>
      <c r="AJ70" s="1254" t="s">
        <v>8956</v>
      </c>
      <c r="AK70" s="1254" t="s">
        <v>2747</v>
      </c>
      <c r="AL70" s="1254" t="s">
        <v>4328</v>
      </c>
      <c r="AM70" s="1256" t="s">
        <v>8957</v>
      </c>
      <c r="AN70" s="1256" t="s">
        <v>4489</v>
      </c>
      <c r="AO70" s="1256" t="s">
        <v>8958</v>
      </c>
      <c r="AP70" s="1256" t="s">
        <v>8959</v>
      </c>
      <c r="AQ70" s="1256" t="s">
        <v>1950</v>
      </c>
      <c r="AR70" s="1256" t="s">
        <v>8915</v>
      </c>
      <c r="AS70" s="1256" t="s">
        <v>7921</v>
      </c>
      <c r="AT70" s="1248" t="s">
        <v>8960</v>
      </c>
      <c r="AU70" s="1240" t="s">
        <v>8307</v>
      </c>
      <c r="AV70" s="1240" t="s">
        <v>6948</v>
      </c>
      <c r="AW70" s="1274" t="s">
        <v>8961</v>
      </c>
    </row>
    <row r="71">
      <c r="A71" s="1258" t="s">
        <v>4386</v>
      </c>
      <c r="B71" s="1310" t="s">
        <v>7381</v>
      </c>
      <c r="C71" s="1341">
        <v>0.05232638888888889</v>
      </c>
      <c r="D71" s="1296" t="s">
        <v>8962</v>
      </c>
      <c r="E71" s="1215" t="s">
        <v>1316</v>
      </c>
      <c r="F71" s="1215" t="s">
        <v>8963</v>
      </c>
      <c r="G71" s="1215" t="s">
        <v>8964</v>
      </c>
      <c r="H71" s="1215" t="s">
        <v>8965</v>
      </c>
      <c r="I71" s="1215" t="s">
        <v>6425</v>
      </c>
      <c r="J71" s="1215" t="s">
        <v>2271</v>
      </c>
      <c r="K71" s="1215" t="s">
        <v>8213</v>
      </c>
      <c r="L71" s="1215" t="s">
        <v>8966</v>
      </c>
      <c r="M71" s="1215" t="s">
        <v>5890</v>
      </c>
      <c r="N71" s="1215" t="s">
        <v>8967</v>
      </c>
      <c r="O71" s="1215" t="s">
        <v>8968</v>
      </c>
      <c r="P71" s="1215" t="s">
        <v>413</v>
      </c>
      <c r="Q71" s="1215" t="s">
        <v>7125</v>
      </c>
      <c r="R71" s="1215" t="s">
        <v>4972</v>
      </c>
      <c r="S71" s="1215" t="s">
        <v>8783</v>
      </c>
      <c r="T71" s="1215" t="s">
        <v>7868</v>
      </c>
      <c r="U71" s="1215" t="s">
        <v>8969</v>
      </c>
      <c r="V71" s="1215" t="s">
        <v>8970</v>
      </c>
      <c r="W71" s="1215" t="s">
        <v>5455</v>
      </c>
      <c r="X71" s="1215" t="s">
        <v>8971</v>
      </c>
      <c r="Y71" s="1215" t="s">
        <v>6236</v>
      </c>
      <c r="Z71" s="1215" t="s">
        <v>847</v>
      </c>
      <c r="AA71" s="1216" t="s">
        <v>8783</v>
      </c>
      <c r="AB71" s="1215" t="s">
        <v>8972</v>
      </c>
      <c r="AC71" s="1215" t="s">
        <v>5389</v>
      </c>
      <c r="AD71" s="1215" t="s">
        <v>8973</v>
      </c>
      <c r="AE71" s="1215" t="s">
        <v>454</v>
      </c>
      <c r="AF71" s="1215" t="s">
        <v>6997</v>
      </c>
      <c r="AG71" s="1215" t="s">
        <v>8974</v>
      </c>
      <c r="AH71" s="1215" t="s">
        <v>1416</v>
      </c>
      <c r="AI71" s="1215" t="s">
        <v>310</v>
      </c>
      <c r="AJ71" s="1215" t="s">
        <v>2230</v>
      </c>
      <c r="AK71" s="1215" t="s">
        <v>8975</v>
      </c>
      <c r="AL71" s="1215" t="s">
        <v>8722</v>
      </c>
      <c r="AM71" s="1215" t="s">
        <v>2479</v>
      </c>
      <c r="AN71" s="1215" t="s">
        <v>8976</v>
      </c>
      <c r="AO71" s="1215" t="s">
        <v>2808</v>
      </c>
      <c r="AP71" s="1215" t="s">
        <v>8977</v>
      </c>
      <c r="AQ71" s="1215" t="s">
        <v>5889</v>
      </c>
      <c r="AR71" s="1215" t="s">
        <v>5388</v>
      </c>
      <c r="AS71" s="1215" t="s">
        <v>7872</v>
      </c>
      <c r="AT71" s="1215" t="s">
        <v>8978</v>
      </c>
      <c r="AU71" s="1215" t="s">
        <v>8979</v>
      </c>
      <c r="AV71" s="1216" t="str">
        <f t="shared" ref="AV71:AV81"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6057</v>
      </c>
      <c r="N72" s="1216" t="s">
        <v>4034</v>
      </c>
      <c r="O72" s="1216" t="s">
        <v>8987</v>
      </c>
      <c r="P72" s="1216" t="s">
        <v>8988</v>
      </c>
      <c r="Q72" s="1216" t="s">
        <v>3376</v>
      </c>
      <c r="R72" s="1216" t="s">
        <v>8989</v>
      </c>
      <c r="S72" s="1216" t="s">
        <v>8395</v>
      </c>
      <c r="T72" s="1216" t="s">
        <v>5698</v>
      </c>
      <c r="U72" s="1216" t="s">
        <v>8990</v>
      </c>
      <c r="V72" s="1216" t="s">
        <v>8991</v>
      </c>
      <c r="W72" s="1216" t="s">
        <v>5908</v>
      </c>
      <c r="X72" s="1216" t="s">
        <v>8992</v>
      </c>
      <c r="Y72" s="1216" t="s">
        <v>4503</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2583</v>
      </c>
      <c r="AO72" s="1216" t="s">
        <v>9000</v>
      </c>
      <c r="AP72" s="1216" t="s">
        <v>3800</v>
      </c>
      <c r="AQ72" s="1216" t="s">
        <v>9001</v>
      </c>
      <c r="AR72" s="1216" t="s">
        <v>9002</v>
      </c>
      <c r="AS72" s="1216" t="s">
        <v>7802</v>
      </c>
      <c r="AT72" s="1216" t="s">
        <v>7916</v>
      </c>
      <c r="AU72" s="1216" t="s">
        <v>9003</v>
      </c>
      <c r="AV72" s="1216" t="str">
        <f t="shared" si="5"/>
        <v>3:40</v>
      </c>
      <c r="AW72" s="1227" t="s">
        <v>9004</v>
      </c>
    </row>
    <row r="73">
      <c r="A73" s="1272" t="s">
        <v>3235</v>
      </c>
      <c r="B73" s="1273" t="s">
        <v>7353</v>
      </c>
      <c r="C73" s="1219">
        <v>0.05240740740740741</v>
      </c>
      <c r="D73" s="1296" t="s">
        <v>9005</v>
      </c>
      <c r="E73" s="1215" t="s">
        <v>9006</v>
      </c>
      <c r="F73" s="1215" t="s">
        <v>9007</v>
      </c>
      <c r="G73" s="1215" t="s">
        <v>9008</v>
      </c>
      <c r="H73" s="1215" t="s">
        <v>9009</v>
      </c>
      <c r="I73" s="1215" t="s">
        <v>7767</v>
      </c>
      <c r="J73" s="1215" t="s">
        <v>7068</v>
      </c>
      <c r="K73" s="1215" t="s">
        <v>4181</v>
      </c>
      <c r="L73" s="1215" t="s">
        <v>9010</v>
      </c>
      <c r="M73" s="1215" t="s">
        <v>4978</v>
      </c>
      <c r="N73" s="1215" t="s">
        <v>8323</v>
      </c>
      <c r="O73" s="1215" t="s">
        <v>9011</v>
      </c>
      <c r="P73" s="1215" t="s">
        <v>566</v>
      </c>
      <c r="Q73" s="1215" t="s">
        <v>9012</v>
      </c>
      <c r="R73" s="1215" t="s">
        <v>5394</v>
      </c>
      <c r="S73" s="1215" t="s">
        <v>9013</v>
      </c>
      <c r="T73" s="1215" t="s">
        <v>7233</v>
      </c>
      <c r="U73" s="1215" t="s">
        <v>9014</v>
      </c>
      <c r="V73" s="1215" t="s">
        <v>9015</v>
      </c>
      <c r="W73" s="1215" t="s">
        <v>9016</v>
      </c>
      <c r="X73" s="1215" t="s">
        <v>9017</v>
      </c>
      <c r="Y73" s="1215" t="s">
        <v>5119</v>
      </c>
      <c r="Z73" s="1215" t="s">
        <v>9018</v>
      </c>
      <c r="AA73" s="1234" t="s">
        <v>9013</v>
      </c>
      <c r="AB73" s="1215" t="s">
        <v>9019</v>
      </c>
      <c r="AC73" s="1215" t="s">
        <v>6348</v>
      </c>
      <c r="AD73" s="1215" t="s">
        <v>5828</v>
      </c>
      <c r="AE73" s="1215" t="s">
        <v>6309</v>
      </c>
      <c r="AF73" s="1223" t="s">
        <v>9020</v>
      </c>
      <c r="AG73" s="1215" t="s">
        <v>9021</v>
      </c>
      <c r="AH73" s="1215" t="s">
        <v>9022</v>
      </c>
      <c r="AI73" s="1215" t="s">
        <v>9023</v>
      </c>
      <c r="AJ73" s="1215" t="s">
        <v>9024</v>
      </c>
      <c r="AK73" s="1215" t="s">
        <v>9025</v>
      </c>
      <c r="AL73" s="1215" t="s">
        <v>4373</v>
      </c>
      <c r="AM73" s="1215" t="s">
        <v>2176</v>
      </c>
      <c r="AN73" s="1215" t="s">
        <v>1353</v>
      </c>
      <c r="AO73" s="1215" t="s">
        <v>7595</v>
      </c>
      <c r="AP73" s="1215" t="s">
        <v>5182</v>
      </c>
      <c r="AQ73" s="1215" t="s">
        <v>9026</v>
      </c>
      <c r="AR73" s="1215" t="s">
        <v>675</v>
      </c>
      <c r="AS73" s="1223" t="s">
        <v>9027</v>
      </c>
      <c r="AT73" s="1215" t="s">
        <v>5919</v>
      </c>
      <c r="AU73" s="1215" t="s">
        <v>9028</v>
      </c>
      <c r="AV73" s="1216" t="str">
        <f t="shared" si="5"/>
        <v>4:24</v>
      </c>
      <c r="AW73" s="1308" t="s">
        <v>9029</v>
      </c>
    </row>
    <row r="74" ht="15.75" customHeight="1">
      <c r="A74" s="1306" t="s">
        <v>9030</v>
      </c>
      <c r="B74" s="1206" t="s">
        <v>7353</v>
      </c>
      <c r="C74" s="1298">
        <v>0.05263888888888889</v>
      </c>
      <c r="D74" s="1234" t="s">
        <v>9031</v>
      </c>
      <c r="E74" s="1261" t="s">
        <v>6043</v>
      </c>
      <c r="F74" s="1261" t="s">
        <v>9032</v>
      </c>
      <c r="G74" s="1261" t="s">
        <v>9033</v>
      </c>
      <c r="H74" s="1247" t="s">
        <v>9034</v>
      </c>
      <c r="I74" s="1247" t="s">
        <v>9035</v>
      </c>
      <c r="J74" s="1249" t="s">
        <v>9036</v>
      </c>
      <c r="K74" s="1249" t="s">
        <v>8251</v>
      </c>
      <c r="L74" s="1249" t="s">
        <v>3368</v>
      </c>
      <c r="M74" s="1249" t="s">
        <v>7938</v>
      </c>
      <c r="N74" s="1249" t="s">
        <v>9037</v>
      </c>
      <c r="O74" s="1249" t="s">
        <v>7401</v>
      </c>
      <c r="P74" s="1249" t="s">
        <v>147</v>
      </c>
      <c r="Q74" s="1252" t="s">
        <v>9038</v>
      </c>
      <c r="R74" s="1252" t="s">
        <v>4950</v>
      </c>
      <c r="S74" s="1252" t="s">
        <v>5529</v>
      </c>
      <c r="T74" s="1252" t="s">
        <v>7887</v>
      </c>
      <c r="U74" s="1252" t="s">
        <v>9039</v>
      </c>
      <c r="V74" s="1252" t="s">
        <v>9040</v>
      </c>
      <c r="W74" s="1263" t="s">
        <v>9041</v>
      </c>
      <c r="X74" s="1263" t="s">
        <v>5068</v>
      </c>
      <c r="Y74" s="1263" t="s">
        <v>1210</v>
      </c>
      <c r="Z74" s="1263" t="s">
        <v>6225</v>
      </c>
      <c r="AA74" s="1215" t="s">
        <v>9042</v>
      </c>
      <c r="AB74" s="1263" t="s">
        <v>1791</v>
      </c>
      <c r="AC74" s="1263" t="s">
        <v>9043</v>
      </c>
      <c r="AD74" s="1261" t="s">
        <v>2622</v>
      </c>
      <c r="AE74" s="1261" t="s">
        <v>8027</v>
      </c>
      <c r="AF74" s="1264" t="s">
        <v>9044</v>
      </c>
      <c r="AG74" s="1264" t="s">
        <v>2146</v>
      </c>
      <c r="AH74" s="1264" t="s">
        <v>4196</v>
      </c>
      <c r="AI74" s="1264" t="s">
        <v>9045</v>
      </c>
      <c r="AJ74" s="1264" t="s">
        <v>9046</v>
      </c>
      <c r="AK74" s="1264" t="s">
        <v>8273</v>
      </c>
      <c r="AL74" s="1264" t="s">
        <v>9047</v>
      </c>
      <c r="AM74" s="1255" t="s">
        <v>9048</v>
      </c>
      <c r="AN74" s="1255" t="s">
        <v>9049</v>
      </c>
      <c r="AO74" s="1255" t="s">
        <v>7703</v>
      </c>
      <c r="AP74" s="1255" t="s">
        <v>3018</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5175</v>
      </c>
      <c r="J75" s="1234" t="s">
        <v>9059</v>
      </c>
      <c r="K75" s="1215" t="s">
        <v>7391</v>
      </c>
      <c r="L75" s="1215" t="s">
        <v>2952</v>
      </c>
      <c r="M75" s="1215" t="s">
        <v>5846</v>
      </c>
      <c r="N75" s="1215" t="s">
        <v>9060</v>
      </c>
      <c r="O75" s="1215" t="s">
        <v>8215</v>
      </c>
      <c r="P75" s="1215" t="s">
        <v>3350</v>
      </c>
      <c r="Q75" s="1215" t="s">
        <v>9061</v>
      </c>
      <c r="R75" s="1215" t="s">
        <v>9062</v>
      </c>
      <c r="S75" s="1215" t="s">
        <v>5943</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3368</v>
      </c>
      <c r="AI75" s="1215" t="s">
        <v>9070</v>
      </c>
      <c r="AJ75" s="1215" t="s">
        <v>9071</v>
      </c>
      <c r="AK75" s="1215" t="s">
        <v>2620</v>
      </c>
      <c r="AL75" s="1215" t="s">
        <v>2522</v>
      </c>
      <c r="AM75" s="1215" t="s">
        <v>2620</v>
      </c>
      <c r="AN75" s="1215" t="s">
        <v>2522</v>
      </c>
      <c r="AO75" s="1215" t="s">
        <v>5300</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5225</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4529</v>
      </c>
      <c r="M76" s="1216" t="s">
        <v>1032</v>
      </c>
      <c r="N76" s="1216" t="s">
        <v>1847</v>
      </c>
      <c r="O76" s="1216" t="s">
        <v>9082</v>
      </c>
      <c r="P76" s="1216" t="s">
        <v>5426</v>
      </c>
      <c r="Q76" s="1216" t="s">
        <v>9083</v>
      </c>
      <c r="R76" s="1216" t="s">
        <v>9084</v>
      </c>
      <c r="S76" s="1216" t="s">
        <v>9085</v>
      </c>
      <c r="T76" s="1216" t="s">
        <v>2528</v>
      </c>
      <c r="U76" s="1216" t="s">
        <v>162</v>
      </c>
      <c r="V76" s="1216" t="s">
        <v>9086</v>
      </c>
      <c r="W76" s="1216" t="s">
        <v>4820</v>
      </c>
      <c r="X76" s="1216" t="s">
        <v>9087</v>
      </c>
      <c r="Y76" s="1216" t="s">
        <v>5124</v>
      </c>
      <c r="Z76" s="1216" t="s">
        <v>7561</v>
      </c>
      <c r="AA76" s="1263" t="s">
        <v>9088</v>
      </c>
      <c r="AB76" s="1216" t="s">
        <v>384</v>
      </c>
      <c r="AC76" s="1216" t="s">
        <v>8634</v>
      </c>
      <c r="AD76" s="1216" t="s">
        <v>9089</v>
      </c>
      <c r="AE76" s="1216" t="s">
        <v>1584</v>
      </c>
      <c r="AF76" s="1216" t="s">
        <v>8139</v>
      </c>
      <c r="AG76" s="1216" t="s">
        <v>9090</v>
      </c>
      <c r="AH76" s="1216" t="s">
        <v>698</v>
      </c>
      <c r="AI76" s="1216" t="s">
        <v>4562</v>
      </c>
      <c r="AJ76" s="1216" t="s">
        <v>9091</v>
      </c>
      <c r="AK76" s="1216" t="s">
        <v>9092</v>
      </c>
      <c r="AL76" s="1216" t="s">
        <v>4983</v>
      </c>
      <c r="AM76" s="1216" t="s">
        <v>9093</v>
      </c>
      <c r="AN76" s="1216" t="s">
        <v>5542</v>
      </c>
      <c r="AO76" s="1216" t="s">
        <v>9094</v>
      </c>
      <c r="AP76" s="1216" t="s">
        <v>9095</v>
      </c>
      <c r="AQ76" s="1216" t="s">
        <v>9096</v>
      </c>
      <c r="AR76" s="1216" t="s">
        <v>5083</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4713</v>
      </c>
      <c r="L77" s="1249" t="s">
        <v>6882</v>
      </c>
      <c r="M77" s="1249" t="s">
        <v>9106</v>
      </c>
      <c r="N77" s="1249" t="s">
        <v>9107</v>
      </c>
      <c r="O77" s="1249" t="s">
        <v>9108</v>
      </c>
      <c r="P77" s="1249" t="s">
        <v>4221</v>
      </c>
      <c r="Q77" s="1252" t="s">
        <v>9109</v>
      </c>
      <c r="R77" s="1252" t="s">
        <v>8339</v>
      </c>
      <c r="S77" s="1252" t="s">
        <v>3855</v>
      </c>
      <c r="T77" s="1252" t="s">
        <v>7577</v>
      </c>
      <c r="U77" s="1252" t="s">
        <v>4671</v>
      </c>
      <c r="V77" s="1252" t="s">
        <v>125</v>
      </c>
      <c r="W77" s="1263" t="s">
        <v>9110</v>
      </c>
      <c r="X77" s="1263" t="s">
        <v>9111</v>
      </c>
      <c r="Y77" s="1263" t="s">
        <v>644</v>
      </c>
      <c r="Z77" s="1263" t="s">
        <v>9112</v>
      </c>
      <c r="AA77" s="1253" t="s">
        <v>9113</v>
      </c>
      <c r="AB77" s="1263" t="s">
        <v>3914</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2649</v>
      </c>
      <c r="AN77" s="1255" t="s">
        <v>9119</v>
      </c>
      <c r="AO77" s="1255" t="s">
        <v>9120</v>
      </c>
      <c r="AP77" s="1255" t="s">
        <v>7196</v>
      </c>
      <c r="AQ77" s="1255" t="s">
        <v>9121</v>
      </c>
      <c r="AR77" s="1255" t="s">
        <v>7887</v>
      </c>
      <c r="AS77" s="1255" t="s">
        <v>3507</v>
      </c>
      <c r="AT77" s="1249" t="s">
        <v>9122</v>
      </c>
      <c r="AU77" s="1265" t="s">
        <v>9123</v>
      </c>
      <c r="AV77" s="1216" t="str">
        <f t="shared" si="5"/>
        <v>2:38</v>
      </c>
      <c r="AW77" s="1292"/>
    </row>
    <row r="78" ht="15.75" customHeight="1">
      <c r="A78" s="1272" t="s">
        <v>5434</v>
      </c>
      <c r="B78" s="1273" t="s">
        <v>7353</v>
      </c>
      <c r="C78" s="1207">
        <v>0.05324074074074074</v>
      </c>
      <c r="D78" s="1234" t="s">
        <v>9124</v>
      </c>
      <c r="E78" s="1234" t="s">
        <v>9125</v>
      </c>
      <c r="F78" s="1234" t="s">
        <v>9126</v>
      </c>
      <c r="G78" s="1234" t="s">
        <v>7945</v>
      </c>
      <c r="H78" s="1234" t="s">
        <v>9127</v>
      </c>
      <c r="I78" s="1234" t="s">
        <v>141</v>
      </c>
      <c r="J78" s="1234" t="s">
        <v>9128</v>
      </c>
      <c r="K78" s="1234" t="s">
        <v>3652</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5175</v>
      </c>
      <c r="Z78" s="1234" t="s">
        <v>9139</v>
      </c>
      <c r="AA78" s="1215" t="s">
        <v>9140</v>
      </c>
      <c r="AB78" s="1234" t="s">
        <v>9141</v>
      </c>
      <c r="AC78" s="1234" t="s">
        <v>4949</v>
      </c>
      <c r="AD78" s="1234" t="s">
        <v>9142</v>
      </c>
      <c r="AE78" s="1234" t="s">
        <v>8204</v>
      </c>
      <c r="AF78" s="1234" t="s">
        <v>9143</v>
      </c>
      <c r="AG78" s="1234" t="s">
        <v>9144</v>
      </c>
      <c r="AH78" s="1234" t="s">
        <v>9145</v>
      </c>
      <c r="AI78" s="1234" t="s">
        <v>9146</v>
      </c>
      <c r="AJ78" s="1234" t="s">
        <v>9147</v>
      </c>
      <c r="AK78" s="1254" t="s">
        <v>9148</v>
      </c>
      <c r="AL78" s="1234" t="s">
        <v>5569</v>
      </c>
      <c r="AM78" s="1234" t="s">
        <v>9149</v>
      </c>
      <c r="AN78" s="1234" t="s">
        <v>8570</v>
      </c>
      <c r="AO78" s="1234" t="s">
        <v>7859</v>
      </c>
      <c r="AP78" s="1234" t="s">
        <v>9150</v>
      </c>
      <c r="AQ78" s="1234" t="s">
        <v>9151</v>
      </c>
      <c r="AR78" s="1256" t="s">
        <v>2951</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3228</v>
      </c>
      <c r="K79" s="1215" t="s">
        <v>9160</v>
      </c>
      <c r="L79" s="1215" t="s">
        <v>1353</v>
      </c>
      <c r="M79" s="1215" t="s">
        <v>2411</v>
      </c>
      <c r="N79" s="1215" t="s">
        <v>8372</v>
      </c>
      <c r="O79" s="1215" t="s">
        <v>9161</v>
      </c>
      <c r="P79" s="1215" t="s">
        <v>9162</v>
      </c>
      <c r="Q79" s="1215" t="s">
        <v>8508</v>
      </c>
      <c r="R79" s="1215" t="s">
        <v>9163</v>
      </c>
      <c r="S79" s="1215" t="s">
        <v>9164</v>
      </c>
      <c r="T79" s="1215" t="s">
        <v>2703</v>
      </c>
      <c r="U79" s="1215" t="s">
        <v>9165</v>
      </c>
      <c r="V79" s="1215" t="s">
        <v>8612</v>
      </c>
      <c r="W79" s="1215" t="s">
        <v>9041</v>
      </c>
      <c r="X79" s="1215" t="s">
        <v>9166</v>
      </c>
      <c r="Y79" s="1215" t="s">
        <v>1363</v>
      </c>
      <c r="Z79" s="1215" t="s">
        <v>788</v>
      </c>
      <c r="AA79" s="1263" t="s">
        <v>8415</v>
      </c>
      <c r="AB79" s="1215" t="s">
        <v>2729</v>
      </c>
      <c r="AC79" s="1215" t="s">
        <v>9167</v>
      </c>
      <c r="AD79" s="1215" t="s">
        <v>9168</v>
      </c>
      <c r="AE79" s="1215" t="s">
        <v>8951</v>
      </c>
      <c r="AF79" s="1215" t="s">
        <v>4797</v>
      </c>
      <c r="AG79" s="1215" t="s">
        <v>9169</v>
      </c>
      <c r="AH79" s="1215" t="s">
        <v>9170</v>
      </c>
      <c r="AI79" s="1215" t="s">
        <v>9171</v>
      </c>
      <c r="AJ79" s="1215" t="s">
        <v>9172</v>
      </c>
      <c r="AK79" s="1215" t="s">
        <v>7649</v>
      </c>
      <c r="AL79" s="1215" t="s">
        <v>9173</v>
      </c>
      <c r="AM79" s="1215" t="s">
        <v>9174</v>
      </c>
      <c r="AN79" s="1215" t="s">
        <v>192</v>
      </c>
      <c r="AO79" s="1215" t="s">
        <v>4019</v>
      </c>
      <c r="AP79" s="1215" t="s">
        <v>9175</v>
      </c>
      <c r="AQ79" s="1215" t="s">
        <v>9176</v>
      </c>
      <c r="AR79" s="1215" t="s">
        <v>9177</v>
      </c>
      <c r="AS79" s="1215" t="s">
        <v>4096</v>
      </c>
      <c r="AT79" s="1215" t="s">
        <v>9178</v>
      </c>
      <c r="AU79" s="1215" t="s">
        <v>9179</v>
      </c>
      <c r="AV79" s="1216" t="str">
        <f t="shared" si="5"/>
        <v>4:10</v>
      </c>
      <c r="AW79" s="1277"/>
    </row>
    <row r="80">
      <c r="A80" s="1258" t="s">
        <v>3400</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5897</v>
      </c>
      <c r="S80" s="1234" t="s">
        <v>613</v>
      </c>
      <c r="T80" s="1234" t="s">
        <v>8957</v>
      </c>
      <c r="U80" s="1234" t="s">
        <v>9189</v>
      </c>
      <c r="V80" s="1234" t="s">
        <v>9086</v>
      </c>
      <c r="W80" s="1234" t="s">
        <v>7600</v>
      </c>
      <c r="X80" s="1234" t="s">
        <v>9190</v>
      </c>
      <c r="Y80" s="1234" t="s">
        <v>4941</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3961</v>
      </c>
      <c r="AM80" s="1234" t="s">
        <v>1144</v>
      </c>
      <c r="AN80" s="1234" t="s">
        <v>9197</v>
      </c>
      <c r="AO80" s="1234" t="s">
        <v>9198</v>
      </c>
      <c r="AP80" s="1234" t="s">
        <v>9199</v>
      </c>
      <c r="AQ80" s="1234" t="s">
        <v>9200</v>
      </c>
      <c r="AR80" s="1234" t="s">
        <v>9201</v>
      </c>
      <c r="AS80" s="1234" t="s">
        <v>4858</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5541</v>
      </c>
      <c r="G81" s="1261" t="s">
        <v>9207</v>
      </c>
      <c r="H81" s="1247" t="s">
        <v>9208</v>
      </c>
      <c r="I81" s="1247" t="s">
        <v>3072</v>
      </c>
      <c r="J81" s="1249" t="s">
        <v>9209</v>
      </c>
      <c r="K81" s="1249" t="s">
        <v>7429</v>
      </c>
      <c r="L81" s="1249" t="s">
        <v>4032</v>
      </c>
      <c r="M81" s="1249" t="s">
        <v>9210</v>
      </c>
      <c r="N81" s="1249" t="s">
        <v>9211</v>
      </c>
      <c r="O81" s="1249" t="s">
        <v>3697</v>
      </c>
      <c r="P81" s="1249" t="s">
        <v>914</v>
      </c>
      <c r="Q81" s="1250" t="s">
        <v>9212</v>
      </c>
      <c r="R81" s="1252" t="s">
        <v>8738</v>
      </c>
      <c r="S81" s="1252" t="s">
        <v>3741</v>
      </c>
      <c r="T81" s="1252" t="s">
        <v>8915</v>
      </c>
      <c r="U81" s="1252" t="s">
        <v>9213</v>
      </c>
      <c r="V81" s="1252" t="s">
        <v>6313</v>
      </c>
      <c r="W81" s="1263" t="s">
        <v>9214</v>
      </c>
      <c r="X81" s="1263" t="s">
        <v>2342</v>
      </c>
      <c r="Y81" s="1263" t="s">
        <v>1496</v>
      </c>
      <c r="Z81" s="1263" t="s">
        <v>7719</v>
      </c>
      <c r="AA81" s="1215" t="s">
        <v>9215</v>
      </c>
      <c r="AB81" s="1263" t="s">
        <v>8405</v>
      </c>
      <c r="AC81" s="1263" t="s">
        <v>1069</v>
      </c>
      <c r="AD81" s="1261" t="s">
        <v>9216</v>
      </c>
      <c r="AE81" s="1261" t="s">
        <v>480</v>
      </c>
      <c r="AF81" s="1254" t="s">
        <v>9217</v>
      </c>
      <c r="AG81" s="1264" t="s">
        <v>5158</v>
      </c>
      <c r="AH81" s="1264" t="s">
        <v>7647</v>
      </c>
      <c r="AI81" s="1264" t="s">
        <v>2551</v>
      </c>
      <c r="AJ81" s="1264" t="s">
        <v>9218</v>
      </c>
      <c r="AK81" s="1264" t="s">
        <v>8175</v>
      </c>
      <c r="AL81" s="1264" t="s">
        <v>9219</v>
      </c>
      <c r="AM81" s="1255" t="s">
        <v>9220</v>
      </c>
      <c r="AN81" s="1255" t="s">
        <v>5569</v>
      </c>
      <c r="AO81" s="1255" t="s">
        <v>8006</v>
      </c>
      <c r="AP81" s="1255" t="s">
        <v>9221</v>
      </c>
      <c r="AQ81" s="1255" t="s">
        <v>8704</v>
      </c>
      <c r="AR81" s="1255" t="s">
        <v>154</v>
      </c>
      <c r="AS81" s="1255" t="s">
        <v>7530</v>
      </c>
      <c r="AT81" s="1249" t="s">
        <v>3959</v>
      </c>
      <c r="AU81" s="1265" t="s">
        <v>9222</v>
      </c>
      <c r="AV81" s="1216" t="str">
        <f t="shared" si="5"/>
        <v>3:27</v>
      </c>
      <c r="AW81" s="1274" t="s">
        <v>9223</v>
      </c>
    </row>
    <row r="82">
      <c r="A82" s="1258" t="s">
        <v>4336</v>
      </c>
      <c r="B82" s="1310" t="s">
        <v>7415</v>
      </c>
      <c r="C82" s="1219">
        <v>0.053668981481481484</v>
      </c>
      <c r="D82" s="1215" t="s">
        <v>9224</v>
      </c>
      <c r="E82" s="1215" t="s">
        <v>8079</v>
      </c>
      <c r="F82" s="1215" t="s">
        <v>7746</v>
      </c>
      <c r="G82" s="1215" t="s">
        <v>9225</v>
      </c>
      <c r="H82" s="1234" t="s">
        <v>7746</v>
      </c>
      <c r="I82" s="1215" t="s">
        <v>9226</v>
      </c>
      <c r="J82" s="1215" t="s">
        <v>8218</v>
      </c>
      <c r="K82" s="1215" t="s">
        <v>8769</v>
      </c>
      <c r="L82" s="1215" t="s">
        <v>4018</v>
      </c>
      <c r="M82" s="1215" t="s">
        <v>7463</v>
      </c>
      <c r="N82" s="1215" t="s">
        <v>8391</v>
      </c>
      <c r="O82" s="1215" t="s">
        <v>9227</v>
      </c>
      <c r="P82" s="1215" t="s">
        <v>8634</v>
      </c>
      <c r="Q82" s="1215" t="s">
        <v>9228</v>
      </c>
      <c r="R82" s="1215" t="s">
        <v>9229</v>
      </c>
      <c r="S82" s="1215" t="s">
        <v>9230</v>
      </c>
      <c r="T82" s="1215" t="s">
        <v>7630</v>
      </c>
      <c r="U82" s="1215" t="s">
        <v>9231</v>
      </c>
      <c r="V82" s="1215" t="s">
        <v>8651</v>
      </c>
      <c r="W82" s="1215" t="s">
        <v>9232</v>
      </c>
      <c r="X82" s="1215" t="s">
        <v>3536</v>
      </c>
      <c r="Y82" s="1215" t="s">
        <v>4747</v>
      </c>
      <c r="Z82" s="1215" t="s">
        <v>8395</v>
      </c>
      <c r="AA82" s="1253" t="s">
        <v>9233</v>
      </c>
      <c r="AB82" s="1215" t="s">
        <v>7464</v>
      </c>
      <c r="AC82" s="1215" t="s">
        <v>5199</v>
      </c>
      <c r="AD82" s="1215" t="s">
        <v>9234</v>
      </c>
      <c r="AE82" s="1215" t="s">
        <v>5124</v>
      </c>
      <c r="AF82" s="1215" t="s">
        <v>9235</v>
      </c>
      <c r="AG82" s="1215" t="s">
        <v>9236</v>
      </c>
      <c r="AH82" s="1215" t="s">
        <v>9237</v>
      </c>
      <c r="AI82" s="1215" t="s">
        <v>9238</v>
      </c>
      <c r="AJ82" s="1215" t="s">
        <v>9239</v>
      </c>
      <c r="AK82" s="1215" t="s">
        <v>8772</v>
      </c>
      <c r="AL82" s="1215" t="s">
        <v>1951</v>
      </c>
      <c r="AM82" s="1215" t="s">
        <v>5954</v>
      </c>
      <c r="AN82" s="1215" t="s">
        <v>9240</v>
      </c>
      <c r="AO82" s="1215" t="s">
        <v>9241</v>
      </c>
      <c r="AP82" s="1215" t="s">
        <v>9242</v>
      </c>
      <c r="AQ82" s="1215" t="s">
        <v>2506</v>
      </c>
      <c r="AR82" s="1215" t="s">
        <v>2912</v>
      </c>
      <c r="AS82" s="1215" t="s">
        <v>956</v>
      </c>
      <c r="AT82" s="1215" t="s">
        <v>9243</v>
      </c>
      <c r="AU82" s="1215" t="s">
        <v>9244</v>
      </c>
      <c r="AV82" s="1215" t="s">
        <v>9245</v>
      </c>
      <c r="AW82" s="1277"/>
    </row>
    <row r="83" ht="15.75" customHeight="1">
      <c r="A83" s="1272" t="s">
        <v>9246</v>
      </c>
      <c r="B83" s="1267" t="s">
        <v>7381</v>
      </c>
      <c r="C83" s="1207">
        <v>0.05372685185185185</v>
      </c>
      <c r="D83" s="1343" t="s">
        <v>9247</v>
      </c>
      <c r="E83" s="1343" t="s">
        <v>9248</v>
      </c>
      <c r="F83" s="1343" t="s">
        <v>9249</v>
      </c>
      <c r="G83" s="1343" t="s">
        <v>9250</v>
      </c>
      <c r="H83" s="1344" t="s">
        <v>8522</v>
      </c>
      <c r="I83" s="1268" t="s">
        <v>9251</v>
      </c>
      <c r="J83" s="1345" t="s">
        <v>6577</v>
      </c>
      <c r="K83" s="1345" t="s">
        <v>1160</v>
      </c>
      <c r="L83" s="1345" t="s">
        <v>7647</v>
      </c>
      <c r="M83" s="1345" t="s">
        <v>9252</v>
      </c>
      <c r="N83" s="1345" t="s">
        <v>9253</v>
      </c>
      <c r="O83" s="1345" t="s">
        <v>9254</v>
      </c>
      <c r="P83" s="1345" t="s">
        <v>3604</v>
      </c>
      <c r="Q83" s="1346" t="s">
        <v>9255</v>
      </c>
      <c r="R83" s="1346" t="s">
        <v>9256</v>
      </c>
      <c r="S83" s="1347" t="s">
        <v>9257</v>
      </c>
      <c r="T83" s="1347" t="s">
        <v>9258</v>
      </c>
      <c r="U83" s="1346" t="s">
        <v>9259</v>
      </c>
      <c r="V83" s="1346" t="s">
        <v>9260</v>
      </c>
      <c r="W83" s="1348" t="s">
        <v>9261</v>
      </c>
      <c r="X83" s="1348" t="s">
        <v>3788</v>
      </c>
      <c r="Y83" s="1348" t="s">
        <v>3991</v>
      </c>
      <c r="Z83" s="1348" t="s">
        <v>8986</v>
      </c>
      <c r="AA83" s="1223" t="s">
        <v>9215</v>
      </c>
      <c r="AB83" s="1348" t="s">
        <v>9262</v>
      </c>
      <c r="AC83" s="1348" t="s">
        <v>1851</v>
      </c>
      <c r="AD83" s="1343" t="s">
        <v>9263</v>
      </c>
      <c r="AE83" s="1343" t="s">
        <v>4563</v>
      </c>
      <c r="AF83" s="1333" t="s">
        <v>9264</v>
      </c>
      <c r="AG83" s="1333" t="s">
        <v>2476</v>
      </c>
      <c r="AH83" s="1333" t="s">
        <v>9265</v>
      </c>
      <c r="AI83" s="1333" t="s">
        <v>559</v>
      </c>
      <c r="AJ83" s="1333" t="s">
        <v>9266</v>
      </c>
      <c r="AK83" s="1333" t="s">
        <v>9267</v>
      </c>
      <c r="AL83" s="1333" t="s">
        <v>7019</v>
      </c>
      <c r="AM83" s="1349" t="s">
        <v>4835</v>
      </c>
      <c r="AN83" s="1349" t="s">
        <v>3434</v>
      </c>
      <c r="AO83" s="1349" t="s">
        <v>9268</v>
      </c>
      <c r="AP83" s="1349" t="s">
        <v>9269</v>
      </c>
      <c r="AQ83" s="1349" t="s">
        <v>9270</v>
      </c>
      <c r="AR83" s="1349" t="s">
        <v>2224</v>
      </c>
      <c r="AS83" s="1349" t="s">
        <v>7964</v>
      </c>
      <c r="AT83" s="1345" t="s">
        <v>9271</v>
      </c>
      <c r="AU83" s="1350" t="s">
        <v>9272</v>
      </c>
      <c r="AV83" s="1216" t="str">
        <f t="shared" ref="AV83:AV89" si="6">TEXT(AU83-C83,"m:ss")</f>
        <v>5:35</v>
      </c>
      <c r="AW83" s="1351" t="s">
        <v>9273</v>
      </c>
    </row>
    <row r="84" ht="15.75" customHeight="1">
      <c r="A84" s="1275" t="s">
        <v>5576</v>
      </c>
      <c r="B84" s="1322" t="s">
        <v>7415</v>
      </c>
      <c r="C84" s="1293">
        <v>0.05386574074074074</v>
      </c>
      <c r="D84" s="1216" t="s">
        <v>9274</v>
      </c>
      <c r="E84" s="1216" t="s">
        <v>9275</v>
      </c>
      <c r="F84" s="1216" t="s">
        <v>9276</v>
      </c>
      <c r="G84" s="1216" t="s">
        <v>3659</v>
      </c>
      <c r="H84" s="1216" t="s">
        <v>9277</v>
      </c>
      <c r="I84" s="1216" t="s">
        <v>9226</v>
      </c>
      <c r="J84" s="1216" t="s">
        <v>9278</v>
      </c>
      <c r="K84" s="1216" t="s">
        <v>9279</v>
      </c>
      <c r="L84" s="1216" t="s">
        <v>3290</v>
      </c>
      <c r="M84" s="1216" t="s">
        <v>3822</v>
      </c>
      <c r="N84" s="1216" t="s">
        <v>9280</v>
      </c>
      <c r="O84" s="1216" t="s">
        <v>9281</v>
      </c>
      <c r="P84" s="1216" t="s">
        <v>5389</v>
      </c>
      <c r="Q84" s="1216" t="s">
        <v>9282</v>
      </c>
      <c r="R84" s="1216" t="s">
        <v>9283</v>
      </c>
      <c r="S84" s="1216" t="s">
        <v>9284</v>
      </c>
      <c r="T84" s="1216" t="s">
        <v>8384</v>
      </c>
      <c r="U84" s="1216" t="s">
        <v>9285</v>
      </c>
      <c r="V84" s="1216" t="s">
        <v>9286</v>
      </c>
      <c r="W84" s="1216" t="s">
        <v>9287</v>
      </c>
      <c r="X84" s="1216" t="s">
        <v>9288</v>
      </c>
      <c r="Y84" s="1216" t="s">
        <v>1410</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5037</v>
      </c>
      <c r="AM84" s="1216" t="s">
        <v>8483</v>
      </c>
      <c r="AN84" s="1216" t="s">
        <v>8364</v>
      </c>
      <c r="AO84" s="1215" t="s">
        <v>8128</v>
      </c>
      <c r="AP84" s="1216" t="s">
        <v>9298</v>
      </c>
      <c r="AQ84" s="1216" t="s">
        <v>9299</v>
      </c>
      <c r="AR84" s="1216" t="s">
        <v>9300</v>
      </c>
      <c r="AS84" s="1216" t="s">
        <v>8272</v>
      </c>
      <c r="AT84" s="1216" t="s">
        <v>9301</v>
      </c>
      <c r="AU84" s="1216" t="s">
        <v>9244</v>
      </c>
      <c r="AV84" s="1216" t="str">
        <f t="shared" si="6"/>
        <v>3:30</v>
      </c>
      <c r="AW84" s="1277"/>
    </row>
    <row r="85">
      <c r="A85" s="1272" t="s">
        <v>4672</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1337</v>
      </c>
      <c r="N85" s="1248" t="s">
        <v>9309</v>
      </c>
      <c r="O85" s="1248" t="s">
        <v>9310</v>
      </c>
      <c r="P85" s="1248" t="s">
        <v>2706</v>
      </c>
      <c r="Q85" s="1250" t="s">
        <v>4434</v>
      </c>
      <c r="R85" s="1250" t="s">
        <v>9311</v>
      </c>
      <c r="S85" s="1353" t="s">
        <v>9312</v>
      </c>
      <c r="T85" s="1353" t="s">
        <v>7776</v>
      </c>
      <c r="U85" s="1250" t="s">
        <v>9313</v>
      </c>
      <c r="V85" s="1250" t="s">
        <v>6313</v>
      </c>
      <c r="W85" s="1253" t="s">
        <v>9314</v>
      </c>
      <c r="X85" s="1253" t="s">
        <v>9315</v>
      </c>
      <c r="Y85" s="1253" t="s">
        <v>2841</v>
      </c>
      <c r="Z85" s="1253" t="s">
        <v>9307</v>
      </c>
      <c r="AA85" s="1215" t="s">
        <v>3136</v>
      </c>
      <c r="AB85" s="1253" t="s">
        <v>9316</v>
      </c>
      <c r="AC85" s="1253" t="s">
        <v>5253</v>
      </c>
      <c r="AD85" s="1245" t="s">
        <v>9317</v>
      </c>
      <c r="AE85" s="1245" t="s">
        <v>6237</v>
      </c>
      <c r="AF85" s="1254" t="s">
        <v>6078</v>
      </c>
      <c r="AG85" s="1254" t="s">
        <v>5042</v>
      </c>
      <c r="AH85" s="1254" t="s">
        <v>7772</v>
      </c>
      <c r="AI85" s="1254" t="s">
        <v>5879</v>
      </c>
      <c r="AJ85" s="1254" t="s">
        <v>9318</v>
      </c>
      <c r="AK85" s="1254" t="s">
        <v>4019</v>
      </c>
      <c r="AL85" s="1254" t="s">
        <v>9319</v>
      </c>
      <c r="AM85" s="1256" t="s">
        <v>9320</v>
      </c>
      <c r="AN85" s="1256" t="s">
        <v>4943</v>
      </c>
      <c r="AO85" s="1256" t="s">
        <v>5411</v>
      </c>
      <c r="AP85" s="1256" t="s">
        <v>9083</v>
      </c>
      <c r="AQ85" s="1256" t="s">
        <v>9321</v>
      </c>
      <c r="AR85" s="1256" t="s">
        <v>4329</v>
      </c>
      <c r="AS85" s="1256" t="s">
        <v>7502</v>
      </c>
      <c r="AT85" s="1248" t="s">
        <v>9322</v>
      </c>
      <c r="AU85" s="1240" t="s">
        <v>9323</v>
      </c>
      <c r="AV85" s="1240" t="str">
        <f t="shared" si="6"/>
        <v>5:46</v>
      </c>
      <c r="AW85" s="1354" t="s">
        <v>9324</v>
      </c>
    </row>
    <row r="86">
      <c r="A86" s="1272" t="s">
        <v>4506</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4503</v>
      </c>
      <c r="Q86" s="1250" t="s">
        <v>9334</v>
      </c>
      <c r="R86" s="1250" t="s">
        <v>2717</v>
      </c>
      <c r="S86" s="1250" t="s">
        <v>9335</v>
      </c>
      <c r="T86" s="1250" t="s">
        <v>9233</v>
      </c>
      <c r="U86" s="1250" t="s">
        <v>9336</v>
      </c>
      <c r="V86" s="1250" t="s">
        <v>1589</v>
      </c>
      <c r="W86" s="1253" t="s">
        <v>9337</v>
      </c>
      <c r="X86" s="1253" t="s">
        <v>5042</v>
      </c>
      <c r="Y86" s="1253" t="s">
        <v>1796</v>
      </c>
      <c r="Z86" s="1253" t="s">
        <v>8625</v>
      </c>
      <c r="AA86" s="1253" t="s">
        <v>983</v>
      </c>
      <c r="AB86" s="1253" t="s">
        <v>1817</v>
      </c>
      <c r="AC86" s="1253" t="s">
        <v>9338</v>
      </c>
      <c r="AD86" s="1245" t="s">
        <v>9339</v>
      </c>
      <c r="AE86" s="1245" t="s">
        <v>1210</v>
      </c>
      <c r="AF86" s="1254" t="s">
        <v>9340</v>
      </c>
      <c r="AG86" s="1254" t="s">
        <v>9341</v>
      </c>
      <c r="AH86" s="1254" t="s">
        <v>5031</v>
      </c>
      <c r="AI86" s="1254" t="s">
        <v>9342</v>
      </c>
      <c r="AJ86" s="1254" t="s">
        <v>9343</v>
      </c>
      <c r="AK86" s="1254" t="s">
        <v>559</v>
      </c>
      <c r="AL86" s="1254" t="s">
        <v>985</v>
      </c>
      <c r="AM86" s="1256" t="s">
        <v>3665</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4874</v>
      </c>
      <c r="B87" s="1310" t="s">
        <v>7353</v>
      </c>
      <c r="C87" s="1219">
        <v>0.05559027777777778</v>
      </c>
      <c r="D87" s="1296" t="s">
        <v>9351</v>
      </c>
      <c r="E87" s="1215" t="s">
        <v>9352</v>
      </c>
      <c r="F87" s="1215" t="s">
        <v>9353</v>
      </c>
      <c r="G87" s="1215" t="s">
        <v>9354</v>
      </c>
      <c r="H87" s="1215" t="s">
        <v>5203</v>
      </c>
      <c r="I87" s="1215" t="s">
        <v>1691</v>
      </c>
      <c r="J87" s="1215" t="s">
        <v>9355</v>
      </c>
      <c r="K87" s="1215" t="s">
        <v>5393</v>
      </c>
      <c r="L87" s="1215" t="s">
        <v>7181</v>
      </c>
      <c r="M87" s="1215" t="s">
        <v>8916</v>
      </c>
      <c r="N87" s="1215" t="s">
        <v>9356</v>
      </c>
      <c r="O87" s="1215" t="s">
        <v>9357</v>
      </c>
      <c r="P87" s="1215" t="s">
        <v>596</v>
      </c>
      <c r="Q87" s="1215" t="s">
        <v>9358</v>
      </c>
      <c r="R87" s="1215" t="s">
        <v>9359</v>
      </c>
      <c r="S87" s="1215" t="s">
        <v>4456</v>
      </c>
      <c r="T87" s="1215" t="s">
        <v>9360</v>
      </c>
      <c r="U87" s="1215" t="s">
        <v>9361</v>
      </c>
      <c r="V87" s="1215" t="s">
        <v>5581</v>
      </c>
      <c r="W87" s="1215" t="s">
        <v>7951</v>
      </c>
      <c r="X87" s="1215" t="s">
        <v>9362</v>
      </c>
      <c r="Y87" s="1215" t="s">
        <v>2288</v>
      </c>
      <c r="Z87" s="1215" t="s">
        <v>9363</v>
      </c>
      <c r="AA87" s="1253" t="s">
        <v>9364</v>
      </c>
      <c r="AB87" s="1215" t="s">
        <v>7668</v>
      </c>
      <c r="AC87" s="1215" t="s">
        <v>3973</v>
      </c>
      <c r="AD87" s="1215" t="s">
        <v>9365</v>
      </c>
      <c r="AE87" s="1215" t="s">
        <v>9366</v>
      </c>
      <c r="AF87" s="1215" t="s">
        <v>9367</v>
      </c>
      <c r="AG87" s="1215" t="s">
        <v>9368</v>
      </c>
      <c r="AH87" s="1215" t="s">
        <v>4980</v>
      </c>
      <c r="AI87" s="1215" t="s">
        <v>9369</v>
      </c>
      <c r="AJ87" s="1215" t="s">
        <v>9370</v>
      </c>
      <c r="AK87" s="1215" t="s">
        <v>3816</v>
      </c>
      <c r="AL87" s="1215" t="s">
        <v>463</v>
      </c>
      <c r="AM87" s="1215" t="s">
        <v>9371</v>
      </c>
      <c r="AN87" s="1215" t="s">
        <v>9372</v>
      </c>
      <c r="AO87" s="1215" t="s">
        <v>769</v>
      </c>
      <c r="AP87" s="1215" t="s">
        <v>9373</v>
      </c>
      <c r="AQ87" s="1215" t="s">
        <v>9374</v>
      </c>
      <c r="AR87" s="1215" t="s">
        <v>3463</v>
      </c>
      <c r="AS87" s="1215" t="s">
        <v>1578</v>
      </c>
      <c r="AT87" s="1215" t="s">
        <v>9375</v>
      </c>
      <c r="AU87" s="1215" t="s">
        <v>9376</v>
      </c>
      <c r="AV87" s="1216" t="str">
        <f t="shared" si="6"/>
        <v>5:05</v>
      </c>
      <c r="AW87" s="1308" t="s">
        <v>9377</v>
      </c>
    </row>
    <row r="88">
      <c r="A88" s="1272" t="s">
        <v>5234</v>
      </c>
      <c r="B88" s="1273" t="s">
        <v>7353</v>
      </c>
      <c r="C88" s="1207">
        <v>0.05747685185185185</v>
      </c>
      <c r="D88" s="1234" t="s">
        <v>9378</v>
      </c>
      <c r="E88" s="1234" t="s">
        <v>5845</v>
      </c>
      <c r="F88" s="1245" t="s">
        <v>9379</v>
      </c>
      <c r="G88" s="1245" t="s">
        <v>9380</v>
      </c>
      <c r="H88" s="1246" t="s">
        <v>9381</v>
      </c>
      <c r="I88" s="1246" t="s">
        <v>3780</v>
      </c>
      <c r="J88" s="1234" t="s">
        <v>503</v>
      </c>
      <c r="K88" s="1248" t="s">
        <v>8985</v>
      </c>
      <c r="L88" s="1248" t="s">
        <v>9382</v>
      </c>
      <c r="M88" s="1248" t="s">
        <v>9383</v>
      </c>
      <c r="N88" s="1234" t="s">
        <v>8447</v>
      </c>
      <c r="O88" s="1248" t="s">
        <v>8168</v>
      </c>
      <c r="P88" s="1234" t="s">
        <v>8887</v>
      </c>
      <c r="Q88" s="1250" t="s">
        <v>9384</v>
      </c>
      <c r="R88" s="1250" t="s">
        <v>2889</v>
      </c>
      <c r="S88" s="1234" t="s">
        <v>9385</v>
      </c>
      <c r="T88" s="1250" t="s">
        <v>1061</v>
      </c>
      <c r="U88" s="1250" t="s">
        <v>9386</v>
      </c>
      <c r="V88" s="1250" t="s">
        <v>9387</v>
      </c>
      <c r="W88" s="1253" t="s">
        <v>9388</v>
      </c>
      <c r="X88" s="1253" t="s">
        <v>9389</v>
      </c>
      <c r="Y88" s="1253" t="s">
        <v>2907</v>
      </c>
      <c r="Z88" s="1253" t="s">
        <v>9390</v>
      </c>
      <c r="AA88" s="1234" t="s">
        <v>9391</v>
      </c>
      <c r="AB88" s="1253" t="s">
        <v>5529</v>
      </c>
      <c r="AC88" s="1253" t="s">
        <v>1366</v>
      </c>
      <c r="AD88" s="1234" t="s">
        <v>3500</v>
      </c>
      <c r="AE88" s="1245" t="s">
        <v>2602</v>
      </c>
      <c r="AF88" s="1234" t="s">
        <v>9392</v>
      </c>
      <c r="AG88" s="1234" t="s">
        <v>8048</v>
      </c>
      <c r="AH88" s="1254" t="s">
        <v>4962</v>
      </c>
      <c r="AI88" s="1234" t="s">
        <v>9393</v>
      </c>
      <c r="AJ88" s="1254" t="s">
        <v>9394</v>
      </c>
      <c r="AK88" s="1254" t="s">
        <v>7812</v>
      </c>
      <c r="AL88" s="1254" t="s">
        <v>9129</v>
      </c>
      <c r="AM88" s="1234" t="s">
        <v>9395</v>
      </c>
      <c r="AN88" s="1256" t="s">
        <v>9396</v>
      </c>
      <c r="AO88" s="1256" t="s">
        <v>9397</v>
      </c>
      <c r="AP88" s="1256" t="s">
        <v>2939</v>
      </c>
      <c r="AQ88" s="1256" t="s">
        <v>9398</v>
      </c>
      <c r="AR88" s="1256" t="s">
        <v>9399</v>
      </c>
      <c r="AS88" s="1256" t="s">
        <v>3171</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1258</v>
      </c>
      <c r="J89" s="1249" t="s">
        <v>9409</v>
      </c>
      <c r="K89" s="1249" t="s">
        <v>5260</v>
      </c>
      <c r="L89" s="1249" t="s">
        <v>9410</v>
      </c>
      <c r="M89" s="1249" t="s">
        <v>3128</v>
      </c>
      <c r="N89" s="1249" t="s">
        <v>9411</v>
      </c>
      <c r="O89" s="1249" t="s">
        <v>9412</v>
      </c>
      <c r="P89" s="1249" t="s">
        <v>2934</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3849</v>
      </c>
      <c r="AD89" s="1261" t="s">
        <v>4540</v>
      </c>
      <c r="AE89" s="1261" t="s">
        <v>2530</v>
      </c>
      <c r="AF89" s="1264" t="s">
        <v>9424</v>
      </c>
      <c r="AG89" s="1264" t="s">
        <v>5162</v>
      </c>
      <c r="AH89" s="1264" t="s">
        <v>9425</v>
      </c>
      <c r="AI89" s="1264" t="s">
        <v>4295</v>
      </c>
      <c r="AJ89" s="1264" t="s">
        <v>9426</v>
      </c>
      <c r="AK89" s="1264" t="s">
        <v>9427</v>
      </c>
      <c r="AL89" s="1264" t="s">
        <v>3308</v>
      </c>
      <c r="AM89" s="1255" t="s">
        <v>4302</v>
      </c>
      <c r="AN89" s="1255" t="s">
        <v>9428</v>
      </c>
      <c r="AO89" s="1255" t="s">
        <v>8744</v>
      </c>
      <c r="AP89" s="1255" t="s">
        <v>3777</v>
      </c>
      <c r="AQ89" s="1255" t="s">
        <v>5806</v>
      </c>
      <c r="AR89" s="1255" t="s">
        <v>9429</v>
      </c>
      <c r="AS89" s="1255" t="s">
        <v>513</v>
      </c>
      <c r="AT89" s="1249" t="s">
        <v>9430</v>
      </c>
      <c r="AU89" s="1265" t="s">
        <v>9431</v>
      </c>
      <c r="AV89" s="1215" t="str">
        <f t="shared" si="6"/>
        <v>2:11</v>
      </c>
      <c r="AW89" s="1292" t="s">
        <v>9432</v>
      </c>
    </row>
    <row r="90">
      <c r="A90" s="1258" t="s">
        <v>4400</v>
      </c>
      <c r="B90" s="1310" t="s">
        <v>7381</v>
      </c>
      <c r="C90" s="1219">
        <v>0.05893518518518519</v>
      </c>
      <c r="D90" s="1215" t="s">
        <v>9433</v>
      </c>
      <c r="E90" s="1215" t="s">
        <v>9434</v>
      </c>
      <c r="F90" s="1215" t="s">
        <v>9435</v>
      </c>
      <c r="G90" s="1215" t="s">
        <v>9436</v>
      </c>
      <c r="H90" s="1234" t="s">
        <v>5947</v>
      </c>
      <c r="I90" s="1215" t="s">
        <v>4805</v>
      </c>
      <c r="J90" s="1215" t="s">
        <v>8720</v>
      </c>
      <c r="K90" s="1215" t="s">
        <v>8894</v>
      </c>
      <c r="L90" s="1215" t="s">
        <v>9437</v>
      </c>
      <c r="M90" s="1215" t="s">
        <v>9438</v>
      </c>
      <c r="N90" s="1215" t="s">
        <v>6146</v>
      </c>
      <c r="O90" s="1215" t="s">
        <v>4816</v>
      </c>
      <c r="P90" s="1215" t="s">
        <v>9439</v>
      </c>
      <c r="Q90" s="1215" t="s">
        <v>9091</v>
      </c>
      <c r="R90" s="1215" t="s">
        <v>9440</v>
      </c>
      <c r="S90" s="1215" t="s">
        <v>9441</v>
      </c>
      <c r="T90" s="1215" t="s">
        <v>9442</v>
      </c>
      <c r="U90" s="1215" t="s">
        <v>9443</v>
      </c>
      <c r="V90" s="1215" t="s">
        <v>9444</v>
      </c>
      <c r="W90" s="1215" t="s">
        <v>9445</v>
      </c>
      <c r="X90" s="1215" t="s">
        <v>9446</v>
      </c>
      <c r="Y90" s="1215" t="s">
        <v>160</v>
      </c>
      <c r="Z90" s="1215" t="s">
        <v>9447</v>
      </c>
      <c r="AA90" s="1253" t="s">
        <v>8655</v>
      </c>
      <c r="AB90" s="1215" t="s">
        <v>9448</v>
      </c>
      <c r="AC90" s="1215" t="s">
        <v>3635</v>
      </c>
      <c r="AD90" s="1215" t="s">
        <v>9449</v>
      </c>
      <c r="AE90" s="1215" t="s">
        <v>9450</v>
      </c>
      <c r="AF90" s="1215" t="s">
        <v>9451</v>
      </c>
      <c r="AG90" s="1215" t="s">
        <v>9452</v>
      </c>
      <c r="AH90" s="1215" t="s">
        <v>417</v>
      </c>
      <c r="AI90" s="1215" t="s">
        <v>9453</v>
      </c>
      <c r="AJ90" s="1215" t="s">
        <v>9454</v>
      </c>
      <c r="AK90" s="1215" t="s">
        <v>7838</v>
      </c>
      <c r="AL90" s="1215" t="s">
        <v>8492</v>
      </c>
      <c r="AM90" s="1215" t="s">
        <v>7425</v>
      </c>
      <c r="AN90" s="1215" t="s">
        <v>9437</v>
      </c>
      <c r="AO90" s="1215" t="s">
        <v>4777</v>
      </c>
      <c r="AP90" s="1215" t="s">
        <v>9455</v>
      </c>
      <c r="AQ90" s="1215" t="s">
        <v>9456</v>
      </c>
      <c r="AR90" s="1215" t="s">
        <v>9457</v>
      </c>
      <c r="AS90" s="1215" t="s">
        <v>1043</v>
      </c>
      <c r="AT90" s="1215" t="s">
        <v>9458</v>
      </c>
      <c r="AU90" s="1215" t="s">
        <v>9459</v>
      </c>
      <c r="AV90" s="1215" t="s">
        <v>9460</v>
      </c>
      <c r="AW90" s="1308" t="s">
        <v>8286</v>
      </c>
    </row>
    <row r="91" ht="15.75" customHeight="1">
      <c r="A91" s="1258" t="s">
        <v>5438</v>
      </c>
      <c r="B91" s="1267" t="s">
        <v>7381</v>
      </c>
      <c r="C91" s="1219">
        <v>0.06635416666666667</v>
      </c>
      <c r="D91" s="1234" t="s">
        <v>9461</v>
      </c>
      <c r="E91" s="1234" t="s">
        <v>7252</v>
      </c>
      <c r="F91" s="1234" t="s">
        <v>9462</v>
      </c>
      <c r="G91" s="1234" t="s">
        <v>9463</v>
      </c>
      <c r="H91" s="1234" t="s">
        <v>9464</v>
      </c>
      <c r="I91" s="1234" t="s">
        <v>3113</v>
      </c>
      <c r="J91" s="1234" t="s">
        <v>9465</v>
      </c>
      <c r="K91" s="1234" t="s">
        <v>3269</v>
      </c>
      <c r="L91" s="1234" t="s">
        <v>9466</v>
      </c>
      <c r="M91" s="1234" t="s">
        <v>923</v>
      </c>
      <c r="N91" s="1234" t="s">
        <v>9467</v>
      </c>
      <c r="O91" s="1234" t="s">
        <v>9468</v>
      </c>
      <c r="P91" s="1234" t="s">
        <v>3135</v>
      </c>
      <c r="Q91" s="1234" t="s">
        <v>9469</v>
      </c>
      <c r="R91" s="1234" t="s">
        <v>3831</v>
      </c>
      <c r="S91" s="1234" t="s">
        <v>9470</v>
      </c>
      <c r="T91" s="1234" t="s">
        <v>9337</v>
      </c>
      <c r="U91" s="1234" t="s">
        <v>9471</v>
      </c>
      <c r="V91" s="1234" t="s">
        <v>6165</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3193</v>
      </c>
      <c r="AL91" s="1234" t="s">
        <v>9483</v>
      </c>
      <c r="AM91" s="1234" t="s">
        <v>9484</v>
      </c>
      <c r="AN91" s="1234" t="s">
        <v>7792</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9492</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9493</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9494</v>
      </c>
      <c r="BG1" s="1388" t="s">
        <v>9495</v>
      </c>
      <c r="BH1" s="1388" t="s">
        <v>6856</v>
      </c>
      <c r="BI1" s="1388" t="s">
        <v>9496</v>
      </c>
      <c r="BJ1" s="1389"/>
      <c r="BK1" s="1390" t="s">
        <v>9497</v>
      </c>
      <c r="BL1" s="1390" t="s">
        <v>9498</v>
      </c>
      <c r="BM1" s="1390" t="s">
        <v>9499</v>
      </c>
      <c r="BN1" s="1390" t="s">
        <v>9500</v>
      </c>
      <c r="BO1" s="1390" t="s">
        <v>9501</v>
      </c>
      <c r="BP1" s="1390" t="s">
        <v>9502</v>
      </c>
      <c r="BQ1" s="1390" t="s">
        <v>6795</v>
      </c>
      <c r="BR1" s="1390" t="s">
        <v>6794</v>
      </c>
      <c r="BS1" s="1390" t="s">
        <v>9503</v>
      </c>
      <c r="BT1" s="1380" t="s">
        <v>68</v>
      </c>
      <c r="BU1" s="1389"/>
      <c r="BV1" s="1391" t="s">
        <v>9504</v>
      </c>
      <c r="BW1" s="1391" t="s">
        <v>9505</v>
      </c>
      <c r="BX1" s="1391" t="s">
        <v>9506</v>
      </c>
      <c r="BY1" s="1391" t="s">
        <v>9507</v>
      </c>
      <c r="BZ1" s="1391" t="s">
        <v>6787</v>
      </c>
      <c r="CA1" s="1389"/>
      <c r="CB1" s="1392" t="s">
        <v>6855</v>
      </c>
      <c r="CC1" s="1393" t="s">
        <v>9508</v>
      </c>
      <c r="CD1" s="1393" t="s">
        <v>9509</v>
      </c>
      <c r="CE1" s="1380" t="s">
        <v>70</v>
      </c>
      <c r="CF1" s="1389"/>
      <c r="CG1" s="1394" t="s">
        <v>9510</v>
      </c>
      <c r="CH1" s="1394" t="s">
        <v>9511</v>
      </c>
      <c r="CI1" s="1394" t="s">
        <v>9512</v>
      </c>
      <c r="CJ1" s="1394" t="s">
        <v>6859</v>
      </c>
      <c r="CK1" s="1389"/>
      <c r="CL1" s="1395" t="s">
        <v>9513</v>
      </c>
      <c r="CM1" s="1395" t="s">
        <v>9514</v>
      </c>
      <c r="CN1" s="1395" t="s">
        <v>6858</v>
      </c>
      <c r="CO1" s="1395" t="s">
        <v>6857</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5614</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7482</v>
      </c>
      <c r="F2" s="1403" t="s">
        <v>8295</v>
      </c>
      <c r="G2" s="1403" t="s">
        <v>9527</v>
      </c>
      <c r="H2" s="1403"/>
      <c r="I2" s="1404" t="s">
        <v>9528</v>
      </c>
      <c r="J2" s="1403">
        <v>47.99</v>
      </c>
      <c r="K2" s="1403"/>
      <c r="L2" s="1403" t="s">
        <v>7484</v>
      </c>
      <c r="M2" s="1403" t="s">
        <v>3446</v>
      </c>
      <c r="N2" s="1403" t="s">
        <v>8967</v>
      </c>
      <c r="O2" s="1403" t="s">
        <v>7485</v>
      </c>
      <c r="P2" s="1404" t="s">
        <v>7456</v>
      </c>
      <c r="Q2" s="1404" t="s">
        <v>9529</v>
      </c>
      <c r="R2" s="1403">
        <v>56.72</v>
      </c>
      <c r="S2" s="1403"/>
      <c r="T2" s="1403" t="s">
        <v>9530</v>
      </c>
      <c r="U2" s="1403" t="s">
        <v>5666</v>
      </c>
      <c r="V2" s="1403" t="s">
        <v>9531</v>
      </c>
      <c r="W2" s="1403" t="s">
        <v>3996</v>
      </c>
      <c r="X2" s="1404" t="s">
        <v>7855</v>
      </c>
      <c r="Y2" s="1403" t="s">
        <v>9532</v>
      </c>
      <c r="Z2" s="1403" t="s">
        <v>9533</v>
      </c>
      <c r="AA2" s="1403" t="s">
        <v>9534</v>
      </c>
      <c r="AB2" s="1403"/>
      <c r="AC2" s="1403" t="s">
        <v>3774</v>
      </c>
      <c r="AD2" s="1404" t="s">
        <v>4144</v>
      </c>
      <c r="AE2" s="1403" t="s">
        <v>8524</v>
      </c>
      <c r="AF2" s="1403">
        <v>46.63</v>
      </c>
      <c r="AG2" s="1403" t="s">
        <v>2222</v>
      </c>
      <c r="AH2" s="1403" t="s">
        <v>7494</v>
      </c>
      <c r="AI2" s="1403" t="s">
        <v>7521</v>
      </c>
      <c r="AJ2" s="1405">
        <v>48.89</v>
      </c>
      <c r="AK2" s="1403"/>
      <c r="AL2" s="1403" t="s">
        <v>7495</v>
      </c>
      <c r="AM2" s="1403">
        <v>47.81</v>
      </c>
      <c r="AN2" s="1403"/>
      <c r="AO2" s="1403" t="s">
        <v>9535</v>
      </c>
      <c r="AP2" s="1403" t="s">
        <v>7370</v>
      </c>
      <c r="AQ2" s="1403">
        <v>57.09</v>
      </c>
      <c r="AR2" s="1403" t="s">
        <v>8249</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5998</v>
      </c>
      <c r="BH2" s="1404" t="s">
        <v>4048</v>
      </c>
      <c r="BI2" s="1403" t="s">
        <v>9545</v>
      </c>
      <c r="BJ2" s="1403"/>
      <c r="BK2" s="1403" t="s">
        <v>5907</v>
      </c>
      <c r="BL2" s="1403" t="s">
        <v>7727</v>
      </c>
      <c r="BM2" s="1404" t="s">
        <v>9546</v>
      </c>
      <c r="BN2" s="1403">
        <v>59.82</v>
      </c>
      <c r="BO2" s="1403" t="s">
        <v>9547</v>
      </c>
      <c r="BP2" s="1404" t="s">
        <v>9548</v>
      </c>
      <c r="BQ2" s="1403" t="s">
        <v>9549</v>
      </c>
      <c r="BR2" s="1403" t="s">
        <v>6057</v>
      </c>
      <c r="BS2" s="1404" t="s">
        <v>9550</v>
      </c>
      <c r="BT2" s="1403">
        <v>42.39</v>
      </c>
      <c r="BU2" s="1403"/>
      <c r="BV2" s="1404" t="s">
        <v>9423</v>
      </c>
      <c r="BW2" s="1403" t="s">
        <v>9551</v>
      </c>
      <c r="BX2" s="1403" t="s">
        <v>8642</v>
      </c>
      <c r="BY2" s="1404" t="s">
        <v>8847</v>
      </c>
      <c r="BZ2" s="1403" t="s">
        <v>3926</v>
      </c>
      <c r="CA2" s="1403"/>
      <c r="CB2" s="1403" t="s">
        <v>9552</v>
      </c>
      <c r="CC2" s="1403" t="s">
        <v>9553</v>
      </c>
      <c r="CD2" s="1403" t="s">
        <v>4305</v>
      </c>
      <c r="CE2" s="1403">
        <v>49.61</v>
      </c>
      <c r="CF2" s="1403"/>
      <c r="CG2" s="1406" t="s">
        <v>5137</v>
      </c>
      <c r="CH2" s="1403" t="s">
        <v>9554</v>
      </c>
      <c r="CI2" s="1403" t="s">
        <v>9555</v>
      </c>
      <c r="CJ2" s="1403" t="s">
        <v>9445</v>
      </c>
      <c r="CK2" s="1403"/>
      <c r="CL2" s="1403" t="s">
        <v>9556</v>
      </c>
      <c r="CM2" s="1403" t="s">
        <v>9557</v>
      </c>
      <c r="CN2" s="1403" t="s">
        <v>9558</v>
      </c>
      <c r="CO2" s="1403" t="s">
        <v>9559</v>
      </c>
      <c r="CP2" s="1403"/>
      <c r="CQ2" s="1403">
        <v>45.66</v>
      </c>
      <c r="CR2" s="1404">
        <v>45.81</v>
      </c>
      <c r="CS2" s="1404" t="s">
        <v>7028</v>
      </c>
      <c r="CT2" s="1403" t="s">
        <v>8986</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5645</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8967</v>
      </c>
      <c r="O3" s="1410" t="s">
        <v>5580</v>
      </c>
      <c r="P3" s="1412" t="s">
        <v>7456</v>
      </c>
      <c r="Q3" s="1412" t="s">
        <v>9529</v>
      </c>
      <c r="R3" s="1412">
        <v>56.72</v>
      </c>
      <c r="S3" s="1411"/>
      <c r="T3" s="1412" t="s">
        <v>9530</v>
      </c>
      <c r="U3" s="1410" t="s">
        <v>8542</v>
      </c>
      <c r="V3" s="1412" t="s">
        <v>9531</v>
      </c>
      <c r="W3" s="1412" t="s">
        <v>3996</v>
      </c>
      <c r="X3" s="1410" t="s">
        <v>9267</v>
      </c>
      <c r="Y3" s="1412" t="s">
        <v>9532</v>
      </c>
      <c r="Z3" s="1412" t="s">
        <v>9533</v>
      </c>
      <c r="AA3" s="1410" t="s">
        <v>9570</v>
      </c>
      <c r="AB3" s="1411"/>
      <c r="AC3" s="1413" t="s">
        <v>3774</v>
      </c>
      <c r="AD3" s="1410" t="s">
        <v>9571</v>
      </c>
      <c r="AE3" s="1412" t="s">
        <v>8524</v>
      </c>
      <c r="AF3" s="1410">
        <v>46.88</v>
      </c>
      <c r="AG3" s="1410" t="s">
        <v>9572</v>
      </c>
      <c r="AH3" s="1410" t="s">
        <v>9573</v>
      </c>
      <c r="AI3" s="1412" t="s">
        <v>7521</v>
      </c>
      <c r="AJ3" s="1410">
        <v>48.92</v>
      </c>
      <c r="AK3" s="1414"/>
      <c r="AL3" s="1415" t="s">
        <v>6394</v>
      </c>
      <c r="AM3" s="1416">
        <v>47.98</v>
      </c>
      <c r="AN3" s="1411"/>
      <c r="AO3" s="1417" t="s">
        <v>9574</v>
      </c>
      <c r="AP3" s="1418" t="s">
        <v>7961</v>
      </c>
      <c r="AQ3" s="1418">
        <v>57.35</v>
      </c>
      <c r="AR3" s="1419" t="s">
        <v>8249</v>
      </c>
      <c r="AS3" s="1419" t="s">
        <v>9536</v>
      </c>
      <c r="AT3" s="1418" t="s">
        <v>9575</v>
      </c>
      <c r="AU3" s="1419" t="s">
        <v>9538</v>
      </c>
      <c r="AV3" s="1414"/>
      <c r="AW3" s="1419" t="s">
        <v>9539</v>
      </c>
      <c r="AX3" s="1420" t="s">
        <v>9576</v>
      </c>
      <c r="AY3" s="1421" t="s">
        <v>4708</v>
      </c>
      <c r="AZ3" s="1421" t="s">
        <v>9541</v>
      </c>
      <c r="BA3" s="1420" t="s">
        <v>5571</v>
      </c>
      <c r="BB3" s="1420" t="s">
        <v>8573</v>
      </c>
      <c r="BC3" s="1421">
        <v>42.88</v>
      </c>
      <c r="BD3" s="1414"/>
      <c r="BE3" s="1420" t="s">
        <v>9577</v>
      </c>
      <c r="BF3" s="1421" t="s">
        <v>9544</v>
      </c>
      <c r="BG3" s="1422" t="s">
        <v>5998</v>
      </c>
      <c r="BH3" s="1422" t="s">
        <v>4048</v>
      </c>
      <c r="BI3" s="1423" t="s">
        <v>9578</v>
      </c>
      <c r="BJ3" s="1424"/>
      <c r="BK3" s="1417" t="s">
        <v>9579</v>
      </c>
      <c r="BL3" s="1425" t="s">
        <v>4500</v>
      </c>
      <c r="BM3" s="1425" t="s">
        <v>9580</v>
      </c>
      <c r="BN3" s="1426">
        <v>59.82</v>
      </c>
      <c r="BO3" s="1425" t="s">
        <v>3562</v>
      </c>
      <c r="BP3" s="1425" t="s">
        <v>9581</v>
      </c>
      <c r="BQ3" s="1425" t="s">
        <v>2205</v>
      </c>
      <c r="BR3" s="1425" t="s">
        <v>9582</v>
      </c>
      <c r="BS3" s="1425" t="s">
        <v>9583</v>
      </c>
      <c r="BT3" s="1425">
        <v>42.76</v>
      </c>
      <c r="BU3" s="1414"/>
      <c r="BV3" s="1427" t="s">
        <v>9423</v>
      </c>
      <c r="BW3" s="1428" t="s">
        <v>9584</v>
      </c>
      <c r="BX3" s="1429" t="s">
        <v>8642</v>
      </c>
      <c r="BY3" s="1428" t="s">
        <v>2769</v>
      </c>
      <c r="BZ3" s="1429" t="s">
        <v>3926</v>
      </c>
      <c r="CA3" s="1424"/>
      <c r="CB3" s="1423" t="s">
        <v>9585</v>
      </c>
      <c r="CC3" s="1430" t="s">
        <v>7596</v>
      </c>
      <c r="CD3" s="1430" t="s">
        <v>2547</v>
      </c>
      <c r="CE3" s="1430">
        <v>52.55</v>
      </c>
      <c r="CF3" s="1414"/>
      <c r="CG3" s="1429" t="s">
        <v>5137</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8734</v>
      </c>
      <c r="CU3" s="1427">
        <v>30.72</v>
      </c>
      <c r="CV3" s="1427">
        <v>23.86</v>
      </c>
      <c r="CW3" s="1432" t="s">
        <v>3417</v>
      </c>
      <c r="CX3" s="1417">
        <v>48.96</v>
      </c>
      <c r="CY3" s="1427">
        <v>56.62</v>
      </c>
      <c r="CZ3" s="1417">
        <v>18.63</v>
      </c>
      <c r="DA3" s="1427">
        <v>31.39</v>
      </c>
      <c r="DB3" s="1427">
        <v>54.55</v>
      </c>
      <c r="DC3" s="1427">
        <v>35.9</v>
      </c>
      <c r="DD3" s="1424"/>
      <c r="DE3" s="1417" t="s">
        <v>5725</v>
      </c>
      <c r="DF3" s="1433" t="s">
        <v>3906</v>
      </c>
      <c r="DG3" s="1433" t="s">
        <v>9560</v>
      </c>
      <c r="DH3" s="1412" t="s">
        <v>9561</v>
      </c>
      <c r="DI3" s="1431" t="s">
        <v>9562</v>
      </c>
    </row>
    <row r="4">
      <c r="A4" s="1434" t="s">
        <v>328</v>
      </c>
      <c r="B4" s="1408" t="s">
        <v>9589</v>
      </c>
      <c r="C4" s="1408" t="s">
        <v>9590</v>
      </c>
      <c r="D4" s="1412" t="s">
        <v>9526</v>
      </c>
      <c r="E4" s="1410" t="s">
        <v>3131</v>
      </c>
      <c r="F4" s="1412" t="s">
        <v>8295</v>
      </c>
      <c r="G4" s="1410" t="s">
        <v>9591</v>
      </c>
      <c r="H4" s="1435"/>
      <c r="I4" s="1412" t="s">
        <v>9528</v>
      </c>
      <c r="J4" s="1410">
        <v>48.33</v>
      </c>
      <c r="K4" s="1436"/>
      <c r="L4" s="1437" t="s">
        <v>9592</v>
      </c>
      <c r="M4" s="1438" t="s">
        <v>2033</v>
      </c>
      <c r="N4" s="1438" t="s">
        <v>8967</v>
      </c>
      <c r="O4" s="1438" t="s">
        <v>4280</v>
      </c>
      <c r="P4" s="1437" t="s">
        <v>3894</v>
      </c>
      <c r="Q4" s="1438" t="s">
        <v>9593</v>
      </c>
      <c r="R4" s="1438">
        <v>56.35</v>
      </c>
      <c r="S4" s="1438" t="s">
        <v>9594</v>
      </c>
      <c r="T4" s="1437" t="s">
        <v>9594</v>
      </c>
      <c r="U4" s="1438" t="s">
        <v>7716</v>
      </c>
      <c r="V4" s="1438" t="s">
        <v>9595</v>
      </c>
      <c r="W4" s="1438" t="s">
        <v>2554</v>
      </c>
      <c r="X4" s="1438" t="s">
        <v>5809</v>
      </c>
      <c r="Y4" s="1438" t="s">
        <v>9596</v>
      </c>
      <c r="Z4" s="1438" t="s">
        <v>9597</v>
      </c>
      <c r="AA4" s="1439" t="s">
        <v>9534</v>
      </c>
      <c r="AB4" s="1438">
        <v>53.53</v>
      </c>
      <c r="AC4" s="1440" t="s">
        <v>3774</v>
      </c>
      <c r="AD4" s="1439" t="s">
        <v>4144</v>
      </c>
      <c r="AE4" s="1438" t="s">
        <v>9017</v>
      </c>
      <c r="AF4" s="1438">
        <v>46.78</v>
      </c>
      <c r="AG4" s="1438" t="s">
        <v>9572</v>
      </c>
      <c r="AH4" s="1438" t="s">
        <v>8587</v>
      </c>
      <c r="AI4" s="1438" t="s">
        <v>3037</v>
      </c>
      <c r="AJ4" s="1438">
        <v>48.65</v>
      </c>
      <c r="AK4" s="1438" t="s">
        <v>8243</v>
      </c>
      <c r="AL4" s="1441" t="s">
        <v>9598</v>
      </c>
      <c r="AM4" s="1442">
        <v>47.9</v>
      </c>
      <c r="AN4" s="1438" t="s">
        <v>8092</v>
      </c>
      <c r="AO4" s="1437" t="s">
        <v>8092</v>
      </c>
      <c r="AP4" s="1438" t="s">
        <v>7676</v>
      </c>
      <c r="AQ4" s="1438">
        <v>56.99</v>
      </c>
      <c r="AR4" s="1438" t="s">
        <v>3023</v>
      </c>
      <c r="AS4" s="1438" t="s">
        <v>9599</v>
      </c>
      <c r="AT4" s="1438" t="s">
        <v>9600</v>
      </c>
      <c r="AU4" s="1438" t="s">
        <v>8243</v>
      </c>
      <c r="AV4" s="1438" t="s">
        <v>7286</v>
      </c>
      <c r="AW4" s="1437" t="s">
        <v>7286</v>
      </c>
      <c r="AX4" s="1438" t="s">
        <v>9601</v>
      </c>
      <c r="AY4" s="1438" t="s">
        <v>9602</v>
      </c>
      <c r="AZ4" s="1438" t="s">
        <v>9603</v>
      </c>
      <c r="BA4" s="1438" t="s">
        <v>7931</v>
      </c>
      <c r="BB4" s="1438" t="s">
        <v>9604</v>
      </c>
      <c r="BC4" s="1438">
        <v>47.08</v>
      </c>
      <c r="BD4" s="1438" t="s">
        <v>9605</v>
      </c>
      <c r="BE4" s="1439" t="s">
        <v>9543</v>
      </c>
      <c r="BF4" s="1438" t="s">
        <v>5406</v>
      </c>
      <c r="BG4" s="1441" t="s">
        <v>9605</v>
      </c>
      <c r="BH4" s="1441" t="s">
        <v>196</v>
      </c>
      <c r="BI4" s="1438" t="s">
        <v>9606</v>
      </c>
      <c r="BJ4" s="1438" t="s">
        <v>7727</v>
      </c>
      <c r="BK4" s="1441" t="s">
        <v>9607</v>
      </c>
      <c r="BL4" s="1440" t="s">
        <v>7727</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1992</v>
      </c>
      <c r="BZ4" s="1441" t="s">
        <v>9615</v>
      </c>
      <c r="CA4" s="1438" t="s">
        <v>1992</v>
      </c>
      <c r="CB4" s="1441" t="s">
        <v>9616</v>
      </c>
      <c r="CC4" s="1441" t="s">
        <v>9617</v>
      </c>
      <c r="CD4" s="1438" t="s">
        <v>9618</v>
      </c>
      <c r="CE4" s="1441">
        <v>53.53</v>
      </c>
      <c r="CF4" s="1438" t="s">
        <v>8674</v>
      </c>
      <c r="CG4" s="1438" t="s">
        <v>7429</v>
      </c>
      <c r="CH4" s="1441" t="s">
        <v>9619</v>
      </c>
      <c r="CI4" s="1441" t="s">
        <v>9620</v>
      </c>
      <c r="CJ4" s="1441" t="s">
        <v>9621</v>
      </c>
      <c r="CK4" s="1438" t="s">
        <v>9622</v>
      </c>
      <c r="CL4" s="1440" t="s">
        <v>9556</v>
      </c>
      <c r="CM4" s="1441" t="s">
        <v>2697</v>
      </c>
      <c r="CN4" s="1441" t="s">
        <v>9623</v>
      </c>
      <c r="CO4" s="1441" t="s">
        <v>9622</v>
      </c>
      <c r="CP4" s="1438">
        <v>47.79</v>
      </c>
      <c r="CQ4" s="1441">
        <v>45.72</v>
      </c>
      <c r="CR4" s="1441">
        <v>47.79</v>
      </c>
      <c r="CS4" s="1441" t="s">
        <v>9624</v>
      </c>
      <c r="CT4" s="1440" t="s">
        <v>8986</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1461</v>
      </c>
      <c r="DI4" s="1410" t="s">
        <v>9627</v>
      </c>
    </row>
    <row r="5">
      <c r="A5" s="1434" t="s">
        <v>1108</v>
      </c>
      <c r="B5" s="1408" t="s">
        <v>9628</v>
      </c>
      <c r="C5" s="1408" t="s">
        <v>9629</v>
      </c>
      <c r="D5" s="1410" t="s">
        <v>9630</v>
      </c>
      <c r="E5" s="1410" t="s">
        <v>7383</v>
      </c>
      <c r="F5" s="1410" t="s">
        <v>7418</v>
      </c>
      <c r="G5" s="1444" t="s">
        <v>9631</v>
      </c>
      <c r="H5" s="1411"/>
      <c r="I5" s="1445" t="str">
        <f>HYPERLINK("https://youtu.be/lEL8m2E01nU?t=682","2:32.55")</f>
        <v>2:32.55</v>
      </c>
      <c r="J5" s="1410">
        <v>49.91</v>
      </c>
      <c r="K5" s="1411"/>
      <c r="L5" s="1410" t="s">
        <v>7691</v>
      </c>
      <c r="M5" s="1410" t="s">
        <v>1817</v>
      </c>
      <c r="N5" s="1410" t="s">
        <v>2679</v>
      </c>
      <c r="O5" s="1410" t="s">
        <v>9632</v>
      </c>
      <c r="P5" s="1445" t="str">
        <f>HYPERLINK("https://youtu.be/qa1JlaDaizA","1:27.27")</f>
        <v>1:27.27</v>
      </c>
      <c r="Q5" s="1445" t="s">
        <v>9633</v>
      </c>
      <c r="R5" s="1410">
        <v>57.89</v>
      </c>
      <c r="S5" s="1436"/>
      <c r="T5" s="1410" t="s">
        <v>1341</v>
      </c>
      <c r="U5" s="1410" t="s">
        <v>9634</v>
      </c>
      <c r="V5" s="1410" t="s">
        <v>3657</v>
      </c>
      <c r="W5" s="1410" t="s">
        <v>9635</v>
      </c>
      <c r="X5" s="1446" t="str">
        <f>HYPERLINK("https://www.twitch.tv/videos/536217404","1:24.99")</f>
        <v>1:24.99</v>
      </c>
      <c r="Y5" s="1410" t="s">
        <v>9636</v>
      </c>
      <c r="Z5" s="1410" t="s">
        <v>9637</v>
      </c>
      <c r="AA5" s="1410" t="s">
        <v>9638</v>
      </c>
      <c r="AB5" s="1436"/>
      <c r="AC5" s="1410" t="s">
        <v>4447</v>
      </c>
      <c r="AD5" s="1447" t="s">
        <v>9639</v>
      </c>
      <c r="AE5" s="1410" t="s">
        <v>1089</v>
      </c>
      <c r="AF5" s="1410">
        <v>47.74</v>
      </c>
      <c r="AG5" s="1410" t="s">
        <v>7697</v>
      </c>
      <c r="AH5" s="1410" t="s">
        <v>7370</v>
      </c>
      <c r="AI5" s="1410" t="s">
        <v>7929</v>
      </c>
      <c r="AJ5" s="1448">
        <v>49.3</v>
      </c>
      <c r="AK5" s="1436"/>
      <c r="AL5" s="1410" t="s">
        <v>9640</v>
      </c>
      <c r="AM5" s="1410">
        <v>47.88</v>
      </c>
      <c r="AN5" s="1436"/>
      <c r="AO5" s="1410" t="s">
        <v>9641</v>
      </c>
      <c r="AP5" s="1410" t="s">
        <v>8949</v>
      </c>
      <c r="AQ5" s="1410">
        <v>58.25</v>
      </c>
      <c r="AR5" s="1410" t="s">
        <v>8534</v>
      </c>
      <c r="AS5" s="1410" t="s">
        <v>9642</v>
      </c>
      <c r="AT5" s="1447" t="s">
        <v>9643</v>
      </c>
      <c r="AU5" s="1410" t="s">
        <v>9644</v>
      </c>
      <c r="AV5" s="1411"/>
      <c r="AW5" s="1410" t="s">
        <v>9645</v>
      </c>
      <c r="AX5" s="1410" t="s">
        <v>2482</v>
      </c>
      <c r="AY5" s="1410" t="s">
        <v>9646</v>
      </c>
      <c r="AZ5" s="1410" t="s">
        <v>9647</v>
      </c>
      <c r="BA5" s="1412" t="s">
        <v>9542</v>
      </c>
      <c r="BB5" s="1410" t="s">
        <v>7708</v>
      </c>
      <c r="BC5" s="1410">
        <v>46.45</v>
      </c>
      <c r="BD5" s="1411"/>
      <c r="BE5" s="1410" t="s">
        <v>9648</v>
      </c>
      <c r="BF5" s="1447" t="s">
        <v>9649</v>
      </c>
      <c r="BG5" s="1410" t="s">
        <v>9650</v>
      </c>
      <c r="BH5" s="1445" t="str">
        <f>HYPERLINK("https://youtu.be/lEL8m2E01nU?t=5227","1:36.16")</f>
        <v>1:36.16</v>
      </c>
      <c r="BI5" s="1412" t="s">
        <v>9545</v>
      </c>
      <c r="BJ5" s="1411"/>
      <c r="BK5" s="1412" t="s">
        <v>5907</v>
      </c>
      <c r="BL5" s="1410" t="s">
        <v>9651</v>
      </c>
      <c r="BM5" s="1447" t="s">
        <v>9652</v>
      </c>
      <c r="BN5" s="1410" t="s">
        <v>8589</v>
      </c>
      <c r="BO5" s="1410" t="s">
        <v>9653</v>
      </c>
      <c r="BP5" s="1445" t="str">
        <f>HYPERLINK("https://youtu.be/_zkEZrJiLkI?t=6208","1:52.30")</f>
        <v>1:52.30</v>
      </c>
      <c r="BQ5" s="1410" t="s">
        <v>2312</v>
      </c>
      <c r="BR5" s="1412" t="s">
        <v>6057</v>
      </c>
      <c r="BS5" s="1449" t="s">
        <v>9550</v>
      </c>
      <c r="BT5" s="1412">
        <v>42.39</v>
      </c>
      <c r="BU5" s="1411"/>
      <c r="BV5" s="1447" t="s">
        <v>9654</v>
      </c>
      <c r="BW5" s="1410" t="s">
        <v>9655</v>
      </c>
      <c r="BX5" s="1410" t="s">
        <v>9656</v>
      </c>
      <c r="BY5" s="1449" t="s">
        <v>8847</v>
      </c>
      <c r="BZ5" s="1410" t="s">
        <v>9657</v>
      </c>
      <c r="CA5" s="1411"/>
      <c r="CB5" s="1410" t="s">
        <v>9658</v>
      </c>
      <c r="CC5" s="1410" t="s">
        <v>9659</v>
      </c>
      <c r="CD5" s="1410" t="s">
        <v>9660</v>
      </c>
      <c r="CE5" s="1410">
        <v>51.68</v>
      </c>
      <c r="CF5" s="1411"/>
      <c r="CG5" s="1450" t="s">
        <v>8031</v>
      </c>
      <c r="CH5" s="1410" t="s">
        <v>9661</v>
      </c>
      <c r="CI5" s="1410" t="s">
        <v>9662</v>
      </c>
      <c r="CJ5" s="1410" t="s">
        <v>5881</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9063</v>
      </c>
      <c r="DF5" s="1410" t="s">
        <v>1034</v>
      </c>
      <c r="DG5" s="1445" t="str">
        <f>HYPERLINK("https://youtu.be/_zkEZrJiLkI?t=9955","3:51.51")</f>
        <v>3:51.51</v>
      </c>
      <c r="DH5" s="1410" t="s">
        <v>9211</v>
      </c>
      <c r="DI5" s="1410" t="s">
        <v>9668</v>
      </c>
    </row>
    <row r="6">
      <c r="A6" s="1407" t="s">
        <v>5770</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5535</v>
      </c>
      <c r="O6" s="1453" t="s">
        <v>9678</v>
      </c>
      <c r="P6" s="1452" t="s">
        <v>9679</v>
      </c>
      <c r="Q6" s="1453" t="s">
        <v>9680</v>
      </c>
      <c r="R6" s="1453">
        <v>58.29</v>
      </c>
      <c r="S6" s="1436"/>
      <c r="T6" s="1453" t="s">
        <v>9681</v>
      </c>
      <c r="U6" s="1452" t="s">
        <v>9682</v>
      </c>
      <c r="V6" s="1453" t="s">
        <v>5988</v>
      </c>
      <c r="W6" s="1453" t="s">
        <v>9683</v>
      </c>
      <c r="X6" s="1410" t="s">
        <v>6485</v>
      </c>
      <c r="Y6" s="1453" t="s">
        <v>9684</v>
      </c>
      <c r="Z6" s="1453" t="s">
        <v>9685</v>
      </c>
      <c r="AA6" s="1410" t="s">
        <v>9686</v>
      </c>
      <c r="AB6" s="1436"/>
      <c r="AC6" s="1453" t="s">
        <v>9687</v>
      </c>
      <c r="AD6" s="1410" t="s">
        <v>9688</v>
      </c>
      <c r="AE6" s="1453" t="s">
        <v>8345</v>
      </c>
      <c r="AF6" s="1453">
        <v>47.72</v>
      </c>
      <c r="AG6" s="1453" t="s">
        <v>9689</v>
      </c>
      <c r="AH6" s="1453" t="s">
        <v>5818</v>
      </c>
      <c r="AI6" s="1453" t="s">
        <v>7893</v>
      </c>
      <c r="AJ6" s="1453">
        <v>49.87</v>
      </c>
      <c r="AK6" s="1454"/>
      <c r="AL6" s="1415" t="s">
        <v>9690</v>
      </c>
      <c r="AM6" s="1455">
        <v>47.9</v>
      </c>
      <c r="AN6" s="1436"/>
      <c r="AO6" s="1453" t="s">
        <v>9691</v>
      </c>
      <c r="AP6" s="1453" t="s">
        <v>8957</v>
      </c>
      <c r="AQ6" s="1453">
        <v>58.92</v>
      </c>
      <c r="AR6" s="1453" t="s">
        <v>3858</v>
      </c>
      <c r="AS6" s="1453" t="s">
        <v>9692</v>
      </c>
      <c r="AT6" s="1453" t="s">
        <v>9693</v>
      </c>
      <c r="AU6" s="1456" t="s">
        <v>9694</v>
      </c>
      <c r="AV6" s="1414"/>
      <c r="AW6" s="1453" t="s">
        <v>9695</v>
      </c>
      <c r="AX6" s="1453" t="s">
        <v>3847</v>
      </c>
      <c r="AY6" s="1453" t="s">
        <v>9696</v>
      </c>
      <c r="AZ6" s="1452" t="s">
        <v>9697</v>
      </c>
      <c r="BA6" s="1453" t="s">
        <v>5659</v>
      </c>
      <c r="BB6" s="1457" t="s">
        <v>8423</v>
      </c>
      <c r="BC6" s="1458">
        <v>43.36</v>
      </c>
      <c r="BD6" s="1414"/>
      <c r="BE6" s="1453" t="s">
        <v>9698</v>
      </c>
      <c r="BF6" s="1452" t="s">
        <v>163</v>
      </c>
      <c r="BG6" s="1453" t="s">
        <v>9650</v>
      </c>
      <c r="BH6" s="1453" t="s">
        <v>9374</v>
      </c>
      <c r="BI6" s="1423"/>
      <c r="BJ6" s="1424"/>
      <c r="BK6" s="1459" t="s">
        <v>9699</v>
      </c>
      <c r="BL6" s="1453" t="s">
        <v>7515</v>
      </c>
      <c r="BM6" s="1453" t="s">
        <v>9700</v>
      </c>
      <c r="BN6" s="1453" t="s">
        <v>4728</v>
      </c>
      <c r="BO6" s="1453" t="s">
        <v>5443</v>
      </c>
      <c r="BP6" s="1453" t="s">
        <v>9701</v>
      </c>
      <c r="BQ6" s="1460" t="s">
        <v>9549</v>
      </c>
      <c r="BR6" s="1453" t="s">
        <v>9702</v>
      </c>
      <c r="BS6" s="1453" t="s">
        <v>8249</v>
      </c>
      <c r="BT6" s="1453">
        <v>42.84</v>
      </c>
      <c r="BU6" s="1414"/>
      <c r="BV6" s="1453" t="s">
        <v>9703</v>
      </c>
      <c r="BW6" s="1453" t="s">
        <v>9704</v>
      </c>
      <c r="BX6" s="1453" t="s">
        <v>9705</v>
      </c>
      <c r="BY6" s="1453" t="s">
        <v>859</v>
      </c>
      <c r="BZ6" s="1453" t="s">
        <v>5262</v>
      </c>
      <c r="CA6" s="1424"/>
      <c r="CB6" s="1453" t="s">
        <v>9706</v>
      </c>
      <c r="CC6" s="1453" t="s">
        <v>9707</v>
      </c>
      <c r="CD6" s="1453" t="s">
        <v>9708</v>
      </c>
      <c r="CE6" s="1453">
        <v>55.04</v>
      </c>
      <c r="CF6" s="1414"/>
      <c r="CG6" s="1453" t="s">
        <v>1921</v>
      </c>
      <c r="CH6" s="1452" t="s">
        <v>9709</v>
      </c>
      <c r="CI6" s="1452" t="s">
        <v>5903</v>
      </c>
      <c r="CJ6" s="1453" t="s">
        <v>9710</v>
      </c>
      <c r="CK6" s="1461"/>
      <c r="CL6" s="1453" t="s">
        <v>9711</v>
      </c>
      <c r="CM6" s="1453" t="s">
        <v>9712</v>
      </c>
      <c r="CN6" s="1453" t="s">
        <v>9537</v>
      </c>
      <c r="CO6" s="1453" t="s">
        <v>9713</v>
      </c>
      <c r="CP6" s="1454"/>
      <c r="CQ6" s="1453">
        <v>46.44</v>
      </c>
      <c r="CR6" s="1453">
        <v>48.87</v>
      </c>
      <c r="CS6" s="1453" t="s">
        <v>9714</v>
      </c>
      <c r="CT6" s="1417" t="s">
        <v>1817</v>
      </c>
      <c r="CU6" s="1417">
        <v>31.23</v>
      </c>
      <c r="CV6" s="1462">
        <v>25.02</v>
      </c>
      <c r="CW6" s="1453" t="s">
        <v>1820</v>
      </c>
      <c r="CX6" s="1453">
        <v>49.13</v>
      </c>
      <c r="CY6" s="1453">
        <v>58.26</v>
      </c>
      <c r="CZ6" s="1453">
        <v>18.33</v>
      </c>
      <c r="DA6" s="1453">
        <v>33.5</v>
      </c>
      <c r="DB6" s="1453">
        <v>59.19</v>
      </c>
      <c r="DC6" s="1453">
        <v>37.45</v>
      </c>
      <c r="DD6" s="1424"/>
      <c r="DE6" s="1453" t="s">
        <v>9715</v>
      </c>
      <c r="DF6" s="1453" t="s">
        <v>2672</v>
      </c>
      <c r="DG6" s="1453" t="s">
        <v>9716</v>
      </c>
      <c r="DH6" s="1453" t="s">
        <v>9717</v>
      </c>
      <c r="DI6" s="1463" t="s">
        <v>9718</v>
      </c>
    </row>
    <row r="7">
      <c r="A7" s="1434" t="s">
        <v>5741</v>
      </c>
      <c r="B7" s="1408" t="s">
        <v>9719</v>
      </c>
      <c r="C7" s="1408" t="s">
        <v>9720</v>
      </c>
      <c r="D7" s="1410" t="s">
        <v>9721</v>
      </c>
      <c r="E7" s="1412" t="s">
        <v>7482</v>
      </c>
      <c r="F7" s="1410" t="s">
        <v>8908</v>
      </c>
      <c r="G7" s="1410" t="s">
        <v>9722</v>
      </c>
      <c r="H7" s="1436"/>
      <c r="I7" s="1450" t="s">
        <v>9723</v>
      </c>
      <c r="J7" s="1464">
        <v>48.47</v>
      </c>
      <c r="K7" s="1436"/>
      <c r="L7" s="1412" t="s">
        <v>7484</v>
      </c>
      <c r="M7" s="1410" t="s">
        <v>9724</v>
      </c>
      <c r="N7" s="1410" t="s">
        <v>9725</v>
      </c>
      <c r="O7" s="1412" t="s">
        <v>7485</v>
      </c>
      <c r="P7" s="1410" t="s">
        <v>7512</v>
      </c>
      <c r="Q7" s="1410" t="s">
        <v>9726</v>
      </c>
      <c r="R7" s="1410">
        <v>57.34</v>
      </c>
      <c r="S7" s="1436"/>
      <c r="T7" s="1410" t="s">
        <v>9727</v>
      </c>
      <c r="U7" s="1445" t="str">
        <f>HYPERLINK("https://www.twitch.tv/videos/525613330","1:56.00")</f>
        <v>1:56.00</v>
      </c>
      <c r="V7" s="1410" t="s">
        <v>9728</v>
      </c>
      <c r="W7" s="1410" t="s">
        <v>9729</v>
      </c>
      <c r="X7" s="1410" t="s">
        <v>7489</v>
      </c>
      <c r="Y7" s="1410" t="s">
        <v>9730</v>
      </c>
      <c r="Z7" s="1465" t="s">
        <v>9731</v>
      </c>
      <c r="AA7" s="1410" t="s">
        <v>9732</v>
      </c>
      <c r="AB7" s="1436"/>
      <c r="AC7" s="1410" t="s">
        <v>8320</v>
      </c>
      <c r="AD7" s="1410" t="s">
        <v>9733</v>
      </c>
      <c r="AE7" s="1410" t="s">
        <v>9734</v>
      </c>
      <c r="AF7" s="1466">
        <v>46.63</v>
      </c>
      <c r="AG7" s="1412" t="s">
        <v>2222</v>
      </c>
      <c r="AH7" s="1412" t="s">
        <v>7494</v>
      </c>
      <c r="AI7" s="1445" t="str">
        <f>HYPERLINK("https://www.twitch.tv/videos/538066633","1:22.49")</f>
        <v>1:22.49</v>
      </c>
      <c r="AJ7" s="1412">
        <v>48.89</v>
      </c>
      <c r="AK7" s="1467"/>
      <c r="AL7" s="1412" t="s">
        <v>7495</v>
      </c>
      <c r="AM7" s="1410">
        <v>47.96</v>
      </c>
      <c r="AN7" s="1436"/>
      <c r="AO7" s="1410" t="s">
        <v>9641</v>
      </c>
      <c r="AP7" s="1412" t="s">
        <v>7370</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7458</v>
      </c>
      <c r="AZ7" s="1410" t="s">
        <v>9737</v>
      </c>
      <c r="BA7" s="1410" t="s">
        <v>9738</v>
      </c>
      <c r="BB7" s="1468" t="s">
        <v>3898</v>
      </c>
      <c r="BC7" s="1410">
        <v>46.35</v>
      </c>
      <c r="BD7" s="1436"/>
      <c r="BE7" s="1410" t="s">
        <v>5245</v>
      </c>
      <c r="BF7" s="1410" t="s">
        <v>8705</v>
      </c>
      <c r="BG7" s="1410" t="s">
        <v>9739</v>
      </c>
      <c r="BH7" s="1410" t="s">
        <v>1747</v>
      </c>
      <c r="BI7" s="1410" t="s">
        <v>9740</v>
      </c>
      <c r="BJ7" s="1436"/>
      <c r="BK7" s="1410" t="s">
        <v>5277</v>
      </c>
      <c r="BL7" s="1453" t="s">
        <v>3671</v>
      </c>
      <c r="BM7" s="1410" t="s">
        <v>9741</v>
      </c>
      <c r="BN7" s="1410">
        <v>59.88</v>
      </c>
      <c r="BO7" s="1410" t="s">
        <v>3966</v>
      </c>
      <c r="BP7" s="1410" t="s">
        <v>9742</v>
      </c>
      <c r="BQ7" s="1410" t="s">
        <v>9743</v>
      </c>
      <c r="BR7" s="1410" t="s">
        <v>8738</v>
      </c>
      <c r="BS7" s="1410" t="s">
        <v>4772</v>
      </c>
      <c r="BT7" s="1410">
        <v>42.82</v>
      </c>
      <c r="BU7" s="1436"/>
      <c r="BV7" s="1410" t="s">
        <v>9744</v>
      </c>
      <c r="BW7" s="1410"/>
      <c r="BX7" s="1410"/>
      <c r="BY7" s="1410"/>
      <c r="BZ7" s="1410" t="s">
        <v>8251</v>
      </c>
      <c r="CA7" s="1436"/>
      <c r="CB7" s="1410" t="s">
        <v>9745</v>
      </c>
      <c r="CC7" s="1410" t="s">
        <v>9746</v>
      </c>
      <c r="CD7" s="1410" t="s">
        <v>9747</v>
      </c>
      <c r="CE7" s="1453">
        <v>50.09</v>
      </c>
      <c r="CF7" s="1436"/>
      <c r="CG7" s="1410" t="s">
        <v>8066</v>
      </c>
      <c r="CH7" s="1410" t="s">
        <v>9748</v>
      </c>
      <c r="CI7" s="1410" t="s">
        <v>9749</v>
      </c>
      <c r="CJ7" s="1410" t="s">
        <v>9234</v>
      </c>
      <c r="CK7" s="1436"/>
      <c r="CL7" s="1410" t="s">
        <v>9750</v>
      </c>
      <c r="CM7" s="1410" t="s">
        <v>9751</v>
      </c>
      <c r="CN7" s="1410" t="s">
        <v>6022</v>
      </c>
      <c r="CO7" s="1412" t="s">
        <v>9559</v>
      </c>
      <c r="CP7" s="1436"/>
      <c r="CQ7" s="1450" t="s">
        <v>4060</v>
      </c>
      <c r="CR7" s="1410">
        <v>50.42</v>
      </c>
      <c r="CS7" s="1410" t="s">
        <v>9752</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8159</v>
      </c>
      <c r="DI7" s="1410" t="s">
        <v>9754</v>
      </c>
    </row>
    <row r="8">
      <c r="A8" s="1434" t="s">
        <v>5520</v>
      </c>
      <c r="B8" s="1408" t="s">
        <v>9755</v>
      </c>
      <c r="C8" s="1408" t="s">
        <v>9756</v>
      </c>
      <c r="D8" s="1470" t="s">
        <v>9757</v>
      </c>
      <c r="E8" s="1470" t="s">
        <v>8512</v>
      </c>
      <c r="F8" s="1410" t="s">
        <v>5858</v>
      </c>
      <c r="G8" s="1410" t="s">
        <v>9758</v>
      </c>
      <c r="H8" s="1411"/>
      <c r="I8" s="1410" t="s">
        <v>9759</v>
      </c>
      <c r="J8" s="1410">
        <v>50.47</v>
      </c>
      <c r="K8" s="1411"/>
      <c r="L8" s="1410" t="s">
        <v>4734</v>
      </c>
      <c r="M8" s="1410" t="s">
        <v>2239</v>
      </c>
      <c r="N8" s="1410" t="s">
        <v>9703</v>
      </c>
      <c r="O8" s="1410" t="s">
        <v>9275</v>
      </c>
      <c r="P8" s="1410" t="s">
        <v>9048</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8138</v>
      </c>
      <c r="AI8" s="1410" t="s">
        <v>7673</v>
      </c>
      <c r="AJ8" s="1410">
        <v>49.57</v>
      </c>
      <c r="AK8" s="1436"/>
      <c r="AL8" s="1410" t="s">
        <v>9772</v>
      </c>
      <c r="AM8" s="1410">
        <v>47.96</v>
      </c>
      <c r="AN8" s="1436"/>
      <c r="AO8" s="1410" t="s">
        <v>9773</v>
      </c>
      <c r="AP8" s="1410" t="s">
        <v>5769</v>
      </c>
      <c r="AQ8" s="1410">
        <v>58.86</v>
      </c>
      <c r="AR8" s="1410" t="s">
        <v>9774</v>
      </c>
      <c r="AS8" s="1410" t="s">
        <v>9775</v>
      </c>
      <c r="AT8" s="1410" t="s">
        <v>9776</v>
      </c>
      <c r="AU8" s="1410" t="s">
        <v>9777</v>
      </c>
      <c r="AV8" s="1411"/>
      <c r="AW8" s="1410" t="s">
        <v>9778</v>
      </c>
      <c r="AX8" s="1410" t="s">
        <v>9779</v>
      </c>
      <c r="AY8" s="1410" t="s">
        <v>7692</v>
      </c>
      <c r="AZ8" s="1410" t="s">
        <v>1148</v>
      </c>
      <c r="BA8" s="1410" t="s">
        <v>9780</v>
      </c>
      <c r="BB8" s="1410" t="s">
        <v>9781</v>
      </c>
      <c r="BC8" s="1410">
        <v>43.48</v>
      </c>
      <c r="BD8" s="1411"/>
      <c r="BE8" s="1410" t="s">
        <v>9782</v>
      </c>
      <c r="BF8" s="1410" t="s">
        <v>9783</v>
      </c>
      <c r="BG8" s="1410" t="s">
        <v>9784</v>
      </c>
      <c r="BH8" s="1410" t="s">
        <v>8304</v>
      </c>
      <c r="BI8" s="1410" t="s">
        <v>9785</v>
      </c>
      <c r="BJ8" s="1435"/>
      <c r="BK8" s="1410" t="s">
        <v>9786</v>
      </c>
      <c r="BL8" s="1410" t="s">
        <v>9787</v>
      </c>
      <c r="BM8" s="1410" t="s">
        <v>9788</v>
      </c>
      <c r="BN8" s="1410" t="s">
        <v>8243</v>
      </c>
      <c r="BO8" s="1410" t="s">
        <v>9789</v>
      </c>
      <c r="BP8" s="1410" t="s">
        <v>9790</v>
      </c>
      <c r="BQ8" s="1410" t="s">
        <v>9791</v>
      </c>
      <c r="BR8" s="1410" t="s">
        <v>9792</v>
      </c>
      <c r="BS8" s="1410" t="s">
        <v>1161</v>
      </c>
      <c r="BT8" s="1410">
        <v>42.95</v>
      </c>
      <c r="BU8" s="1411"/>
      <c r="BV8" s="1410" t="s">
        <v>7748</v>
      </c>
      <c r="BW8" s="1410" t="s">
        <v>9793</v>
      </c>
      <c r="BX8" s="1410" t="s">
        <v>9794</v>
      </c>
      <c r="BY8" s="1410" t="s">
        <v>6376</v>
      </c>
      <c r="BZ8" s="1410" t="s">
        <v>1001</v>
      </c>
      <c r="CA8" s="1411"/>
      <c r="CB8" s="1410" t="s">
        <v>9795</v>
      </c>
      <c r="CC8" s="1410" t="s">
        <v>8421</v>
      </c>
      <c r="CD8" s="1412" t="s">
        <v>4305</v>
      </c>
      <c r="CE8" s="1410" t="s">
        <v>7974</v>
      </c>
      <c r="CF8" s="1411"/>
      <c r="CG8" s="1450" t="s">
        <v>9796</v>
      </c>
      <c r="CH8" s="1410" t="s">
        <v>8964</v>
      </c>
      <c r="CI8" s="1410" t="s">
        <v>9797</v>
      </c>
      <c r="CJ8" s="1410" t="s">
        <v>9798</v>
      </c>
      <c r="CK8" s="1436"/>
      <c r="CL8" s="1410" t="s">
        <v>9799</v>
      </c>
      <c r="CM8" s="1410" t="s">
        <v>2255</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8323</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5666</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7974</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5962</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8572</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7819</v>
      </c>
      <c r="Y10" s="1453" t="s">
        <v>9890</v>
      </c>
      <c r="Z10" s="1453" t="s">
        <v>9891</v>
      </c>
      <c r="AA10" s="1453" t="s">
        <v>9777</v>
      </c>
      <c r="AB10" s="1475"/>
      <c r="AC10" s="1453" t="s">
        <v>9892</v>
      </c>
      <c r="AD10" s="1410" t="s">
        <v>9893</v>
      </c>
      <c r="AE10" s="1453" t="s">
        <v>9149</v>
      </c>
      <c r="AF10" s="1453">
        <v>48.01</v>
      </c>
      <c r="AG10" s="1453" t="s">
        <v>543</v>
      </c>
      <c r="AH10" s="1453" t="s">
        <v>9894</v>
      </c>
      <c r="AI10" s="1453" t="s">
        <v>9895</v>
      </c>
      <c r="AJ10" s="1453">
        <v>49.7</v>
      </c>
      <c r="AK10" s="1475"/>
      <c r="AL10" s="1410" t="s">
        <v>9896</v>
      </c>
      <c r="AM10" s="1410">
        <v>47.91</v>
      </c>
      <c r="AN10" s="1475"/>
      <c r="AO10" s="1453" t="s">
        <v>9897</v>
      </c>
      <c r="AP10" s="1453" t="s">
        <v>8416</v>
      </c>
      <c r="AQ10" s="1453">
        <v>59.24</v>
      </c>
      <c r="AR10" s="1476" t="str">
        <f>HYPERLINK("https://www.youtube.com/watch?v=Nzzlh5o-lN4","1:33.09")</f>
        <v>1:33.09</v>
      </c>
      <c r="AS10" s="1453" t="s">
        <v>9898</v>
      </c>
      <c r="AT10" s="1453" t="s">
        <v>9899</v>
      </c>
      <c r="AU10" s="1453" t="s">
        <v>9900</v>
      </c>
      <c r="AV10" s="1470"/>
      <c r="AW10" s="1453" t="s">
        <v>3002</v>
      </c>
      <c r="AX10" s="1453" t="s">
        <v>9901</v>
      </c>
      <c r="AY10" s="1453" t="s">
        <v>1000</v>
      </c>
      <c r="AZ10" s="1453" t="s">
        <v>9902</v>
      </c>
      <c r="BA10" s="1453" t="s">
        <v>5874</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8712</v>
      </c>
      <c r="BQ10" s="1453" t="s">
        <v>9913</v>
      </c>
      <c r="BR10" s="1453" t="s">
        <v>9914</v>
      </c>
      <c r="BS10" s="1453" t="s">
        <v>8574</v>
      </c>
      <c r="BT10" s="1453">
        <v>42.8</v>
      </c>
      <c r="BU10" s="1475"/>
      <c r="BV10" s="1453" t="s">
        <v>9915</v>
      </c>
      <c r="BW10" s="1453" t="s">
        <v>9916</v>
      </c>
      <c r="BX10" s="1453" t="s">
        <v>9917</v>
      </c>
      <c r="BY10" s="1453" t="s">
        <v>8534</v>
      </c>
      <c r="BZ10" s="1453" t="s">
        <v>5840</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7199</v>
      </c>
      <c r="CN10" s="1453" t="s">
        <v>1448</v>
      </c>
      <c r="CO10" s="1453" t="s">
        <v>9924</v>
      </c>
      <c r="CP10" s="1475"/>
      <c r="CQ10" s="1453" t="s">
        <v>9925</v>
      </c>
      <c r="CR10" s="1453">
        <v>49.24</v>
      </c>
      <c r="CS10" s="1410" t="s">
        <v>7974</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8790</v>
      </c>
      <c r="DG10" s="1453" t="s">
        <v>9930</v>
      </c>
      <c r="DH10" s="1453" t="s">
        <v>2013</v>
      </c>
      <c r="DI10" s="1453" t="s">
        <v>9931</v>
      </c>
    </row>
    <row r="11">
      <c r="A11" s="1407" t="s">
        <v>5814</v>
      </c>
      <c r="B11" s="1408" t="s">
        <v>9932</v>
      </c>
      <c r="C11" s="1408" t="s">
        <v>9933</v>
      </c>
      <c r="D11" s="1470" t="s">
        <v>9934</v>
      </c>
      <c r="E11" s="1470" t="s">
        <v>9935</v>
      </c>
      <c r="F11" s="1410" t="s">
        <v>9936</v>
      </c>
      <c r="G11" s="1410" t="s">
        <v>6026</v>
      </c>
      <c r="H11" s="1411"/>
      <c r="I11" s="1410" t="s">
        <v>9937</v>
      </c>
      <c r="J11" s="1410">
        <v>50.83</v>
      </c>
      <c r="K11" s="1411"/>
      <c r="L11" s="1410" t="s">
        <v>9938</v>
      </c>
      <c r="M11" s="1410" t="s">
        <v>8283</v>
      </c>
      <c r="N11" s="1410" t="s">
        <v>9939</v>
      </c>
      <c r="O11" s="1410" t="s">
        <v>6057</v>
      </c>
      <c r="P11" s="1410" t="s">
        <v>9940</v>
      </c>
      <c r="Q11" s="1410" t="s">
        <v>9941</v>
      </c>
      <c r="R11" s="1410">
        <v>58.83</v>
      </c>
      <c r="S11" s="1436"/>
      <c r="T11" s="1410" t="s">
        <v>9942</v>
      </c>
      <c r="U11" s="1410" t="s">
        <v>9943</v>
      </c>
      <c r="V11" s="1410" t="s">
        <v>9944</v>
      </c>
      <c r="W11" s="1410" t="s">
        <v>9945</v>
      </c>
      <c r="X11" s="1410" t="s">
        <v>6140</v>
      </c>
      <c r="Y11" s="1410" t="s">
        <v>9946</v>
      </c>
      <c r="Z11" s="1410" t="s">
        <v>9947</v>
      </c>
      <c r="AA11" s="1410" t="s">
        <v>9948</v>
      </c>
      <c r="AB11" s="1436"/>
      <c r="AC11" s="1410" t="s">
        <v>2186</v>
      </c>
      <c r="AD11" s="1410" t="s">
        <v>9949</v>
      </c>
      <c r="AE11" s="1410" t="s">
        <v>9950</v>
      </c>
      <c r="AF11" s="1410">
        <v>47.98</v>
      </c>
      <c r="AG11" s="1410" t="s">
        <v>9951</v>
      </c>
      <c r="AH11" s="1410" t="s">
        <v>8162</v>
      </c>
      <c r="AI11" s="1410" t="s">
        <v>9307</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7691</v>
      </c>
      <c r="AZ11" s="1410" t="s">
        <v>7378</v>
      </c>
      <c r="BA11" s="1410" t="s">
        <v>9958</v>
      </c>
      <c r="BB11" s="1410" t="s">
        <v>7445</v>
      </c>
      <c r="BC11" s="1410">
        <v>47.25</v>
      </c>
      <c r="BD11" s="1411"/>
      <c r="BE11" s="1410" t="s">
        <v>9959</v>
      </c>
      <c r="BF11" s="1410" t="s">
        <v>9960</v>
      </c>
      <c r="BG11" s="1410" t="s">
        <v>7813</v>
      </c>
      <c r="BH11" s="1410" t="s">
        <v>9961</v>
      </c>
      <c r="BI11" s="1410" t="s">
        <v>9962</v>
      </c>
      <c r="BJ11" s="1411"/>
      <c r="BK11" s="1410" t="s">
        <v>9963</v>
      </c>
      <c r="BL11" s="1410" t="s">
        <v>9964</v>
      </c>
      <c r="BM11" s="1410" t="s">
        <v>9965</v>
      </c>
      <c r="BN11" s="1410" t="s">
        <v>9966</v>
      </c>
      <c r="BO11" s="1410" t="s">
        <v>4458</v>
      </c>
      <c r="BP11" s="1410" t="s">
        <v>9967</v>
      </c>
      <c r="BQ11" s="1410" t="s">
        <v>9968</v>
      </c>
      <c r="BR11" s="1410" t="s">
        <v>9969</v>
      </c>
      <c r="BS11" s="1410" t="s">
        <v>9233</v>
      </c>
      <c r="BT11" s="1410">
        <v>43.02</v>
      </c>
      <c r="BU11" s="1411"/>
      <c r="BV11" s="1410" t="s">
        <v>7568</v>
      </c>
      <c r="BW11" s="1410" t="s">
        <v>9970</v>
      </c>
      <c r="BX11" s="1410" t="s">
        <v>9971</v>
      </c>
      <c r="BY11" s="1410">
        <v>1.0</v>
      </c>
      <c r="BZ11" s="1410">
        <v>1.0</v>
      </c>
      <c r="CA11" s="1411"/>
      <c r="CB11" s="1410" t="s">
        <v>9972</v>
      </c>
      <c r="CC11" s="1410" t="s">
        <v>9973</v>
      </c>
      <c r="CD11" s="1410" t="s">
        <v>2884</v>
      </c>
      <c r="CE11" s="1410" t="s">
        <v>7974</v>
      </c>
      <c r="CF11" s="1411"/>
      <c r="CG11" s="1410" t="s">
        <v>8876</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8745</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7740</v>
      </c>
      <c r="F12" s="1410" t="s">
        <v>9993</v>
      </c>
      <c r="G12" s="1410" t="s">
        <v>9994</v>
      </c>
      <c r="H12" s="1411"/>
      <c r="I12" s="1410" t="s">
        <v>9995</v>
      </c>
      <c r="J12" s="1478" t="s">
        <v>9996</v>
      </c>
      <c r="K12" s="1411"/>
      <c r="L12" s="1410" t="s">
        <v>9307</v>
      </c>
      <c r="M12" s="1410" t="s">
        <v>7566</v>
      </c>
      <c r="N12" s="1410" t="s">
        <v>9997</v>
      </c>
      <c r="O12" s="1410" t="s">
        <v>9998</v>
      </c>
      <c r="P12" s="1410" t="s">
        <v>5083</v>
      </c>
      <c r="Q12" s="1410" t="s">
        <v>9999</v>
      </c>
      <c r="R12" s="1410">
        <v>58.5</v>
      </c>
      <c r="S12" s="1436"/>
      <c r="T12" s="1410" t="s">
        <v>2798</v>
      </c>
      <c r="U12" s="1410" t="s">
        <v>10000</v>
      </c>
      <c r="V12" s="1410" t="s">
        <v>7580</v>
      </c>
      <c r="W12" s="1410" t="s">
        <v>8660</v>
      </c>
      <c r="X12" s="1410" t="s">
        <v>3272</v>
      </c>
      <c r="Y12" s="1410" t="s">
        <v>10001</v>
      </c>
      <c r="Z12" s="1410" t="s">
        <v>10002</v>
      </c>
      <c r="AA12" s="1410" t="s">
        <v>10003</v>
      </c>
      <c r="AB12" s="1436"/>
      <c r="AC12" s="1410" t="s">
        <v>10004</v>
      </c>
      <c r="AD12" s="1410" t="s">
        <v>10005</v>
      </c>
      <c r="AE12" s="1410" t="s">
        <v>10006</v>
      </c>
      <c r="AF12" s="1410">
        <v>48.48</v>
      </c>
      <c r="AG12" s="1410" t="s">
        <v>2096</v>
      </c>
      <c r="AH12" s="1410" t="s">
        <v>400</v>
      </c>
      <c r="AI12" s="1410" t="s">
        <v>8811</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6401</v>
      </c>
      <c r="AY12" s="1410" t="s">
        <v>8463</v>
      </c>
      <c r="AZ12" s="1410" t="s">
        <v>9737</v>
      </c>
      <c r="BA12" s="1410" t="s">
        <v>10015</v>
      </c>
      <c r="BB12" s="1410" t="s">
        <v>2033</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8542</v>
      </c>
      <c r="BO12" s="1410" t="s">
        <v>10023</v>
      </c>
      <c r="BP12" s="1410" t="s">
        <v>8679</v>
      </c>
      <c r="BQ12" s="1410" t="s">
        <v>10024</v>
      </c>
      <c r="BR12" s="1410" t="s">
        <v>2717</v>
      </c>
      <c r="BS12" s="1410" t="s">
        <v>8637</v>
      </c>
      <c r="BT12" s="1410">
        <v>42.79</v>
      </c>
      <c r="BU12" s="1411"/>
      <c r="BV12" s="1410" t="s">
        <v>10025</v>
      </c>
      <c r="BW12" s="1410" t="s">
        <v>10026</v>
      </c>
      <c r="BX12" s="1410" t="s">
        <v>10027</v>
      </c>
      <c r="BY12" s="1410" t="s">
        <v>10028</v>
      </c>
      <c r="BZ12" s="1410" t="s">
        <v>788</v>
      </c>
      <c r="CA12" s="1411"/>
      <c r="CB12" s="1410" t="s">
        <v>10029</v>
      </c>
      <c r="CC12" s="1410" t="s">
        <v>4870</v>
      </c>
      <c r="CD12" s="1410" t="s">
        <v>2135</v>
      </c>
      <c r="CE12" s="1410" t="s">
        <v>7974</v>
      </c>
      <c r="CF12" s="1411"/>
      <c r="CG12" s="1410" t="s">
        <v>10030</v>
      </c>
      <c r="CH12" s="1412" t="s">
        <v>9554</v>
      </c>
      <c r="CI12" s="1410" t="s">
        <v>10031</v>
      </c>
      <c r="CJ12" s="1410" t="s">
        <v>10032</v>
      </c>
      <c r="CK12" s="1436"/>
      <c r="CL12" s="1410" t="s">
        <v>10033</v>
      </c>
      <c r="CM12" s="1410" t="s">
        <v>10034</v>
      </c>
      <c r="CN12" s="1410" t="s">
        <v>10035</v>
      </c>
      <c r="CO12" s="1410" t="s">
        <v>5030</v>
      </c>
      <c r="CP12" s="1436"/>
      <c r="CQ12" s="1410" t="s">
        <v>10036</v>
      </c>
      <c r="CR12" s="1410">
        <v>48.19</v>
      </c>
      <c r="CS12" s="1446" t="str">
        <f>HYPERLINK("https://www.youtube.com/watch?v=ULSYbWi59rw","1:54.11")</f>
        <v>1:54.11</v>
      </c>
      <c r="CT12" s="1410" t="s">
        <v>8616</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7805</v>
      </c>
      <c r="B13" s="1478" t="s">
        <v>10042</v>
      </c>
      <c r="C13" s="1408" t="s">
        <v>10043</v>
      </c>
      <c r="D13" s="1470" t="s">
        <v>10044</v>
      </c>
      <c r="E13" s="1470" t="s">
        <v>315</v>
      </c>
      <c r="F13" s="1410" t="s">
        <v>5958</v>
      </c>
      <c r="G13" s="1410" t="s">
        <v>10045</v>
      </c>
      <c r="H13" s="1411"/>
      <c r="I13" s="1410" t="s">
        <v>10046</v>
      </c>
      <c r="J13" s="1410">
        <v>52.24</v>
      </c>
      <c r="K13" s="1411"/>
      <c r="L13" s="1410" t="s">
        <v>8584</v>
      </c>
      <c r="M13" s="1410" t="s">
        <v>8975</v>
      </c>
      <c r="N13" s="1410" t="s">
        <v>10047</v>
      </c>
      <c r="O13" s="1410" t="s">
        <v>10048</v>
      </c>
      <c r="P13" s="1410" t="s">
        <v>10049</v>
      </c>
      <c r="Q13" s="1410" t="s">
        <v>10050</v>
      </c>
      <c r="R13" s="1410">
        <v>58.93</v>
      </c>
      <c r="S13" s="1436"/>
      <c r="T13" s="1410" t="s">
        <v>10051</v>
      </c>
      <c r="U13" s="1410" t="s">
        <v>10052</v>
      </c>
      <c r="V13" s="1410" t="s">
        <v>5930</v>
      </c>
      <c r="W13" s="1410" t="s">
        <v>10053</v>
      </c>
      <c r="X13" s="1410" t="s">
        <v>1902</v>
      </c>
      <c r="Y13" s="1410" t="s">
        <v>10054</v>
      </c>
      <c r="Z13" s="1410" t="s">
        <v>10055</v>
      </c>
      <c r="AA13" s="1410" t="s">
        <v>10056</v>
      </c>
      <c r="AB13" s="1436"/>
      <c r="AC13" s="1410" t="s">
        <v>1817</v>
      </c>
      <c r="AD13" s="1410" t="s">
        <v>10057</v>
      </c>
      <c r="AE13" s="1410" t="s">
        <v>10058</v>
      </c>
      <c r="AF13" s="1410">
        <v>49.08</v>
      </c>
      <c r="AG13" s="1410" t="s">
        <v>3926</v>
      </c>
      <c r="AH13" s="1410" t="s">
        <v>173</v>
      </c>
      <c r="AI13" s="1410" t="s">
        <v>8869</v>
      </c>
      <c r="AJ13" s="1410">
        <v>53.54</v>
      </c>
      <c r="AK13" s="1436"/>
      <c r="AL13" s="1410" t="s">
        <v>8334</v>
      </c>
      <c r="AM13" s="1410">
        <v>50.17</v>
      </c>
      <c r="AN13" s="1436"/>
      <c r="AO13" s="1410" t="s">
        <v>10059</v>
      </c>
      <c r="AP13" s="1410" t="s">
        <v>5009</v>
      </c>
      <c r="AQ13" s="1410">
        <v>59.52</v>
      </c>
      <c r="AR13" s="1410" t="s">
        <v>10060</v>
      </c>
      <c r="AS13" s="1410" t="s">
        <v>10061</v>
      </c>
      <c r="AT13" s="1410" t="s">
        <v>10062</v>
      </c>
      <c r="AU13" s="1410" t="s">
        <v>5925</v>
      </c>
      <c r="AV13" s="1411"/>
      <c r="AW13" s="1410" t="s">
        <v>10063</v>
      </c>
      <c r="AX13" s="1410" t="s">
        <v>1954</v>
      </c>
      <c r="AY13" s="1410" t="s">
        <v>8471</v>
      </c>
      <c r="AZ13" s="1410" t="s">
        <v>10064</v>
      </c>
      <c r="BA13" s="1410" t="s">
        <v>8697</v>
      </c>
      <c r="BB13" s="1410" t="s">
        <v>8842</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8032</v>
      </c>
      <c r="BO13" s="1410" t="s">
        <v>10073</v>
      </c>
      <c r="BP13" s="1410" t="s">
        <v>5203</v>
      </c>
      <c r="BQ13" s="1410" t="s">
        <v>10074</v>
      </c>
      <c r="BR13" s="1410" t="s">
        <v>1560</v>
      </c>
      <c r="BS13" s="1410" t="s">
        <v>10075</v>
      </c>
      <c r="BT13" s="1410">
        <v>43.23</v>
      </c>
      <c r="BU13" s="1411"/>
      <c r="BV13" s="1410" t="s">
        <v>10076</v>
      </c>
      <c r="BW13" s="1410" t="s">
        <v>7974</v>
      </c>
      <c r="BX13" s="1410" t="s">
        <v>7974</v>
      </c>
      <c r="BY13" s="1410" t="s">
        <v>10077</v>
      </c>
      <c r="BZ13" s="1410" t="s">
        <v>9696</v>
      </c>
      <c r="CA13" s="1411"/>
      <c r="CB13" s="1410" t="s">
        <v>10078</v>
      </c>
      <c r="CC13" s="1410" t="s">
        <v>10079</v>
      </c>
      <c r="CD13" s="1410" t="s">
        <v>10080</v>
      </c>
      <c r="CE13" s="1410" t="s">
        <v>7974</v>
      </c>
      <c r="CF13" s="1411"/>
      <c r="CG13" s="1450" t="s">
        <v>6699</v>
      </c>
      <c r="CH13" s="1410" t="s">
        <v>10081</v>
      </c>
      <c r="CI13" s="1410" t="s">
        <v>10082</v>
      </c>
      <c r="CJ13" s="1410" t="s">
        <v>10083</v>
      </c>
      <c r="CK13" s="1436"/>
      <c r="CL13" s="1410" t="s">
        <v>10084</v>
      </c>
      <c r="CM13" s="1410" t="s">
        <v>7401</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7684</v>
      </c>
      <c r="DF13" s="1410" t="s">
        <v>10092</v>
      </c>
      <c r="DG13" s="1410" t="s">
        <v>10093</v>
      </c>
      <c r="DH13" s="1410" t="s">
        <v>9110</v>
      </c>
      <c r="DI13" s="1410" t="s">
        <v>10094</v>
      </c>
    </row>
    <row r="14">
      <c r="A14" s="1407" t="s">
        <v>5434</v>
      </c>
      <c r="B14" s="1408" t="s">
        <v>10095</v>
      </c>
      <c r="C14" s="1408" t="s">
        <v>10096</v>
      </c>
      <c r="D14" s="1453" t="s">
        <v>10097</v>
      </c>
      <c r="E14" s="1453" t="s">
        <v>9006</v>
      </c>
      <c r="F14" s="1453" t="s">
        <v>10098</v>
      </c>
      <c r="G14" s="1453" t="s">
        <v>10099</v>
      </c>
      <c r="H14" s="1411"/>
      <c r="I14" s="1453" t="s">
        <v>10100</v>
      </c>
      <c r="J14" s="1453">
        <v>51.19</v>
      </c>
      <c r="K14" s="1411"/>
      <c r="L14" s="1453" t="s">
        <v>4713</v>
      </c>
      <c r="M14" s="1453" t="s">
        <v>10101</v>
      </c>
      <c r="N14" s="1453" t="s">
        <v>10102</v>
      </c>
      <c r="O14" s="1453" t="s">
        <v>8521</v>
      </c>
      <c r="P14" s="1453" t="s">
        <v>4494</v>
      </c>
      <c r="Q14" s="1453" t="s">
        <v>10103</v>
      </c>
      <c r="R14" s="1453">
        <v>59.16</v>
      </c>
      <c r="S14" s="1436"/>
      <c r="T14" s="1453" t="s">
        <v>2608</v>
      </c>
      <c r="U14" s="1453" t="s">
        <v>10104</v>
      </c>
      <c r="V14" s="1453" t="s">
        <v>7918</v>
      </c>
      <c r="W14" s="1453" t="s">
        <v>3019</v>
      </c>
      <c r="X14" s="1453" t="s">
        <v>4944</v>
      </c>
      <c r="Y14" s="1453" t="s">
        <v>10105</v>
      </c>
      <c r="Z14" s="1453" t="s">
        <v>10106</v>
      </c>
      <c r="AA14" s="1453" t="s">
        <v>10107</v>
      </c>
      <c r="AB14" s="1411"/>
      <c r="AC14" s="1453" t="s">
        <v>5851</v>
      </c>
      <c r="AD14" s="1453" t="s">
        <v>7403</v>
      </c>
      <c r="AE14" s="1453" t="s">
        <v>2538</v>
      </c>
      <c r="AF14" s="1453">
        <v>49.53</v>
      </c>
      <c r="AG14" s="1453" t="s">
        <v>8849</v>
      </c>
      <c r="AH14" s="1453" t="s">
        <v>10108</v>
      </c>
      <c r="AI14" s="1453" t="s">
        <v>4246</v>
      </c>
      <c r="AJ14" s="1453">
        <v>49.63</v>
      </c>
      <c r="AK14" s="1454"/>
      <c r="AL14" s="1453" t="s">
        <v>8973</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8595</v>
      </c>
      <c r="BA14" s="1453" t="s">
        <v>7963</v>
      </c>
      <c r="BB14" s="1453" t="s">
        <v>10114</v>
      </c>
      <c r="BC14" s="1453">
        <v>47.02</v>
      </c>
      <c r="BD14" s="1414"/>
      <c r="BE14" s="1453" t="s">
        <v>10115</v>
      </c>
      <c r="BF14" s="1453" t="s">
        <v>10116</v>
      </c>
      <c r="BG14" s="1453" t="s">
        <v>10117</v>
      </c>
      <c r="BH14" s="1453" t="s">
        <v>10118</v>
      </c>
      <c r="BI14" s="1453" t="s">
        <v>5976</v>
      </c>
      <c r="BJ14" s="1424"/>
      <c r="BK14" s="1453" t="s">
        <v>10119</v>
      </c>
      <c r="BL14" s="1453" t="s">
        <v>8343</v>
      </c>
      <c r="BM14" s="1453" t="s">
        <v>10120</v>
      </c>
      <c r="BN14" s="1453" t="s">
        <v>10121</v>
      </c>
      <c r="BO14" s="1453" t="s">
        <v>10122</v>
      </c>
      <c r="BP14" s="1453" t="s">
        <v>10123</v>
      </c>
      <c r="BQ14" s="1453" t="s">
        <v>10124</v>
      </c>
      <c r="BR14" s="1453" t="s">
        <v>1560</v>
      </c>
      <c r="BS14" s="1453" t="s">
        <v>8787</v>
      </c>
      <c r="BT14" s="1453">
        <v>43.21</v>
      </c>
      <c r="BU14" s="1414"/>
      <c r="BV14" s="1453" t="s">
        <v>10125</v>
      </c>
      <c r="BW14" s="1453" t="s">
        <v>10126</v>
      </c>
      <c r="BX14" s="1453" t="s">
        <v>10127</v>
      </c>
      <c r="BY14" s="1453" t="s">
        <v>5889</v>
      </c>
      <c r="BZ14" s="1453" t="s">
        <v>8630</v>
      </c>
      <c r="CA14" s="1424"/>
      <c r="CB14" s="1453" t="s">
        <v>10128</v>
      </c>
      <c r="CC14" s="1453" t="s">
        <v>10129</v>
      </c>
      <c r="CD14" s="1453" t="s">
        <v>10130</v>
      </c>
      <c r="CE14" s="1453" t="s">
        <v>7974</v>
      </c>
      <c r="CF14" s="1414"/>
      <c r="CG14" s="1453" t="s">
        <v>3057</v>
      </c>
      <c r="CH14" s="1453" t="s">
        <v>10131</v>
      </c>
      <c r="CI14" s="1453" t="s">
        <v>10132</v>
      </c>
      <c r="CJ14" s="1453" t="s">
        <v>8354</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9022</v>
      </c>
      <c r="DC14" s="1453">
        <v>38.46</v>
      </c>
      <c r="DD14" s="1424"/>
      <c r="DE14" s="1453" t="s">
        <v>10140</v>
      </c>
      <c r="DF14" s="1453" t="s">
        <v>2016</v>
      </c>
      <c r="DG14" s="1453" t="s">
        <v>10141</v>
      </c>
      <c r="DH14" s="1453" t="s">
        <v>10142</v>
      </c>
      <c r="DI14" s="1453" t="s">
        <v>6898</v>
      </c>
    </row>
    <row r="15">
      <c r="A15" s="1407" t="s">
        <v>2635</v>
      </c>
      <c r="B15" s="1408" t="s">
        <v>9809</v>
      </c>
      <c r="C15" s="1408" t="s">
        <v>10143</v>
      </c>
      <c r="D15" s="1410" t="s">
        <v>10144</v>
      </c>
      <c r="E15" s="1470" t="s">
        <v>4928</v>
      </c>
      <c r="F15" s="1410" t="s">
        <v>4893</v>
      </c>
      <c r="G15" s="1410" t="s">
        <v>10145</v>
      </c>
      <c r="H15" s="1411"/>
      <c r="I15" s="1410" t="s">
        <v>9675</v>
      </c>
      <c r="J15" s="1410">
        <v>48.56</v>
      </c>
      <c r="K15" s="1435"/>
      <c r="L15" s="1410" t="s">
        <v>6670</v>
      </c>
      <c r="M15" s="1410" t="s">
        <v>8757</v>
      </c>
      <c r="N15" s="1410" t="s">
        <v>10146</v>
      </c>
      <c r="O15" s="1410" t="s">
        <v>8883</v>
      </c>
      <c r="P15" s="1410" t="s">
        <v>3962</v>
      </c>
      <c r="Q15" s="1410" t="s">
        <v>3691</v>
      </c>
      <c r="R15" s="1410">
        <v>59.14</v>
      </c>
      <c r="S15" s="1436"/>
      <c r="T15" s="1410" t="s">
        <v>10147</v>
      </c>
      <c r="U15" s="1410" t="s">
        <v>4791</v>
      </c>
      <c r="V15" s="1410" t="s">
        <v>1039</v>
      </c>
      <c r="W15" s="1410" t="s">
        <v>10148</v>
      </c>
      <c r="X15" s="1410" t="s">
        <v>7859</v>
      </c>
      <c r="Y15" s="1453" t="s">
        <v>10149</v>
      </c>
      <c r="Z15" s="1410" t="s">
        <v>10150</v>
      </c>
      <c r="AA15" s="1410" t="s">
        <v>10151</v>
      </c>
      <c r="AB15" s="1436"/>
      <c r="AC15" s="1410" t="s">
        <v>8255</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7517</v>
      </c>
      <c r="AQ15" s="1410">
        <v>57.62</v>
      </c>
      <c r="AR15" s="1453" t="s">
        <v>10159</v>
      </c>
      <c r="AS15" s="1453" t="s">
        <v>10160</v>
      </c>
      <c r="AT15" s="1453" t="s">
        <v>10161</v>
      </c>
      <c r="AU15" s="1453" t="s">
        <v>2272</v>
      </c>
      <c r="AV15" s="1411"/>
      <c r="AW15" s="1453" t="s">
        <v>10162</v>
      </c>
      <c r="AX15" s="1410" t="s">
        <v>5555</v>
      </c>
      <c r="AY15" s="1453" t="s">
        <v>9895</v>
      </c>
      <c r="AZ15" s="1453" t="s">
        <v>3527</v>
      </c>
      <c r="BA15" s="1453" t="s">
        <v>10163</v>
      </c>
      <c r="BB15" s="1453" t="s">
        <v>7828</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3290</v>
      </c>
      <c r="BO15" s="1410" t="s">
        <v>10170</v>
      </c>
      <c r="BP15" s="1410" t="s">
        <v>10171</v>
      </c>
      <c r="BQ15" s="1410" t="s">
        <v>7378</v>
      </c>
      <c r="BR15" s="1410" t="s">
        <v>10172</v>
      </c>
      <c r="BS15" s="1410" t="s">
        <v>9220</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7974</v>
      </c>
      <c r="CF15" s="1411"/>
      <c r="CG15" s="1410" t="s">
        <v>9041</v>
      </c>
      <c r="CH15" s="1410" t="s">
        <v>10181</v>
      </c>
      <c r="CI15" s="1410" t="s">
        <v>10182</v>
      </c>
      <c r="CJ15" s="1410" t="s">
        <v>10183</v>
      </c>
      <c r="CK15" s="1436"/>
      <c r="CL15" s="1410" t="s">
        <v>10184</v>
      </c>
      <c r="CM15" s="1410" t="s">
        <v>9114</v>
      </c>
      <c r="CN15" s="1410" t="s">
        <v>4577</v>
      </c>
      <c r="CO15" s="1410" t="s">
        <v>8824</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9386</v>
      </c>
      <c r="DF15" s="1410" t="s">
        <v>9456</v>
      </c>
      <c r="DG15" s="1410" t="s">
        <v>10191</v>
      </c>
      <c r="DH15" s="1453" t="s">
        <v>10192</v>
      </c>
      <c r="DI15" s="1410" t="s">
        <v>4564</v>
      </c>
    </row>
    <row r="16">
      <c r="A16" s="1407" t="s">
        <v>5891</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7912</v>
      </c>
      <c r="AD16" s="1410" t="s">
        <v>10210</v>
      </c>
      <c r="AE16" s="1410" t="s">
        <v>10211</v>
      </c>
      <c r="AF16" s="1410">
        <v>48.08</v>
      </c>
      <c r="AG16" s="1410" t="s">
        <v>809</v>
      </c>
      <c r="AH16" s="1410" t="s">
        <v>8637</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5734</v>
      </c>
      <c r="AU16" s="1418" t="s">
        <v>10217</v>
      </c>
      <c r="AV16" s="1414"/>
      <c r="AW16" s="1418" t="s">
        <v>10218</v>
      </c>
      <c r="AX16" s="1420" t="s">
        <v>10219</v>
      </c>
      <c r="AY16" s="1420" t="s">
        <v>7512</v>
      </c>
      <c r="AZ16" s="1420" t="s">
        <v>10220</v>
      </c>
      <c r="BA16" s="1420" t="s">
        <v>10221</v>
      </c>
      <c r="BB16" s="1420" t="s">
        <v>9316</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8168</v>
      </c>
      <c r="BP16" s="1425" t="s">
        <v>10229</v>
      </c>
      <c r="BQ16" s="1425" t="s">
        <v>10230</v>
      </c>
      <c r="BR16" s="1425" t="s">
        <v>7533</v>
      </c>
      <c r="BS16" s="1425" t="s">
        <v>4218</v>
      </c>
      <c r="BT16" s="1425">
        <v>44.04</v>
      </c>
      <c r="BU16" s="1414"/>
      <c r="BV16" s="1417" t="s">
        <v>7885</v>
      </c>
      <c r="BW16" s="1428" t="s">
        <v>10231</v>
      </c>
      <c r="BX16" s="1428" t="s">
        <v>10232</v>
      </c>
      <c r="BY16" s="1428" t="s">
        <v>10233</v>
      </c>
      <c r="BZ16" s="1428" t="s">
        <v>10234</v>
      </c>
      <c r="CA16" s="1424"/>
      <c r="CB16" s="1423" t="s">
        <v>10235</v>
      </c>
      <c r="CC16" s="1430" t="s">
        <v>10236</v>
      </c>
      <c r="CD16" s="1430" t="s">
        <v>9562</v>
      </c>
      <c r="CE16" s="1430">
        <v>53.69</v>
      </c>
      <c r="CF16" s="1414"/>
      <c r="CG16" s="1428" t="s">
        <v>3136</v>
      </c>
      <c r="CH16" s="1420" t="s">
        <v>9231</v>
      </c>
      <c r="CI16" s="1420" t="s">
        <v>10237</v>
      </c>
      <c r="CJ16" s="1420" t="s">
        <v>8759</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5895</v>
      </c>
      <c r="DF16" s="1415" t="s">
        <v>1902</v>
      </c>
      <c r="DG16" s="1415" t="s">
        <v>10243</v>
      </c>
      <c r="DH16" s="1410" t="s">
        <v>8318</v>
      </c>
      <c r="DI16" s="1463" t="s">
        <v>4342</v>
      </c>
    </row>
    <row r="17">
      <c r="A17" s="1434" t="s">
        <v>5974</v>
      </c>
      <c r="B17" s="1408" t="s">
        <v>10244</v>
      </c>
      <c r="C17" s="1408" t="s">
        <v>10245</v>
      </c>
      <c r="D17" s="1410" t="s">
        <v>10246</v>
      </c>
      <c r="E17" s="1453" t="s">
        <v>7485</v>
      </c>
      <c r="F17" s="1453" t="s">
        <v>9634</v>
      </c>
      <c r="G17" s="1410" t="s">
        <v>10247</v>
      </c>
      <c r="H17" s="1411"/>
      <c r="I17" s="1410" t="s">
        <v>10248</v>
      </c>
      <c r="J17" s="1410">
        <v>50.41</v>
      </c>
      <c r="K17" s="1411"/>
      <c r="L17" s="1410" t="s">
        <v>1535</v>
      </c>
      <c r="M17" s="1410" t="s">
        <v>3639</v>
      </c>
      <c r="N17" s="1410" t="s">
        <v>10249</v>
      </c>
      <c r="O17" s="1453" t="s">
        <v>10250</v>
      </c>
      <c r="P17" s="1410" t="s">
        <v>10251</v>
      </c>
      <c r="Q17" s="1410" t="s">
        <v>10252</v>
      </c>
      <c r="R17" s="1410">
        <v>58.97</v>
      </c>
      <c r="S17" s="1436"/>
      <c r="T17" s="1410" t="s">
        <v>10253</v>
      </c>
      <c r="U17" s="1410" t="s">
        <v>10254</v>
      </c>
      <c r="V17" s="1453" t="s">
        <v>8267</v>
      </c>
      <c r="W17" s="1453" t="s">
        <v>10255</v>
      </c>
      <c r="X17" s="1453" t="s">
        <v>8058</v>
      </c>
      <c r="Y17" s="1453" t="s">
        <v>10256</v>
      </c>
      <c r="Z17" s="1410"/>
      <c r="AA17" s="1410"/>
      <c r="AB17" s="1411"/>
      <c r="AC17" s="1453" t="s">
        <v>5411</v>
      </c>
      <c r="AD17" s="1453" t="s">
        <v>10257</v>
      </c>
      <c r="AE17" s="1453" t="s">
        <v>9770</v>
      </c>
      <c r="AF17" s="1453">
        <v>47.24</v>
      </c>
      <c r="AG17" s="1453" t="s">
        <v>1170</v>
      </c>
      <c r="AH17" s="1453" t="s">
        <v>8060</v>
      </c>
      <c r="AI17" s="1410" t="s">
        <v>1477</v>
      </c>
      <c r="AJ17" s="1453">
        <v>49.92</v>
      </c>
      <c r="AK17" s="1454"/>
      <c r="AL17" s="1453" t="s">
        <v>10258</v>
      </c>
      <c r="AM17" s="1460">
        <v>47.81</v>
      </c>
      <c r="AN17" s="1436"/>
      <c r="AO17" s="1453" t="s">
        <v>10259</v>
      </c>
      <c r="AP17" s="1453" t="s">
        <v>8572</v>
      </c>
      <c r="AQ17" s="1453">
        <v>58.95</v>
      </c>
      <c r="AR17" s="1418" t="s">
        <v>822</v>
      </c>
      <c r="AS17" s="1453" t="s">
        <v>10260</v>
      </c>
      <c r="AT17" s="1418" t="s">
        <v>10261</v>
      </c>
      <c r="AU17" s="1453" t="s">
        <v>2272</v>
      </c>
      <c r="AV17" s="1414"/>
      <c r="AW17" s="1453" t="s">
        <v>10262</v>
      </c>
      <c r="AX17" s="1420" t="s">
        <v>10263</v>
      </c>
      <c r="AY17" s="1453" t="s">
        <v>1000</v>
      </c>
      <c r="AZ17" s="1453" t="s">
        <v>10264</v>
      </c>
      <c r="BA17" s="1453" t="s">
        <v>5830</v>
      </c>
      <c r="BB17" s="1453" t="s">
        <v>7929</v>
      </c>
      <c r="BC17" s="1453">
        <v>47.03</v>
      </c>
      <c r="BD17" s="1414"/>
      <c r="BE17" s="1453" t="s">
        <v>10265</v>
      </c>
      <c r="BF17" s="1453" t="s">
        <v>10266</v>
      </c>
      <c r="BG17" s="1453" t="s">
        <v>10267</v>
      </c>
      <c r="BH17" s="1423" t="s">
        <v>925</v>
      </c>
      <c r="BI17" s="1423" t="s">
        <v>10268</v>
      </c>
      <c r="BJ17" s="1424"/>
      <c r="BK17" s="1417" t="s">
        <v>10269</v>
      </c>
      <c r="BL17" s="1425" t="s">
        <v>5273</v>
      </c>
      <c r="BM17" s="1453" t="s">
        <v>10270</v>
      </c>
      <c r="BN17" s="1425" t="s">
        <v>10271</v>
      </c>
      <c r="BO17" s="1425" t="s">
        <v>10272</v>
      </c>
      <c r="BP17" s="1425" t="s">
        <v>10273</v>
      </c>
      <c r="BQ17" s="1425" t="s">
        <v>10274</v>
      </c>
      <c r="BR17" s="1453" t="s">
        <v>1229</v>
      </c>
      <c r="BS17" s="1425" t="s">
        <v>10275</v>
      </c>
      <c r="BT17" s="1425">
        <v>43.28</v>
      </c>
      <c r="BU17" s="1414"/>
      <c r="BV17" s="1417" t="s">
        <v>10276</v>
      </c>
      <c r="BW17" s="1428"/>
      <c r="BX17" s="1428"/>
      <c r="BY17" s="1428"/>
      <c r="BZ17" s="1428" t="s">
        <v>10277</v>
      </c>
      <c r="CA17" s="1424"/>
      <c r="CB17" s="1423"/>
      <c r="CC17" s="1430" t="s">
        <v>1932</v>
      </c>
      <c r="CD17" s="1430"/>
      <c r="CE17" s="1479">
        <v>53.3</v>
      </c>
      <c r="CF17" s="1414"/>
      <c r="CG17" s="1428" t="s">
        <v>3709</v>
      </c>
      <c r="CH17" s="1420" t="s">
        <v>9242</v>
      </c>
      <c r="CI17" s="1453" t="s">
        <v>10278</v>
      </c>
      <c r="CJ17" s="1420" t="s">
        <v>10279</v>
      </c>
      <c r="CK17" s="1424"/>
      <c r="CL17" s="1453" t="s">
        <v>10280</v>
      </c>
      <c r="CM17" s="1418" t="s">
        <v>10281</v>
      </c>
      <c r="CN17" s="1453" t="s">
        <v>8247</v>
      </c>
      <c r="CO17" s="1453" t="s">
        <v>5560</v>
      </c>
      <c r="CP17" s="1414"/>
      <c r="CQ17" s="1453">
        <v>52.79</v>
      </c>
      <c r="CR17" s="1453" t="s">
        <v>3525</v>
      </c>
      <c r="CS17" s="1452" t="s">
        <v>10282</v>
      </c>
      <c r="CT17" s="1417" t="s">
        <v>9094</v>
      </c>
      <c r="CU17" s="1417">
        <v>33.06</v>
      </c>
      <c r="CV17" s="1453">
        <v>24.78</v>
      </c>
      <c r="CW17" s="1453" t="s">
        <v>8282</v>
      </c>
      <c r="CX17" s="1417">
        <v>51.72</v>
      </c>
      <c r="CY17" s="1453">
        <v>59.46</v>
      </c>
      <c r="CZ17" s="1480">
        <v>19.0</v>
      </c>
      <c r="DA17" s="1481">
        <v>33.3</v>
      </c>
      <c r="DB17" s="1453" t="s">
        <v>10283</v>
      </c>
      <c r="DC17" s="1417">
        <v>37.62</v>
      </c>
      <c r="DD17" s="1424"/>
      <c r="DE17" s="1453" t="s">
        <v>275</v>
      </c>
      <c r="DF17" s="1453" t="s">
        <v>6575</v>
      </c>
      <c r="DG17" s="1415" t="s">
        <v>10284</v>
      </c>
      <c r="DH17" s="1453" t="s">
        <v>8697</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10286</v>
      </c>
      <c r="E1" s="1495" t="s">
        <v>6386</v>
      </c>
      <c r="F1" s="1496" t="s">
        <v>6613</v>
      </c>
      <c r="G1" s="1497" t="s">
        <v>38</v>
      </c>
      <c r="H1" s="1498" t="s">
        <v>36</v>
      </c>
      <c r="I1" s="1494" t="s">
        <v>10287</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10288</v>
      </c>
      <c r="E2" s="1505" t="s">
        <v>10289</v>
      </c>
      <c r="F2" s="1506" t="s">
        <v>10290</v>
      </c>
      <c r="G2" s="1192" t="s">
        <v>10291</v>
      </c>
      <c r="H2" s="1194" t="s">
        <v>10292</v>
      </c>
      <c r="I2" s="1189" t="s">
        <v>10293</v>
      </c>
      <c r="J2" s="1195" t="s">
        <v>10294</v>
      </c>
      <c r="K2" s="1196" t="s">
        <v>10295</v>
      </c>
      <c r="L2" s="1197" t="s">
        <v>7378</v>
      </c>
      <c r="M2" s="1504">
        <v>0.05087962962962963</v>
      </c>
      <c r="N2" s="1507" t="str">
        <f t="shared" ref="N2:N20" si="1">TEXT(M2-C2, "m:ss")</f>
        <v>1:17</v>
      </c>
      <c r="O2" s="1199"/>
    </row>
    <row r="3" ht="15.75" customHeight="1">
      <c r="A3" s="1200" t="s">
        <v>7380</v>
      </c>
      <c r="B3" s="1508" t="s">
        <v>7381</v>
      </c>
      <c r="C3" s="1504">
        <v>0.051458333333333335</v>
      </c>
      <c r="D3" s="1189" t="s">
        <v>10296</v>
      </c>
      <c r="E3" s="1509" t="s">
        <v>10297</v>
      </c>
      <c r="F3" s="1191" t="s">
        <v>10298</v>
      </c>
      <c r="G3" s="1192" t="s">
        <v>10299</v>
      </c>
      <c r="H3" s="1194" t="s">
        <v>10300</v>
      </c>
      <c r="I3" s="1189" t="s">
        <v>10301</v>
      </c>
      <c r="J3" s="1195" t="s">
        <v>10302</v>
      </c>
      <c r="K3" s="1196" t="s">
        <v>10303</v>
      </c>
      <c r="L3" s="1197" t="s">
        <v>7781</v>
      </c>
      <c r="M3" s="1504">
        <v>0.05236111111111111</v>
      </c>
      <c r="N3" s="1507" t="str">
        <f t="shared" si="1"/>
        <v>1:18</v>
      </c>
    </row>
    <row r="4" ht="15.75" customHeight="1">
      <c r="A4" s="1202" t="s">
        <v>7414</v>
      </c>
      <c r="B4" s="1510" t="s">
        <v>7415</v>
      </c>
      <c r="C4" s="1504">
        <f>C17</f>
        <v>0.05158564815</v>
      </c>
      <c r="D4" s="1189" t="s">
        <v>10304</v>
      </c>
      <c r="E4" s="1509" t="s">
        <v>10305</v>
      </c>
      <c r="F4" s="1191" t="s">
        <v>10306</v>
      </c>
      <c r="G4" s="1192" t="s">
        <v>10307</v>
      </c>
      <c r="H4" s="1194" t="s">
        <v>10308</v>
      </c>
      <c r="I4" s="1189" t="s">
        <v>10309</v>
      </c>
      <c r="J4" s="1195" t="s">
        <v>10310</v>
      </c>
      <c r="K4" s="1196" t="s">
        <v>10311</v>
      </c>
      <c r="L4" s="1197" t="s">
        <v>7446</v>
      </c>
      <c r="M4" s="1507">
        <f>M17</f>
        <v>0.0521412037</v>
      </c>
      <c r="N4" s="1507" t="str">
        <f t="shared" si="1"/>
        <v>0:48</v>
      </c>
    </row>
    <row r="5" ht="15.75" customHeight="1">
      <c r="A5" s="1205" t="s">
        <v>328</v>
      </c>
      <c r="B5" s="1511" t="s">
        <v>7353</v>
      </c>
      <c r="C5" s="1512">
        <v>0.05</v>
      </c>
      <c r="D5" s="1221" t="s">
        <v>10312</v>
      </c>
      <c r="E5" s="1513" t="s">
        <v>10289</v>
      </c>
      <c r="F5" s="1225" t="s">
        <v>10290</v>
      </c>
      <c r="G5" s="1225" t="s">
        <v>10291</v>
      </c>
      <c r="H5" s="1225" t="s">
        <v>10292</v>
      </c>
      <c r="I5" s="1221" t="s">
        <v>10313</v>
      </c>
      <c r="J5" s="1225" t="s">
        <v>10314</v>
      </c>
      <c r="K5" s="1225" t="s">
        <v>10295</v>
      </c>
      <c r="L5" s="1226" t="s">
        <v>7459</v>
      </c>
      <c r="M5" s="1514">
        <v>0.05087962962962963</v>
      </c>
      <c r="N5" s="1515" t="str">
        <f t="shared" si="1"/>
        <v>1:16</v>
      </c>
      <c r="O5" s="1226" t="s">
        <v>10315</v>
      </c>
    </row>
    <row r="6" ht="15.75" customHeight="1">
      <c r="A6" s="1218" t="s">
        <v>5645</v>
      </c>
      <c r="B6" s="1511" t="s">
        <v>7353</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1556</v>
      </c>
      <c r="B7" s="1511" t="s">
        <v>7353</v>
      </c>
      <c r="C7" s="1512">
        <v>0.05061342592592592</v>
      </c>
      <c r="D7" s="1513" t="s">
        <v>10288</v>
      </c>
      <c r="E7" s="1517" t="s">
        <v>10324</v>
      </c>
      <c r="F7" s="1226" t="s">
        <v>10325</v>
      </c>
      <c r="G7" s="1226" t="s">
        <v>10326</v>
      </c>
      <c r="H7" s="1226" t="s">
        <v>10327</v>
      </c>
      <c r="I7" s="1226" t="s">
        <v>10328</v>
      </c>
      <c r="J7" s="1226" t="s">
        <v>10329</v>
      </c>
      <c r="K7" s="1226" t="s">
        <v>10330</v>
      </c>
      <c r="L7" s="1226" t="s">
        <v>5549</v>
      </c>
      <c r="M7" s="1514">
        <v>0.05153935185185185</v>
      </c>
      <c r="N7" s="1515" t="str">
        <f t="shared" si="1"/>
        <v>1:20</v>
      </c>
      <c r="O7" s="1226" t="s">
        <v>10315</v>
      </c>
    </row>
    <row r="8" ht="15.75" customHeight="1">
      <c r="A8" s="1205" t="s">
        <v>5741</v>
      </c>
      <c r="B8" s="1511" t="s">
        <v>7353</v>
      </c>
      <c r="C8" s="1512">
        <v>0.05068287037037037</v>
      </c>
      <c r="D8" s="1226" t="s">
        <v>10331</v>
      </c>
      <c r="E8" s="1517" t="s">
        <v>10332</v>
      </c>
      <c r="F8" s="1221" t="s">
        <v>10333</v>
      </c>
      <c r="G8" s="1226" t="s">
        <v>10334</v>
      </c>
      <c r="H8" s="1221" t="s">
        <v>10335</v>
      </c>
      <c r="I8" s="1226" t="s">
        <v>10336</v>
      </c>
      <c r="J8" s="1226" t="s">
        <v>10337</v>
      </c>
      <c r="K8" s="1226" t="s">
        <v>10338</v>
      </c>
      <c r="L8" s="1239" t="s">
        <v>7378</v>
      </c>
      <c r="M8" s="1514">
        <v>0.05164351851851852</v>
      </c>
      <c r="N8" s="1515" t="str">
        <f t="shared" si="1"/>
        <v>1:23</v>
      </c>
      <c r="O8" s="1226" t="s">
        <v>10315</v>
      </c>
    </row>
    <row r="9" ht="15.75" customHeight="1">
      <c r="A9" s="1218" t="s">
        <v>1660</v>
      </c>
      <c r="B9" s="1511" t="s">
        <v>7353</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2635</v>
      </c>
      <c r="B10" s="1511" t="s">
        <v>7353</v>
      </c>
      <c r="C10" s="1520">
        <v>0.05103009259259259</v>
      </c>
      <c r="D10" s="1226" t="s">
        <v>10347</v>
      </c>
      <c r="E10" s="1517" t="s">
        <v>9044</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6014</v>
      </c>
      <c r="B11" s="1522" t="s">
        <v>7353</v>
      </c>
      <c r="C11" s="1516">
        <v>0.05103009259259259</v>
      </c>
      <c r="D11" s="1314" t="s">
        <v>10355</v>
      </c>
      <c r="E11" s="1224" t="s">
        <v>10356</v>
      </c>
      <c r="F11" s="1226" t="s">
        <v>10357</v>
      </c>
      <c r="G11" s="1226" t="s">
        <v>10358</v>
      </c>
      <c r="H11" s="1226" t="s">
        <v>10359</v>
      </c>
      <c r="I11" s="1226" t="s">
        <v>10360</v>
      </c>
      <c r="J11" s="1226" t="s">
        <v>10361</v>
      </c>
      <c r="K11" s="1226" t="s">
        <v>10362</v>
      </c>
      <c r="L11" s="1226" t="s">
        <v>7662</v>
      </c>
      <c r="M11" s="1514">
        <v>0.05230324074074074</v>
      </c>
      <c r="N11" s="1514" t="str">
        <f t="shared" si="1"/>
        <v>1:50</v>
      </c>
      <c r="O11" s="1226" t="s">
        <v>10363</v>
      </c>
    </row>
    <row r="12" ht="15.75" customHeight="1">
      <c r="A12" s="1205" t="s">
        <v>1108</v>
      </c>
      <c r="B12" s="1511" t="s">
        <v>7353</v>
      </c>
      <c r="C12" s="1512">
        <v>0.05122685185185185</v>
      </c>
      <c r="D12" s="1226" t="s">
        <v>10364</v>
      </c>
      <c r="E12" s="1517" t="s">
        <v>8605</v>
      </c>
      <c r="F12" s="1226" t="s">
        <v>10365</v>
      </c>
      <c r="G12" s="1226" t="s">
        <v>10366</v>
      </c>
      <c r="H12" s="1226" t="s">
        <v>10367</v>
      </c>
      <c r="I12" s="1226" t="s">
        <v>7356</v>
      </c>
      <c r="J12" s="1226" t="s">
        <v>10368</v>
      </c>
      <c r="K12" s="1226" t="s">
        <v>10369</v>
      </c>
      <c r="L12" s="1221" t="s">
        <v>10370</v>
      </c>
      <c r="M12" s="1514">
        <v>0.052037037037037034</v>
      </c>
      <c r="N12" s="1515" t="str">
        <f t="shared" si="1"/>
        <v>1:10</v>
      </c>
      <c r="O12" s="1226" t="s">
        <v>10315</v>
      </c>
    </row>
    <row r="13" ht="15.75" customHeight="1">
      <c r="A13" s="1272" t="s">
        <v>716</v>
      </c>
      <c r="B13" s="1523" t="s">
        <v>7353</v>
      </c>
      <c r="C13" s="1512">
        <v>0.05133101851851852</v>
      </c>
      <c r="D13" s="1226" t="s">
        <v>10371</v>
      </c>
      <c r="E13" s="1224" t="s">
        <v>10372</v>
      </c>
      <c r="F13" s="1226" t="s">
        <v>10373</v>
      </c>
      <c r="G13" s="1221" t="s">
        <v>10374</v>
      </c>
      <c r="H13" s="1221" t="s">
        <v>10375</v>
      </c>
      <c r="I13" s="1226" t="s">
        <v>10376</v>
      </c>
      <c r="J13" s="1226" t="s">
        <v>10377</v>
      </c>
      <c r="K13" s="1226" t="s">
        <v>10378</v>
      </c>
      <c r="L13" s="1226" t="s">
        <v>8114</v>
      </c>
      <c r="M13" s="1514">
        <v>0.05197916666666667</v>
      </c>
      <c r="N13" s="1515" t="str">
        <f t="shared" si="1"/>
        <v>0:56</v>
      </c>
      <c r="O13" s="1226" t="s">
        <v>10379</v>
      </c>
    </row>
    <row r="14" ht="15.75" customHeight="1">
      <c r="A14" s="1218" t="s">
        <v>7711</v>
      </c>
      <c r="B14" s="1511" t="s">
        <v>7353</v>
      </c>
      <c r="C14" s="1516">
        <v>0.05144675925925926</v>
      </c>
      <c r="D14" s="1226" t="s">
        <v>10380</v>
      </c>
      <c r="E14" s="1517" t="s">
        <v>10381</v>
      </c>
      <c r="F14" s="1226" t="s">
        <v>10382</v>
      </c>
      <c r="G14" s="1226" t="s">
        <v>10383</v>
      </c>
      <c r="H14" s="1226" t="s">
        <v>10384</v>
      </c>
      <c r="I14" s="1226" t="s">
        <v>10385</v>
      </c>
      <c r="J14" s="1226" t="s">
        <v>10386</v>
      </c>
      <c r="K14" s="1226" t="s">
        <v>10387</v>
      </c>
      <c r="L14" s="1457" t="s">
        <v>7733</v>
      </c>
      <c r="M14" s="1514">
        <v>0.05258101851851852</v>
      </c>
      <c r="N14" s="1515" t="str">
        <f t="shared" si="1"/>
        <v>1:38</v>
      </c>
      <c r="O14" s="1226" t="s">
        <v>10315</v>
      </c>
    </row>
    <row r="15" ht="15.75" customHeight="1">
      <c r="A15" s="1272" t="s">
        <v>7762</v>
      </c>
      <c r="B15" s="1523" t="s">
        <v>7381</v>
      </c>
      <c r="C15" s="1512">
        <v>0.05146990740740741</v>
      </c>
      <c r="D15" s="1524" t="s">
        <v>10296</v>
      </c>
      <c r="E15" s="1224" t="s">
        <v>8840</v>
      </c>
      <c r="F15" s="1524" t="s">
        <v>10298</v>
      </c>
      <c r="G15" s="1524" t="s">
        <v>10299</v>
      </c>
      <c r="H15" s="1524" t="s">
        <v>10300</v>
      </c>
      <c r="I15" s="1226" t="s">
        <v>10388</v>
      </c>
      <c r="J15" s="1524" t="s">
        <v>10302</v>
      </c>
      <c r="K15" s="1524" t="s">
        <v>10303</v>
      </c>
      <c r="L15" s="1336" t="s">
        <v>7781</v>
      </c>
      <c r="M15" s="1514">
        <v>0.05236111111111111</v>
      </c>
      <c r="N15" s="1515" t="str">
        <f t="shared" si="1"/>
        <v>1:17</v>
      </c>
      <c r="O15" s="1226" t="s">
        <v>10315</v>
      </c>
    </row>
    <row r="16" ht="15.75" customHeight="1">
      <c r="A16" s="1205" t="s">
        <v>5974</v>
      </c>
      <c r="B16" s="1511" t="s">
        <v>7353</v>
      </c>
      <c r="C16" s="1516">
        <v>0.051550925925925924</v>
      </c>
      <c r="D16" s="1226" t="s">
        <v>10389</v>
      </c>
      <c r="E16" s="1517" t="s">
        <v>8826</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1660</v>
      </c>
      <c r="B17" s="1526" t="s">
        <v>7415</v>
      </c>
      <c r="C17" s="1512">
        <v>0.05158564814814815</v>
      </c>
      <c r="D17" s="1527" t="s">
        <v>10304</v>
      </c>
      <c r="E17" s="1528" t="s">
        <v>10305</v>
      </c>
      <c r="F17" s="1527" t="s">
        <v>10306</v>
      </c>
      <c r="G17" s="1527" t="s">
        <v>10307</v>
      </c>
      <c r="H17" s="1527" t="s">
        <v>10308</v>
      </c>
      <c r="I17" s="1527" t="s">
        <v>10309</v>
      </c>
      <c r="J17" s="1527" t="s">
        <v>10310</v>
      </c>
      <c r="K17" s="1527" t="s">
        <v>10311</v>
      </c>
      <c r="L17" s="1527" t="s">
        <v>7446</v>
      </c>
      <c r="M17" s="1514">
        <v>0.052141203703703703</v>
      </c>
      <c r="N17" s="1515" t="str">
        <f t="shared" si="1"/>
        <v>0:48</v>
      </c>
      <c r="O17" s="1226" t="s">
        <v>10397</v>
      </c>
    </row>
    <row r="18" ht="15.75" customHeight="1">
      <c r="A18" s="1272" t="s">
        <v>10398</v>
      </c>
      <c r="B18" s="1523" t="s">
        <v>7353</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2562</v>
      </c>
      <c r="B19" s="1523" t="s">
        <v>7353</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7381</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6954</v>
      </c>
      <c r="B21" s="1523" t="s">
        <v>7353</v>
      </c>
      <c r="C21" s="1512">
        <v>0.05268518518518518</v>
      </c>
      <c r="D21" s="1314" t="s">
        <v>10427</v>
      </c>
      <c r="E21" s="1224" t="s">
        <v>10428</v>
      </c>
      <c r="F21" s="1226" t="s">
        <v>10429</v>
      </c>
      <c r="G21" s="1226" t="s">
        <v>10430</v>
      </c>
      <c r="H21" s="1226" t="s">
        <v>10431</v>
      </c>
      <c r="I21" s="1226" t="s">
        <v>10432</v>
      </c>
      <c r="J21" s="1226" t="s">
        <v>10433</v>
      </c>
      <c r="K21" s="1226" t="s">
        <v>10434</v>
      </c>
      <c r="L21" s="1226" t="s">
        <v>8556</v>
      </c>
      <c r="M21" s="1514">
        <v>0.05331018518518518</v>
      </c>
      <c r="N21" s="1533">
        <v>0.03611111111111111</v>
      </c>
      <c r="O21" s="1226" t="s">
        <v>10435</v>
      </c>
    </row>
    <row r="22" ht="15.75" customHeight="1">
      <c r="A22" s="1258" t="s">
        <v>2488</v>
      </c>
      <c r="B22" s="1523" t="s">
        <v>7381</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6159</v>
      </c>
      <c r="B23" s="1523" t="s">
        <v>7353</v>
      </c>
      <c r="C23" s="1516">
        <v>0.05295138888888889</v>
      </c>
      <c r="D23" s="1226" t="s">
        <v>10445</v>
      </c>
      <c r="E23" s="1224" t="s">
        <v>10446</v>
      </c>
      <c r="F23" s="1226" t="s">
        <v>10447</v>
      </c>
      <c r="G23" s="1226" t="s">
        <v>10448</v>
      </c>
      <c r="H23" s="1226" t="s">
        <v>10449</v>
      </c>
      <c r="I23" s="1226" t="s">
        <v>7784</v>
      </c>
      <c r="J23" s="1226" t="s">
        <v>10450</v>
      </c>
      <c r="K23" s="1226" t="s">
        <v>10451</v>
      </c>
      <c r="L23" s="1226" t="s">
        <v>8465</v>
      </c>
      <c r="M23" s="1514">
        <v>0.05430555555555556</v>
      </c>
      <c r="N23" s="1515" t="str">
        <f t="shared" si="2"/>
        <v>1:57</v>
      </c>
      <c r="O23" s="1226" t="s">
        <v>10315</v>
      </c>
    </row>
    <row r="24" ht="15.75" customHeight="1">
      <c r="A24" s="1258" t="s">
        <v>1493</v>
      </c>
      <c r="B24" s="1526" t="s">
        <v>7415</v>
      </c>
      <c r="C24" s="1516">
        <v>0.05296296296296296</v>
      </c>
      <c r="D24" s="1314" t="s">
        <v>10452</v>
      </c>
      <c r="E24" s="1224" t="s">
        <v>10453</v>
      </c>
      <c r="F24" s="1226" t="s">
        <v>10454</v>
      </c>
      <c r="G24" s="1226" t="s">
        <v>10455</v>
      </c>
      <c r="H24" s="1226" t="s">
        <v>10456</v>
      </c>
      <c r="I24" s="1226" t="s">
        <v>8025</v>
      </c>
      <c r="J24" s="1226" t="s">
        <v>10457</v>
      </c>
      <c r="K24" s="1226" t="s">
        <v>10458</v>
      </c>
      <c r="L24" s="1226" t="s">
        <v>7638</v>
      </c>
      <c r="M24" s="1514">
        <v>0.053912037037037036</v>
      </c>
      <c r="N24" s="1514" t="str">
        <f t="shared" si="2"/>
        <v>1:22</v>
      </c>
      <c r="O24" s="1226" t="s">
        <v>10315</v>
      </c>
    </row>
    <row r="25" ht="15.75" customHeight="1">
      <c r="A25" s="1258" t="s">
        <v>3512</v>
      </c>
      <c r="B25" s="1523" t="s">
        <v>7353</v>
      </c>
      <c r="C25" s="1516">
        <v>0.053043981481481484</v>
      </c>
      <c r="D25" s="1529" t="s">
        <v>10459</v>
      </c>
      <c r="E25" s="1224" t="s">
        <v>664</v>
      </c>
      <c r="F25" s="1226" t="s">
        <v>10460</v>
      </c>
      <c r="G25" s="1534" t="s">
        <v>10461</v>
      </c>
      <c r="H25" s="1226" t="s">
        <v>10462</v>
      </c>
      <c r="I25" s="1226" t="s">
        <v>9941</v>
      </c>
      <c r="J25" s="1226" t="s">
        <v>10463</v>
      </c>
      <c r="K25" s="1226" t="s">
        <v>8603</v>
      </c>
      <c r="L25" s="1226" t="s">
        <v>8960</v>
      </c>
      <c r="M25" s="1514">
        <v>0.054421296296296294</v>
      </c>
      <c r="N25" s="1514" t="str">
        <f t="shared" si="2"/>
        <v>1:59</v>
      </c>
      <c r="O25" s="1226" t="s">
        <v>10464</v>
      </c>
    </row>
    <row r="26" ht="15.75" customHeight="1">
      <c r="A26" s="1258" t="s">
        <v>1225</v>
      </c>
      <c r="B26" s="1508" t="s">
        <v>7381</v>
      </c>
      <c r="C26" s="1516">
        <v>0.05378472222222222</v>
      </c>
      <c r="D26" s="1314" t="s">
        <v>10465</v>
      </c>
      <c r="E26" s="1224" t="s">
        <v>10466</v>
      </c>
      <c r="F26" s="1226" t="s">
        <v>10467</v>
      </c>
      <c r="G26" s="1226" t="s">
        <v>10468</v>
      </c>
      <c r="H26" s="1226" t="s">
        <v>10469</v>
      </c>
      <c r="I26" s="1226" t="s">
        <v>6997</v>
      </c>
      <c r="J26" s="1226" t="s">
        <v>10470</v>
      </c>
      <c r="K26" s="1226" t="s">
        <v>10471</v>
      </c>
      <c r="L26" s="1226" t="s">
        <v>8256</v>
      </c>
      <c r="M26" s="1514">
        <v>0.054560185185185184</v>
      </c>
      <c r="N26" s="1514" t="str">
        <f t="shared" si="2"/>
        <v>1:07</v>
      </c>
      <c r="O26" s="1226"/>
    </row>
    <row r="27" ht="15.75" customHeight="1">
      <c r="A27" s="1258" t="s">
        <v>4400</v>
      </c>
      <c r="B27" s="1526" t="s">
        <v>7381</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10286</v>
      </c>
      <c r="D1" s="1562" t="s">
        <v>6386</v>
      </c>
      <c r="E1" s="1496" t="s">
        <v>6613</v>
      </c>
      <c r="F1" s="1497" t="s">
        <v>38</v>
      </c>
      <c r="G1" s="1498" t="s">
        <v>36</v>
      </c>
      <c r="H1" s="1494" t="s">
        <v>10287</v>
      </c>
      <c r="I1" s="1499" t="s">
        <v>39</v>
      </c>
      <c r="J1" s="1500" t="s">
        <v>6567</v>
      </c>
      <c r="K1" s="1173" t="s">
        <v>7349</v>
      </c>
      <c r="L1" s="1173" t="s">
        <v>7351</v>
      </c>
    </row>
    <row r="2" ht="15.75" customHeight="1">
      <c r="A2" s="1186" t="s">
        <v>7352</v>
      </c>
      <c r="B2" s="1503" t="s">
        <v>7353</v>
      </c>
      <c r="C2" s="1189" t="s">
        <v>10288</v>
      </c>
      <c r="D2" s="1190" t="s">
        <v>10480</v>
      </c>
      <c r="E2" s="1191" t="s">
        <v>10481</v>
      </c>
      <c r="F2" s="1192" t="s">
        <v>10482</v>
      </c>
      <c r="G2" s="1194" t="s">
        <v>10483</v>
      </c>
      <c r="H2" s="1189" t="s">
        <v>10484</v>
      </c>
      <c r="I2" s="1195" t="s">
        <v>10485</v>
      </c>
      <c r="J2" s="1196" t="s">
        <v>10486</v>
      </c>
      <c r="K2" s="1198" t="s">
        <v>7379</v>
      </c>
      <c r="L2" s="1199"/>
    </row>
    <row r="3" ht="15.75" customHeight="1">
      <c r="A3" s="1200" t="s">
        <v>7380</v>
      </c>
      <c r="B3" s="1508" t="s">
        <v>7381</v>
      </c>
      <c r="C3" s="1189" t="s">
        <v>10487</v>
      </c>
      <c r="D3" s="1190" t="s">
        <v>10488</v>
      </c>
      <c r="E3" s="1191" t="s">
        <v>10489</v>
      </c>
      <c r="F3" s="1192" t="s">
        <v>10490</v>
      </c>
      <c r="G3" s="1194" t="s">
        <v>10491</v>
      </c>
      <c r="H3" s="1189" t="s">
        <v>10492</v>
      </c>
      <c r="I3" s="1195" t="s">
        <v>10493</v>
      </c>
      <c r="J3" s="1196" t="s">
        <v>10494</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10312</v>
      </c>
      <c r="D5" s="1225" t="s">
        <v>10480</v>
      </c>
      <c r="E5" s="1225" t="s">
        <v>10481</v>
      </c>
      <c r="F5" s="1225" t="s">
        <v>10482</v>
      </c>
      <c r="G5" s="1225" t="s">
        <v>10483</v>
      </c>
      <c r="H5" s="1563" t="s">
        <v>10484</v>
      </c>
      <c r="I5" s="1225" t="s">
        <v>10485</v>
      </c>
      <c r="J5" s="1225" t="s">
        <v>10486</v>
      </c>
      <c r="K5" s="1226" t="s">
        <v>7379</v>
      </c>
      <c r="L5" s="1226"/>
    </row>
    <row r="6" ht="15.75" customHeight="1">
      <c r="A6" s="1218" t="s">
        <v>5645</v>
      </c>
      <c r="B6" s="1511" t="s">
        <v>7353</v>
      </c>
      <c r="C6" s="1226" t="s">
        <v>10495</v>
      </c>
      <c r="D6" s="1226" t="s">
        <v>10496</v>
      </c>
      <c r="E6" s="1226" t="s">
        <v>10497</v>
      </c>
      <c r="F6" s="1221" t="s">
        <v>10498</v>
      </c>
      <c r="G6" s="1221" t="s">
        <v>10499</v>
      </c>
      <c r="H6" s="1564" t="s">
        <v>10500</v>
      </c>
      <c r="I6" s="1221" t="s">
        <v>10501</v>
      </c>
      <c r="J6" s="1221" t="s">
        <v>10502</v>
      </c>
      <c r="K6" s="1226" t="s">
        <v>7479</v>
      </c>
      <c r="L6" s="1226"/>
    </row>
    <row r="7" ht="15.75" customHeight="1">
      <c r="A7" s="1218" t="s">
        <v>1660</v>
      </c>
      <c r="B7" s="1511" t="s">
        <v>7353</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1556</v>
      </c>
      <c r="B8" s="1511" t="s">
        <v>7353</v>
      </c>
      <c r="C8" s="1513" t="s">
        <v>10288</v>
      </c>
      <c r="D8" s="1226" t="s">
        <v>10513</v>
      </c>
      <c r="E8" s="1226" t="s">
        <v>10514</v>
      </c>
      <c r="F8" s="1226" t="s">
        <v>10515</v>
      </c>
      <c r="G8" s="1226" t="s">
        <v>10516</v>
      </c>
      <c r="H8" s="1226" t="s">
        <v>10517</v>
      </c>
      <c r="I8" s="1226" t="s">
        <v>10518</v>
      </c>
      <c r="J8" s="1226" t="s">
        <v>10519</v>
      </c>
      <c r="K8" s="1226" t="s">
        <v>7582</v>
      </c>
      <c r="L8" s="1226"/>
    </row>
    <row r="9" ht="15.75" customHeight="1">
      <c r="A9" s="1205" t="s">
        <v>5741</v>
      </c>
      <c r="B9" s="1511" t="s">
        <v>7353</v>
      </c>
      <c r="C9" s="1226" t="s">
        <v>10520</v>
      </c>
      <c r="D9" s="1226" t="s">
        <v>10521</v>
      </c>
      <c r="E9" s="1226" t="s">
        <v>10522</v>
      </c>
      <c r="F9" s="1226" t="s">
        <v>10523</v>
      </c>
      <c r="G9" s="1226" t="s">
        <v>10524</v>
      </c>
      <c r="H9" s="1226" t="s">
        <v>10525</v>
      </c>
      <c r="I9" s="1226" t="s">
        <v>10526</v>
      </c>
      <c r="J9" s="1226" t="s">
        <v>10527</v>
      </c>
      <c r="K9" s="1226" t="s">
        <v>7503</v>
      </c>
      <c r="L9" s="1226"/>
    </row>
    <row r="10" ht="16.5" customHeight="1">
      <c r="A10" s="1519" t="s">
        <v>2635</v>
      </c>
      <c r="B10" s="1511" t="s">
        <v>7353</v>
      </c>
      <c r="C10" s="1226" t="s">
        <v>10347</v>
      </c>
      <c r="D10" s="1226" t="s">
        <v>10528</v>
      </c>
      <c r="E10" s="1226" t="s">
        <v>10529</v>
      </c>
      <c r="F10" s="1226" t="s">
        <v>10530</v>
      </c>
      <c r="G10" s="1226" t="s">
        <v>10531</v>
      </c>
      <c r="H10" s="1226" t="s">
        <v>10532</v>
      </c>
      <c r="I10" s="1226" t="s">
        <v>10533</v>
      </c>
      <c r="J10" s="1226" t="s">
        <v>10534</v>
      </c>
      <c r="K10" s="1226" t="s">
        <v>7524</v>
      </c>
      <c r="L10" s="1226" t="s">
        <v>10535</v>
      </c>
    </row>
    <row r="11" ht="15.75" customHeight="1">
      <c r="A11" s="1258" t="s">
        <v>716</v>
      </c>
      <c r="B11" s="1511" t="s">
        <v>7353</v>
      </c>
      <c r="C11" s="1226" t="s">
        <v>10371</v>
      </c>
      <c r="D11" s="1226" t="s">
        <v>10536</v>
      </c>
      <c r="E11" s="1226" t="s">
        <v>10537</v>
      </c>
      <c r="F11" s="1226" t="s">
        <v>10538</v>
      </c>
      <c r="G11" s="1226" t="s">
        <v>10539</v>
      </c>
      <c r="H11" s="1226" t="s">
        <v>10540</v>
      </c>
      <c r="I11" s="1226" t="s">
        <v>10541</v>
      </c>
      <c r="J11" s="1226" t="s">
        <v>10542</v>
      </c>
      <c r="K11" s="1226" t="s">
        <v>8115</v>
      </c>
      <c r="L11" s="1226" t="s">
        <v>8116</v>
      </c>
    </row>
    <row r="12" ht="15.75" customHeight="1">
      <c r="A12" s="1205" t="s">
        <v>1108</v>
      </c>
      <c r="B12" s="1511" t="s">
        <v>7353</v>
      </c>
      <c r="C12" s="1226" t="s">
        <v>10543</v>
      </c>
      <c r="D12" s="1226" t="s">
        <v>10544</v>
      </c>
      <c r="E12" s="1226" t="s">
        <v>10545</v>
      </c>
      <c r="F12" s="1226" t="s">
        <v>10546</v>
      </c>
      <c r="G12" s="1226" t="s">
        <v>10547</v>
      </c>
      <c r="H12" s="1226" t="s">
        <v>10548</v>
      </c>
      <c r="I12" s="1226" t="s">
        <v>10549</v>
      </c>
      <c r="J12" s="1226" t="s">
        <v>10550</v>
      </c>
      <c r="K12" s="1226" t="s">
        <v>7709</v>
      </c>
      <c r="L12" s="1226"/>
    </row>
    <row r="13" ht="15.75" customHeight="1">
      <c r="A13" s="1205" t="s">
        <v>5974</v>
      </c>
      <c r="B13" s="1511" t="s">
        <v>7353</v>
      </c>
      <c r="C13" s="1226" t="s">
        <v>10551</v>
      </c>
      <c r="D13" s="1226" t="s">
        <v>10552</v>
      </c>
      <c r="E13" s="1226" t="s">
        <v>10553</v>
      </c>
      <c r="F13" s="1226" t="s">
        <v>10554</v>
      </c>
      <c r="G13" s="1226" t="s">
        <v>10555</v>
      </c>
      <c r="H13" s="1226" t="s">
        <v>10556</v>
      </c>
      <c r="I13" s="1226" t="s">
        <v>10557</v>
      </c>
      <c r="J13" s="1226" t="s">
        <v>10558</v>
      </c>
      <c r="K13" s="1226" t="s">
        <v>8071</v>
      </c>
      <c r="L13" s="1226"/>
    </row>
    <row r="14" ht="15.75" customHeight="1">
      <c r="A14" s="1258" t="s">
        <v>10398</v>
      </c>
      <c r="B14" s="1523" t="s">
        <v>7353</v>
      </c>
      <c r="C14" s="1226" t="s">
        <v>10399</v>
      </c>
      <c r="D14" s="1226" t="s">
        <v>10559</v>
      </c>
      <c r="E14" s="1534" t="s">
        <v>10560</v>
      </c>
      <c r="F14" s="1226" t="s">
        <v>10561</v>
      </c>
      <c r="G14" s="1226" t="s">
        <v>10562</v>
      </c>
      <c r="H14" s="1226" t="s">
        <v>10563</v>
      </c>
      <c r="I14" s="1226" t="s">
        <v>10564</v>
      </c>
      <c r="J14" s="1226" t="s">
        <v>10565</v>
      </c>
      <c r="K14" s="1226" t="s">
        <v>7760</v>
      </c>
      <c r="L14" s="1226"/>
    </row>
    <row r="15" ht="15.75" customHeight="1">
      <c r="A15" s="1218" t="s">
        <v>7711</v>
      </c>
      <c r="B15" s="1511" t="s">
        <v>7353</v>
      </c>
      <c r="C15" s="1226" t="s">
        <v>10380</v>
      </c>
      <c r="D15" s="1226" t="s">
        <v>10566</v>
      </c>
      <c r="E15" s="1226" t="s">
        <v>10567</v>
      </c>
      <c r="F15" s="1226" t="s">
        <v>10568</v>
      </c>
      <c r="G15" s="1226" t="s">
        <v>10569</v>
      </c>
      <c r="H15" s="1226" t="s">
        <v>10570</v>
      </c>
      <c r="I15" s="1226" t="s">
        <v>10571</v>
      </c>
      <c r="J15" s="1226" t="s">
        <v>10572</v>
      </c>
      <c r="K15" s="1226" t="s">
        <v>7734</v>
      </c>
      <c r="L15" s="1226"/>
    </row>
    <row r="16" ht="15.75" customHeight="1">
      <c r="A16" s="1258" t="s">
        <v>805</v>
      </c>
      <c r="B16" s="1523" t="s">
        <v>7381</v>
      </c>
      <c r="C16" s="1226" t="s">
        <v>10487</v>
      </c>
      <c r="D16" s="1226" t="s">
        <v>10488</v>
      </c>
      <c r="E16" s="1226" t="s">
        <v>10489</v>
      </c>
      <c r="F16" s="1226" t="s">
        <v>10490</v>
      </c>
      <c r="G16" s="1226" t="s">
        <v>10491</v>
      </c>
      <c r="H16" s="1226" t="s">
        <v>10492</v>
      </c>
      <c r="I16" s="1226" t="s">
        <v>10493</v>
      </c>
      <c r="J16" s="1226" t="s">
        <v>10494</v>
      </c>
      <c r="K16" s="1226" t="s">
        <v>7970</v>
      </c>
      <c r="L16" s="1226" t="s">
        <v>10573</v>
      </c>
    </row>
    <row r="17" ht="15.75" customHeight="1">
      <c r="A17" s="1272" t="s">
        <v>2562</v>
      </c>
      <c r="B17" s="1523" t="s">
        <v>7353</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2890</v>
      </c>
      <c r="B18" s="1526" t="s">
        <v>7381</v>
      </c>
      <c r="C18" s="1226" t="s">
        <v>10583</v>
      </c>
      <c r="D18" s="1226" t="s">
        <v>10584</v>
      </c>
      <c r="E18" s="1226" t="s">
        <v>10585</v>
      </c>
      <c r="F18" s="1226" t="s">
        <v>10586</v>
      </c>
      <c r="G18" s="1226" t="s">
        <v>10587</v>
      </c>
      <c r="H18" s="1226" t="s">
        <v>10588</v>
      </c>
      <c r="I18" s="1226" t="s">
        <v>10589</v>
      </c>
      <c r="J18" s="1226" t="s">
        <v>10590</v>
      </c>
      <c r="K18" s="1226" t="s">
        <v>9123</v>
      </c>
      <c r="L18" s="1226" t="s">
        <v>10591</v>
      </c>
    </row>
    <row r="19" ht="15.75" customHeight="1">
      <c r="A19" s="1272" t="s">
        <v>4400</v>
      </c>
      <c r="B19" s="1523" t="s">
        <v>7381</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5974</v>
      </c>
      <c r="D7" s="1584" t="s">
        <v>10610</v>
      </c>
      <c r="E7" s="1583" t="s">
        <v>10607</v>
      </c>
      <c r="F7" s="1585">
        <v>43878.0</v>
      </c>
    </row>
    <row r="8">
      <c r="A8" s="1581" t="s">
        <v>10611</v>
      </c>
      <c r="B8" s="1587" t="s">
        <v>10612</v>
      </c>
      <c r="C8" s="1583" t="s">
        <v>5741</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5234</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2198</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2198</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9030</v>
      </c>
      <c r="D58" s="1599" t="s">
        <v>10653</v>
      </c>
      <c r="E58" s="1583" t="s">
        <v>10607</v>
      </c>
      <c r="F58" s="1600">
        <v>42098.0</v>
      </c>
    </row>
    <row r="59">
      <c r="A59" s="1594"/>
      <c r="B59" s="1587" t="s">
        <v>10612</v>
      </c>
      <c r="C59" s="1583" t="s">
        <v>5692</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5408</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1884</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5369</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5379</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1970</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6159</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