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M54">
      <text>
        <t xml:space="preserve">mod note: retimed by akane</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<sst xmlns="http://schemas.openxmlformats.org/spreadsheetml/2006/main" count="26523" uniqueCount="11445">
  <si>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</si>
  <si>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</si>
  <si>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</si>
  <si>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</si>
  <si>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</si>
  <si>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</si>
  <si>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</si>
  <si>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</si>
  <si>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</si>
  <si>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</si>
  <si>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</si>
  <si>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</si>
  <si>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</si>
  <si>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</si>
  <si>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</si>
  <si>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</si>
  <si>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</si>
  <si>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</si>
  <si>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</si>
  <si>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</si>
  <si>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</si>
  <si>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</si>
  <si>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</si>
  <si>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</si>
  <si>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</si>
  <si>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</si>
  <si>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</si>
  <si>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</si>
  <si>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</si>
  <si>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</si>
  <si>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</si>
  <si>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</si>
  <si>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</si>
  <si>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</si>
  <si>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</si>
  <si>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</si>
  <si>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</si>
  <si>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</si>
  <si>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</si>
  <si>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</si>
  <si>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</si>
  <si>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</si>
  <si>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</si>
  <si>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</si>
  <si>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</si>
  <si>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</si>
  <si>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</si>
  <si>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</si>
  <si>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</si>
  <si>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</si>
  <si>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</si>
  <si>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</si>
  <si>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</si>
  <si>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</si>
  <si>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</si>
  <si>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</si>
  <si>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</si>
  <si>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</si>
  <si>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</si>
  <si>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</si>
  <si>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</si>
  <si>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</si>
  <si>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</si>
  <si>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</si>
  <si>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</si>
  <si>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</si>
  <si>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</si>
  <si>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</si>
  <si>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</si>
  <si>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</si>
  <si>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</si>
  <si>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</si>
  <si>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</si>
  <si>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</si>
  <si>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</si>
  <si>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</si>
  <si>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</si>
  <si>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</si>
  <si>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</si>
  <si>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</si>
  <si>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</si>
  <si>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</si>
  <si>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</si>
  <si>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</si>
  <si>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</si>
  <si>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</si>
  <si>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</si>
  <si>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</si>
  <si>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</si>
  <si>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</si>
  <si>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</si>
  <si>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</si>
  <si>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</si>
  <si>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</si>
  <si>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</si>
  <si>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</si>
  <si>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</si>
  <si>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</si>
  <si>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</si>
  <si>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</si>
  <si>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</si>
  <si>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</si>
  <si>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</si>
  <si>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</si>
  <si>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</si>
  <si>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</si>
  <si>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</si>
  <si>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</si>
  <si>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</si>
  <si>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</si>
  <si>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</si>
  <si>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</si>
  <si>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</si>
  <si>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</si>
  <si>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</si>
  <si>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</si>
  <si>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</si>
  <si>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</si>
  <si>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</si>
  <si>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</si>
  <si>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</si>
  <si>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</si>
  <si>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</si>
  <si>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</si>
  <si>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</si>
  <si>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</si>
  <si>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</si>
  <si>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</si>
  <si>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</si>
  <si>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</si>
  <si>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</si>
  <si>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</si>
  <si>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</si>
  <si>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</si>
  <si>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</si>
  <si>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</si>
  <si>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</si>
  <si>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</si>
  <si>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</si>
  <si>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</si>
  <si>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</si>
  <si>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</si>
  <si>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</si>
  <si>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</si>
  <si>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</si>
  <si>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</si>
  <si>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</si>
  <si>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</si>
  <si>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</si>
  <si>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</si>
  <si>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</si>
  <si>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</si>
  <si>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</si>
  <si>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</si>
  <si>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</si>
  <si>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</si>
  <si>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</si>
  <si>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</si>
  <si>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</si>
  <si>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</si>
  <si>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</si>
  <si>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</si>
  <si>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</si>
  <si>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</si>
  <si>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</si>
  <si>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</si>
  <si>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</si>
  <si>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</si>
  <si>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</si>
  <si>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</si>
  <si>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</si>
  <si>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</si>
  <si>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</si>
  <si>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</si>
  <si>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</si>
  <si>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</si>
  <si>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</si>
  <si>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</si>
  <si>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</si>
  <si>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</si>
  <si>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</si>
  <si>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</si>
  <si>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</si>
  <si>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</si>
  <si>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</si>
  <si>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</si>
  <si>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</si>
  <si>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</si>
  <si>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</si>
  <si>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</si>
  <si>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</si>
  <si>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</si>
  <si>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</si>
  <si>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</si>
  <si>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</si>
  <si>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</si>
  <si>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</si>
  <si>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</si>
  <si>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</si>
  <si>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</si>
  <si>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</si>
  <si>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</si>
  <si>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</si>
  <si>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</si>
  <si>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</si>
  <si>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</si>
  <si>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</si>
  <si>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</si>
  <si>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</si>
  <si>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</si>
  <si>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</si>
  <si>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</si>
  <si>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</si>
  <si>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</si>
  <si>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</si>
  <si>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</si>
  <si>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</si>
  <si>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</si>
  <si>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</si>
  <si>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</si>
  <si>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</si>
  <si>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</si>
  <si>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</si>
  <si>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</si>
  <si>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</si>
  <si>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</si>
  <si>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</si>
  <si>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</si>
  <si>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</si>
  <si>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</si>
  <si>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</si>
  <si>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</si>
  <si>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</si>
  <si>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</si>
  <si>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</si>
  <si>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</si>
  <si>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</si>
  <si>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</si>
  <si>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</si>
  <si>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</si>
  <si>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</si>
  <si>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</si>
  <si>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</si>
  <si>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</si>
  <si>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</si>
  <si>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</si>
  <si>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</si>
  <si>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</si>
  <si>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</si>
  <si>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</si>
  <si>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</si>
  <si>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</si>
  <si>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</si>
  <si>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</si>
  <si>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</si>
  <si>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</si>
  <si>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</si>
  <si>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</si>
  <si>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</si>
  <si>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</si>
  <si>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</si>
  <si>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</si>
  <si>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</si>
  <si>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</si>
  <si>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</si>
  <si>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</si>
  <si>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</si>
  <si>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</si>
  <si>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</si>
  <si>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</si>
  <si>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</si>
  <si>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</si>
  <si>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</si>
  <si>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</si>
  <si>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</si>
  <si>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</si>
  <si>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</si>
  <si>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</si>
  <si>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</si>
  <si>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</si>
  <si>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</si>
  <si>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</si>
  <si>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</si>
  <si>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</si>
  <si>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</si>
  <si>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</si>
  <si>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</si>
  <si>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</si>
  <si>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</si>
  <si>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</si>
  <si>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</si>
  <si>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</si>
  <si>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</si>
  <si>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</si>
  <si>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</si>
  <si>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</si>
  <si>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</si>
  <si>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</si>
  <si>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</si>
  <si>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</si>
  <si>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</si>
  <si>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</si>
  <si>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</si>
  <si>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</si>
  <si>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</si>
  <si>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</si>
  <si>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</si>
  <si>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</si>
  <si>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</si>
  <si>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</si>
  <si>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</si>
  <si>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</si>
  <si>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</si>
  <si>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</si>
  <si>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</si>
  <si>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</si>
  <si>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</si>
  <si>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</si>
  <si>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</si>
  <si>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</si>
  <si>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</si>
  <si>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</si>
  <si>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</si>
  <si>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</si>
  <si>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</si>
  <si>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</si>
  <si>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</si>
  <si>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</si>
  <si>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</si>
  <si>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</si>
  <si>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</si>
  <si>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</si>
  <si>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</si>
  <si>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</si>
  <si>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</si>
  <si>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</si>
  <si>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</si>
  <si>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</si>
  <si>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</si>
  <si>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</si>
  <si>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</si>
  <si>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</si>
  <si>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</si>
  <si>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</si>
  <si>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</si>
  <si>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</si>
  <si>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</si>
  <si>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</si>
  <si>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</si>
  <si>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</si>
  <si>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</si>
  <si>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</si>
  <si>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</si>
  <si>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</si>
  <si>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</si>
  <si>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</si>
  <si>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</si>
  <si>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</si>
  <si>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</si>
  <si>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</si>
  <si>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</si>
  <si>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</si>
  <si>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</si>
  <si>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</si>
  <si>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</si>
  <si>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</si>
  <si>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</si>
  <si>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</si>
  <si>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</si>
  <si>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</si>
  <si>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</si>
  <si>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</si>
  <si>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</si>
  <si>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</si>
  <si>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</si>
  <si>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</si>
  <si>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</si>
  <si>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</si>
  <si>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</si>
  <si>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</si>
  <si>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</si>
  <si>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</si>
  <si>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</si>
  <si>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</si>
  <si>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</si>
  <si>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</si>
  <si>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</si>
  <si>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</si>
  <si>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</si>
  <si>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</si>
  <si>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</si>
  <si>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</si>
  <si>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</si>
  <si>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</si>
  <si>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</si>
  <si>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</si>
  <si>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</si>
  <si>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</si>
  <si>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</si>
  <si>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</si>
  <si>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</si>
  <si>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</si>
  <si>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</si>
  <si>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</si>
  <si>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</si>
  <si>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</si>
  <si>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</si>
  <si>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</si>
  <si>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</si>
  <si>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</si>
  <si>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</si>
  <si>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</si>
  <si>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</si>
  <si>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</si>
  <si>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</si>
  <si>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</si>
  <si>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</si>
  <si>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</si>
  <si>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</si>
  <si>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</si>
  <si>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</si>
  <si>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</si>
  <si>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</si>
  <si>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</si>
  <si>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</si>
  <si>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</si>
  <si>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</si>
  <si>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</si>
  <si>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</si>
  <si>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</si>
  <si>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</si>
  <si>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</si>
  <si>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</si>
  <si>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</si>
  <si>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</si>
  <si>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</si>
  <si>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</si>
  <si>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</si>
  <si>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</si>
  <si>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</si>
  <si>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</si>
  <si>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</si>
  <si>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</si>
  <si>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</si>
  <si>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</si>
  <si>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</si>
  <si>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</si>
  <si>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</si>
  <si>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</si>
  <si>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</si>
  <si>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</si>
  <si>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</si>
  <si>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</si>
  <si>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</si>
  <si>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</si>
  <si>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</si>
  <si>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</si>
  <si>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</si>
  <si>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</si>
  <si>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</si>
  <si>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</si>
  <si>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</si>
  <si>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</si>
  <si>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</si>
  <si>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</si>
  <si>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</si>
  <si>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</si>
  <si>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</si>
  <si>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</si>
  <si>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</si>
  <si>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</si>
  <si>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</si>
  <si>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</si>
  <si>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</si>
  <si>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</si>
  <si>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</si>
  <si>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</si>
  <si>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</si>
  <si>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</si>
  <si>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</si>
  <si>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</si>
  <si>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</si>
  <si>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</si>
  <si>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</si>
  <si>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</si>
  <si>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</si>
  <si>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</si>
  <si>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</si>
  <si>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</si>
  <si>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</si>
  <si>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</si>
  <si>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</si>
  <si>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</si>
  <si>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</si>
  <si>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</si>
  <si>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</si>
  <si>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</si>
  <si>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</si>
  <si>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</si>
  <si>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</si>
  <si>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</si>
  <si>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</si>
  <si>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</si>
  <si>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</si>
  <si>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</si>
  <si>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</si>
  <si>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</si>
  <si>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</si>
  <si>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</si>
  <si>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</si>
  <si>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</si>
  <si>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</si>
  <si>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</si>
  <si>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</si>
  <si>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</si>
  <si>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</si>
  <si>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</si>
  <si>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</si>
  <si>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</si>
  <si>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</si>
  <si>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</si>
  <si>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</si>
  <si>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</si>
  <si>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</si>
  <si>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</si>
  <si>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</si>
  <si>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</si>
  <si>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</si>
  <si>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</si>
  <si>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</si>
  <si>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</si>
  <si>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</si>
  <si>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</si>
  <si>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</si>
  <si>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</si>
  <si>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</si>
  <si>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</si>
  <si>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</si>
  <si>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</si>
  <si>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</si>
  <si>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</si>
  <si>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</si>
  <si>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</si>
  <si>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</si>
  <si>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</si>
  <si>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</si>
  <si>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</si>
  <si>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</si>
  <si>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</si>
  <si>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</si>
  <si>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</si>
  <si>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</si>
  <si>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</si>
  <si>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</si>
  <si>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</si>
  <si>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</si>
  <si>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</si>
  <si>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</si>
  <si>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</si>
  <si>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</si>
  <si>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</si>
  <si>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</si>
  <si>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</si>
  <si>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</si>
  <si>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</si>
  <si>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</si>
  <si>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</si>
  <si>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</si>
  <si>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</si>
  <si>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</si>
  <si>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</si>
  <si>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</si>
  <si>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</si>
  <si>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</si>
  <si>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</si>
  <si>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</si>
  <si>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</si>
  <si>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</si>
  <si>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</si>
  <si>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</si>
  <si>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</si>
  <si>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</si>
  <si>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</si>
  <si>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</si>
  <si>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</si>
  <si>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</si>
  <si>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</si>
  <si>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</si>
  <si>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</si>
  <si>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</si>
  <si>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</si>
  <si>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</si>
  <si>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</si>
  <si>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</si>
  <si>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</si>
  <si>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</si>
  <si>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</si>
  <si>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</si>
  <si>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</si>
  <si>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</si>
  <si>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</si>
  <si>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</si>
  <si>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</si>
  <si>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</si>
  <si>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</si>
  <si>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</si>
  <si>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</si>
  <si>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</si>
  <si>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</si>
  <si>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</si>
  <si>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</si>
  <si>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</si>
  <si>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</si>
  <si>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</si>
  <si>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</si>
  <si>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</si>
  <si>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</si>
  <si>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</si>
  <si>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</si>
  <si>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</si>
  <si>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</si>
  <si>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</si>
  <si>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</si>
  <si>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</si>
  <si>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</si>
  <si>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</si>
  <si>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</si>
  <si>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</si>
  <si>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</si>
  <si>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</si>
  <si>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</si>
  <si>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</si>
  <si>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</si>
  <si>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</si>
  <si>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</si>
  <si>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</si>
  <si>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</si>
  <si>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</si>
  <si>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</si>
  <si>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</si>
  <si>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</si>
  <si>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</si>
  <si>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</si>
  <si>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</si>
  <si>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</si>
  <si>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</si>
  <si>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</si>
  <si>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</si>
  <si>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</si>
  <si>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</si>
  <si>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</si>
  <si>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</si>
  <si>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</si>
  <si>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</si>
  <si>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</si>
  <si>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</si>
  <si>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</si>
  <si>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</si>
  <si>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</si>
  <si>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</si>
  <si>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</si>
  <si>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</si>
  <si>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</si>
  <si>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</si>
  <si>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</si>
  <si>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</si>
  <si>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</si>
  <si>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</si>
  <si>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</si>
  <si>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</si>
  <si>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</si>
  <si>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</si>
  <si>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</si>
  <si>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</si>
  <si>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</si>
  <si>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</si>
  <si>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</si>
  <si>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</si>
  <si>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</si>
  <si>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</si>
  <si>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</si>
  <si>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</si>
  <si>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</si>
  <si>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</si>
  <si>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</si>
  <si>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</si>
  <si>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</si>
  <si>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</si>
  <si>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</si>
  <si>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</si>
  <si>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</si>
  <si>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</si>
  <si>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</si>
  <si>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</si>
  <si>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</si>
  <si>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</si>
  <si>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</si>
  <si>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</si>
  <si>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</si>
  <si>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</si>
  <si>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</si>
  <si>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</si>
  <si>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</si>
  <si>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</si>
  <si>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</si>
  <si>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</si>
  <si>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</si>
  <si>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</si>
  <si>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</si>
  <si>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</si>
  <si>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</si>
  <si>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</si>
  <si>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</si>
  <si>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</si>
  <si>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</si>
  <si>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</si>
  <si>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</si>
  <si>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</si>
  <si>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</si>
  <si>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</si>
  <si>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</si>
  <si>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</si>
  <si>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</si>
  <si>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</si>
  <si>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</si>
  <si>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</si>
  <si>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</si>
  <si>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</si>
  <si>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</si>
  <si>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</si>
  <si>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</si>
  <si>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</si>
  <si>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</si>
  <si>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</si>
  <si>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</si>
  <si>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</si>
  <si>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</si>
  <si>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</si>
  <si>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</si>
  <si>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</si>
  <si>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</si>
  <si>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</si>
  <si>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</si>
  <si>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</si>
  <si>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</si>
  <si>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</si>
  <si>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</si>
  <si>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</si>
  <si>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</si>
  <si>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</si>
  <si>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</si>
  <si>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</si>
  <si>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</si>
  <si>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</si>
  <si>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</si>
  <si>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</si>
  <si>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</si>
  <si>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</si>
  <si>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</si>
  <si>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</si>
  <si>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</si>
  <si>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</si>
  <si>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</si>
  <si>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</si>
  <si>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</si>
  <si>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</si>
  <si>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</si>
  <si>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</si>
  <si>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</si>
  <si>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</si>
  <si>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</si>
  <si>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</si>
  <si>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</si>
  <si>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</si>
  <si>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</si>
  <si>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</si>
  <si>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</si>
  <si>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</si>
  <si>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</si>
  <si>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</si>
  <si>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</si>
  <si>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</si>
  <si>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</si>
  <si>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</si>
  <si>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</si>
  <si>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</si>
  <si>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</si>
  <si>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</si>
  <si>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</si>
  <si>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</si>
  <si>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</si>
  <si>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</si>
  <si>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</si>
  <si>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</si>
  <si>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</si>
  <si>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</si>
  <si>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</si>
  <si>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</si>
  <si>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</si>
  <si>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</si>
  <si>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</si>
  <si>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</si>
  <si>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</si>
  <si>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</si>
  <si>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</si>
  <si>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</si>
  <si>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</si>
  <si>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</si>
  <si>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</si>
  <si>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</si>
  <si>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</si>
  <si>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</si>
  <si>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</si>
  <si>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</si>
  <si>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</si>
  <si>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</si>
  <si>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</si>
  <si>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</si>
  <si>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</si>
  <si>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</si>
  <si>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</si>
  <si>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</si>
  <si>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</si>
  <si>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</si>
  <si>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</si>
  <si>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</si>
  <si>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</si>
  <si>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</si>
  <si>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</si>
  <si>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</si>
  <si>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</si>
  <si>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</si>
  <si>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</si>
  <si>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</si>
  <si>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</si>
  <si>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</si>
  <si>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</si>
  <si>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</si>
  <si>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</si>
  <si>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</si>
  <si>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</si>
  <si>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</si>
  <si>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</si>
  <si>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</si>
  <si>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</si>
  <si>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</si>
  <si>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</si>
  <si>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</si>
  <si>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</si>
  <si>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</si>
  <si>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</si>
  <si>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</si>
  <si>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</si>
  <si>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</si>
  <si>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</si>
  <si>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</si>
  <si>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</si>
  <si>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</si>
  <si>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</si>
  <si>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</si>
  <si>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</si>
  <si>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</si>
  <si>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</si>
  <si>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</si>
  <si>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</si>
  <si>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</si>
  <si>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</si>
  <si>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</si>
  <si>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</si>
  <si>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</si>
  <si>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</si>
  <si>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</si>
  <si>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</si>
  <si>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</si>
  <si>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</si>
  <si>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</si>
  <si>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</si>
  <si>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</si>
  <si>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</si>
  <si>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</si>
  <si>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</si>
  <si>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</si>
  <si>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</si>
  <si>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</si>
  <si>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</si>
  <si>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</si>
  <si>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</si>
  <si>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</si>
  <si>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</si>
  <si>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</si>
  <si>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</si>
  <si>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</si>
  <si>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</si>
  <si>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</si>
  <si>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</si>
  <si>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</si>
  <si>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</si>
  <si>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</si>
  <si>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</si>
  <si>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</si>
  <si>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</si>
  <si>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</si>
  <si>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</si>
  <si>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</si>
  <si>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</si>
  <si>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</si>
  <si>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</si>
  <si>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</si>
  <si>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</si>
  <si>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</si>
  <si>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</si>
  <si>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</si>
  <si>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</si>
  <si>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</si>
  <si>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</si>
  <si>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</si>
  <si>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</si>
  <si>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</si>
  <si>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</si>
  <si>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</si>
  <si>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</si>
  <si>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</si>
  <si>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</si>
  <si>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</si>
  <si>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</si>
  <si>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</si>
  <si>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</si>
  <si>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</si>
  <si>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</si>
  <si>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</si>
  <si>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</si>
  <si>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</si>
  <si>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</si>
  <si>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</si>
  <si>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</si>
  <si>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</si>
  <si>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</si>
  <si>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</si>
  <si>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</si>
  <si>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</si>
  <si>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</si>
  <si>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</si>
  <si>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</si>
  <si>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</si>
  <si>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</si>
  <si>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</si>
  <si>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</si>
  <si>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</si>
  <si>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</si>
  <si>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</si>
  <si>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</si>
  <si>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</si>
  <si>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</si>
  <si>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</si>
  <si>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</si>
  <si>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</si>
  <si>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</si>
  <si>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</si>
  <si>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</si>
  <si>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</si>
  <si>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</si>
  <si>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</si>
  <si>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</si>
  <si>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</si>
  <si>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</si>
  <si>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</si>
  <si>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</si>
  <si>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</si>
  <si>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</si>
  <si>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</si>
  <si>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</si>
  <si>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</si>
  <si>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</si>
  <si>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</si>
  <si>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</si>
  <si>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</si>
  <si>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</si>
  <si>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</si>
  <si>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</si>
  <si>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</si>
  <si>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</si>
  <si>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</si>
  <si>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</si>
  <si>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</si>
  <si>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</si>
  <si>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</si>
  <si>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</si>
  <si>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</si>
  <si>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</si>
  <si>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</si>
  <si>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</si>
  <si>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</si>
  <si>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</si>
  <si>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</si>
  <si>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</si>
  <si>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</si>
  <si>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</si>
  <si>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</si>
  <si>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</si>
  <si>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</si>
  <si>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</si>
  <si>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</si>
  <si>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</si>
  <si>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</si>
  <si>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</si>
  <si>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</si>
  <si>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</si>
  <si>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</si>
  <si>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</si>
  <si>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</si>
  <si>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</si>
  <si>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</si>
  <si>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</si>
  <si>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</si>
  <si>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</si>
  <si>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</si>
  <si>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</si>
  <si>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</si>
  <si>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</si>
  <si>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</si>
  <si>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</si>
  <si>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</si>
  <si>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</si>
  <si>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</si>
  <si>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</si>
  <si>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</si>
  <si>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</si>
  <si>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</si>
  <si>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</si>
  <si>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</si>
  <si>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</si>
  <si>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</si>
  <si>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</si>
  <si>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</si>
  <si>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</si>
  <si>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</si>
  <si>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</si>
  <si>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</si>
  <si>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</si>
  <si>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</si>
  <si>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</si>
  <si>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</si>
  <si>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</si>
  <si>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</si>
  <si>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</si>
  <si>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</si>
  <si>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</si>
  <si>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</si>
  <si>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</si>
  <si>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</si>
  <si>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</si>
  <si>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</si>
  <si>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</si>
  <si>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</si>
  <si>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</si>
  <si>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</si>
  <si>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</si>
  <si>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</si>
  <si>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</si>
  <si>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</si>
  <si>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</si>
  <si>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</si>
  <si>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</si>
  <si>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</si>
  <si>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</si>
  <si>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</si>
  <si>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</si>
  <si>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</si>
  <si>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</si>
  <si>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</si>
  <si>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</si>
  <si>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</si>
  <si>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</si>
  <si>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</si>
  <si>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</si>
  <si>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</si>
  <si>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</si>
  <si>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</si>
  <si>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</si>
  <si>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</si>
  <si>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</si>
  <si>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</si>
  <si>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</si>
  <si>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</si>
  <si>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</si>
  <si>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</si>
  <si>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</si>
  <si>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</si>
  <si>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</si>
  <si>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</si>
  <si>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</si>
  <si>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</si>
  <si>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</si>
  <si>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</si>
  <si>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</si>
  <si>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</si>
  <si>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</si>
  <si>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</si>
  <si>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</si>
  <si>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</si>
  <si>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</si>
  <si>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</si>
  <si>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</si>
  <si>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</si>
  <si>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</si>
  <si>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</si>
  <si>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</si>
  <si>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</si>
  <si>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</si>
  <si>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</si>
  <si>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</si>
  <si>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</si>
  <si>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</si>
  <si>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</si>
  <si>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</si>
  <si>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</si>
  <si>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</si>
  <si>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</si>
  <si>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</si>
  <si>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</si>
  <si>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</si>
  <si>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</si>
  <si>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</si>
  <si>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</si>
  <si>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</si>
  <si>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</si>
  <si>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</si>
  <si>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</si>
  <si>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</si>
  <si>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</si>
  <si>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</si>
  <si>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</si>
  <si>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</si>
  <si>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</si>
  <si>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</si>
  <si>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</si>
  <si>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</si>
  <si>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</si>
  <si>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</si>
  <si>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</si>
  <si>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</si>
  <si>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</si>
  <si>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</si>
  <si>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</si>
  <si>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</si>
  <si>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</si>
  <si>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</si>
  <si>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</si>
  <si>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</si>
  <si>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</si>
  <si>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</si>
  <si>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</si>
  <si>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</si>
  <si>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</si>
  <si>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</si>
  <si>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</si>
  <si>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</si>
  <si>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</si>
  <si>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</si>
  <si>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</si>
  <si>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</si>
  <si>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</si>
  <si>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</si>
  <si>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</si>
  <si>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</si>
  <si>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</si>
  <si>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</si>
  <si>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</si>
  <si>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</si>
  <si>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</si>
  <si>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</si>
  <si>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</si>
  <si>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</si>
  <si>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</si>
  <si>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</si>
  <si>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</si>
  <si>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</si>
  <si>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</si>
  <si>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</si>
  <si>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</si>
  <si>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</si>
  <si>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</si>
  <si>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</si>
  <si>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</si>
  <si>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</si>
  <si>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</si>
  <si>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</si>
  <si>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</si>
  <si>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</si>
  <si>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</si>
  <si>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</si>
  <si>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</si>
  <si>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</si>
  <si>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</si>
  <si>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</si>
  <si>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</si>
  <si>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</si>
  <si>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</si>
  <si>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</si>
  <si>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</si>
  <si>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</si>
  <si>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</si>
  <si>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</si>
  <si>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</si>
  <si>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</si>
  <si>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</si>
  <si>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</si>
  <si>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</si>
  <si>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</si>
  <si>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</si>
  <si>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</si>
  <si>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</si>
  <si>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</si>
  <si>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</si>
  <si>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</si>
  <si>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</si>
  <si>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</si>
  <si>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</si>
  <si>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</si>
  <si>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</si>
  <si>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</si>
  <si>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</si>
  <si>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</si>
  <si>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</si>
  <si>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</si>
  <si>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</si>
  <si>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</si>
  <si>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</si>
  <si>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</si>
  <si>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</si>
  <si>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</si>
  <si>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</si>
  <si>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</si>
  <si>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</si>
  <si>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</si>
  <si>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</si>
  <si>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</si>
  <si>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</si>
  <si>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</si>
  <si>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</si>
  <si>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</si>
  <si>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</si>
  <si>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</si>
  <si>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</si>
  <si>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</si>
  <si>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</si>
  <si>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</si>
  <si>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</si>
  <si>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</si>
  <si>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</si>
  <si>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</si>
  <si>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</si>
  <si>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</si>
  <si>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</si>
  <si>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</si>
  <si>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</si>
  <si>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</si>
  <si>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</si>
  <si>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</si>
  <si>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</si>
  <si>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</si>
  <si>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</si>
  <si>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</si>
  <si>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</si>
  <si>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</si>
  <si>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</si>
  <si>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</si>
  <si>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</si>
  <si>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</si>
  <si>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</si>
  <si>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</si>
  <si>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</si>
  <si>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</si>
  <si>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</si>
  <si>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</si>
  <si>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</si>
  <si>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</si>
  <si>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</si>
  <si>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</si>
  <si>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</si>
  <si>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</si>
  <si>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</si>
  <si>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</si>
  <si>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</si>
  <si>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</si>
  <si>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</si>
  <si>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</si>
  <si>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</si>
  <si>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</si>
  <si>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</si>
  <si>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</si>
  <si>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</si>
  <si>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</si>
  <si>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</si>
  <si>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</si>
  <si>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</si>
  <si>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</si>
  <si>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</si>
  <si>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</si>
  <si>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</si>
  <si>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</si>
  <si>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</si>
  <si>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</si>
  <si>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</si>
  <si>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</si>
  <si>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</si>
  <si>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</si>
  <si>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</si>
  <si>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</si>
  <si>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</si>
  <si>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</si>
  <si>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</si>
  <si>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</si>
  <si>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</si>
  <si>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</si>
  <si>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</si>
  <si>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</si>
  <si>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</si>
  <si>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</si>
  <si>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</si>
  <si>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</si>
  <si>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</si>
  <si>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</si>
  <si>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</si>
  <si>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</si>
  <si>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</si>
  <si>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</si>
  <si>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</si>
  <si>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</si>
  <si>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</si>
  <si>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</si>
  <si>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</si>
  <si>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</si>
  <si>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</si>
  <si>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</si>
  <si>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</si>
  <si>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</si>
  <si>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</si>
  <si>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</si>
  <si>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</si>
  <si>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</si>
  <si>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</si>
  <si>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</si>
  <si>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</si>
  <si>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</si>
  <si>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</si>
  <si>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</si>
  <si>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</si>
  <si>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</si>
  <si>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</si>
  <si>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</si>
  <si>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</si>
  <si>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</si>
  <si>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</si>
  <si>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</si>
  <si>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</si>
  <si>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</si>
  <si>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</si>
  <si>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</si>
  <si>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</si>
  <si>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</si>
  <si>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</si>
  <si>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</si>
  <si>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</si>
  <si>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</si>
  <si>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</si>
  <si>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</si>
  <si>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</si>
  <si>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</si>
  <si>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</si>
  <si>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</si>
  <si>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</si>
  <si>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</si>
  <si>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</si>
  <si>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</si>
  <si>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</si>
  <si>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</si>
  <si>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</si>
  <si>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</si>
  <si>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</si>
  <si>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</si>
  <si>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</si>
  <si>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</si>
  <si>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</si>
  <si>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</si>
  <si>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</si>
  <si>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</si>
  <si>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</si>
  <si>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</si>
  <si>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</si>
  <si>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</si>
  <si>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</si>
  <si>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</si>
  <si>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</si>
  <si>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</si>
  <si>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</si>
  <si>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</si>
  <si>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</si>
  <si>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</si>
  <si>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</si>
  <si>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</si>
  <si>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</si>
  <si>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</si>
  <si>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</si>
  <si>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</si>
  <si>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</si>
  <si>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</si>
  <si>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</si>
  <si>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</si>
  <si>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</si>
  <si>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</si>
  <si>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</si>
  <si>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</si>
  <si>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</si>
  <si>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</si>
  <si>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</si>
  <si>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</si>
  <si>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</si>
  <si>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</si>
  <si>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</si>
  <si>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</si>
  <si>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</si>
  <si>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</si>
  <si>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</si>
  <si>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</si>
  <si>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</si>
  <si>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</si>
  <si>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</si>
  <si>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</si>
  <si>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</si>
  <si>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</si>
  <si>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</si>
  <si>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</si>
  <si>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</si>
  <si>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</si>
  <si>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</si>
  <si>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</si>
  <si>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</si>
  <si>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</si>
  <si>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</si>
  <si>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</si>
  <si>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</si>
  <si>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</si>
  <si>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</si>
  <si>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</si>
  <si>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</si>
  <si>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</si>
  <si>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</si>
  <si>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</si>
  <si>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</si>
  <si>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</si>
  <si>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</si>
  <si>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</si>
  <si>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</si>
  <si>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</si>
  <si>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</si>
  <si>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</si>
  <si>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</si>
  <si>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</si>
  <si>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</si>
  <si>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</si>
  <si>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</si>
  <si>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7167</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</si>
  <si>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</si>
  <si>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</si>
  <si>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</si>
  <si>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</si>
  <si>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</si>
  <si>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</si>
  <si>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</si>
  <si>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</si>
  <si>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</si>
  <si>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</si>
  <si>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</si>
  <si>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</si>
  <si>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</si>
  <si>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</si>
  <si>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</si>
  <si>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</si>
  <si>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</si>
  <si>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</si>
  <si>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</si>
  <si>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</si>
  <si>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</si>
  <si>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</si>
  <si>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</si>
  <si>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</si>
  <si>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</si>
  <si>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</si>
  <si>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</si>
  <si>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</si>
  <si>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</si>
  <si>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</si>
  <si>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</si>
  <si>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</si>
  <si>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</si>
  <si>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</si>
  <si>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</si>
  <si>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</si>
  <si>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</si>
  <si>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</si>
  <si>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</si>
  <si>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</si>
  <si>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</si>
  <si>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</si>
  <si>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</si>
  <si>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</si>
  <si>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</si>
  <si>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</si>
  <si>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</si>
  <si>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</si>
  <si>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</si>
  <si>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</si>
  <si>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</si>
  <si>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</si>
  <si>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</si>
  <si>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</si>
  <si>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</si>
  <si>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</si>
  <si>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</si>
  <si>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</si>
  <si>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</si>
  <si>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</si>
  <si>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</si>
  <si>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</si>
  <si>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</si>
  <si>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</si>
  <si>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</si>
  <si>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</si>
  <si>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</si>
  <si>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</si>
  <si>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</si>
  <si>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</si>
  <si>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</si>
  <si>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</si>
  <si>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</si>
  <si>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</si>
  <si>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</si>
  <si>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</si>
  <si>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</si>
  <si>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</si>
  <si>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</si>
  <si>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</si>
  <si>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</si>
  <si>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</si>
  <si>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</si>
  <si>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</si>
  <si>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</si>
  <si>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</si>
  <si>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</si>
  <si>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</si>
  <si>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</si>
  <si>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</si>
  <si>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</si>
  <si>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</si>
  <si>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</si>
  <si>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</si>
  <si>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</si>
  <si>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</si>
  <si>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</si>
  <si>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</si>
  <si>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</si>
  <si>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</si>
  <si>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</si>
  <si>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</si>
  <si>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</si>
  <si>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</si>
  <si>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</si>
  <si>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</si>
  <si>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</si>
  <si>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</si>
  <si>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</si>
  <si>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</si>
  <si>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</si>
  <si>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</si>
  <si>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</si>
  <si>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</si>
  <si>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</si>
  <si>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</si>
  <si>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</si>
  <si>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</si>
  <si>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</si>
  <si>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</si>
  <si>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</si>
  <si>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</si>
  <si>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</si>
  <si>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</si>
  <si>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</si>
  <si>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</si>
  <si>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</si>
  <si>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</si>
  <si>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</si>
  <si>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</si>
  <si>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</si>
  <si>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</si>
  <si>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</si>
  <si>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</si>
  <si>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</si>
  <si>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</si>
  <si>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</si>
  <si>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</si>
  <si>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</si>
  <si>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</si>
  <si>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</si>
  <si>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</si>
  <si>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</si>
  <si>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</si>
  <si>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</si>
  <si>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</si>
  <si>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</si>
  <si>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</si>
  <si>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</si>
  <si>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</si>
  <si>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</si>
  <si>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</si>
  <si>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</si>
  <si>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</si>
  <si>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</si>
  <si>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</si>
  <si>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</si>
  <si>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</si>
  <si>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</si>
  <si>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</si>
  <si>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</si>
  <si>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</si>
  <si>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</si>
  <si>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</si>
  <si>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</si>
  <si>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</si>
  <si>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</si>
  <si>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</si>
  <si>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</si>
  <si>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</si>
  <si>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</si>
  <si>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</si>
  <si>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</si>
  <si>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</si>
  <si>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</si>
  <si>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</si>
  <si>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</si>
  <si>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</si>
  <si>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</si>
  <si>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</si>
  <si>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</si>
  <si>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</si>
  <si>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</si>
  <si>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</si>
  <si>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</si>
  <si>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</si>
  <si>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</si>
  <si>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</si>
  <si>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</si>
  <si>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</si>
  <si>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</si>
  <si>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</si>
  <si>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</si>
  <si>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</si>
  <si>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</si>
  <si>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</si>
  <si>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</si>
  <si>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</si>
  <si>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</si>
  <si>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</si>
  <si>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</si>
  <si>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</si>
  <si>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</si>
  <si>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</si>
  <si>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</si>
  <si>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</si>
  <si>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</si>
  <si>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</si>
  <si>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</si>
  <si>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</si>
  <si>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</si>
  <si>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</si>
  <si>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</si>
  <si>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</si>
  <si>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</si>
  <si>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</si>
  <si>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</si>
  <si>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</si>
  <si>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</si>
  <si>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</si>
  <si>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</si>
  <si>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</si>
  <si>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</si>
  <si>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</si>
  <si>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</si>
  <si>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</si>
  <si>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</si>
  <si>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</si>
  <si>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</si>
  <si>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</si>
  <si>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</si>
  <si>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</si>
  <si>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</si>
  <si>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</si>
  <si>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</si>
  <si>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</si>
  <si>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</si>
  <si>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</si>
  <si>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</si>
  <si>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</si>
  <si>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</si>
  <si>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</si>
  <si>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</si>
  <si>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</si>
  <si>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</si>
  <si>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</si>
  <si>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</si>
  <si>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</si>
  <si>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</si>
  <si>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</si>
  <si>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</si>
  <si>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</si>
  <si>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</si>
  <si>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</si>
  <si>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</si>
  <si>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</si>
  <si>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</si>
  <si>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</si>
  <si>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</si>
  <si>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</si>
  <si>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</si>
  <si>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</si>
  <si>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</si>
  <si>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</si>
  <si>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</si>
  <si>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</si>
  <si>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</si>
  <si>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</si>
  <si>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</si>
  <si>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</si>
  <si>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</si>
  <si>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</si>
  <si>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</si>
  <si>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</si>
  <si>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</si>
  <si>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</si>
  <si>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</si>
  <si>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</si>
  <si>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</si>
  <si>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</si>
  <si>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</si>
  <si>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</si>
  <si>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</si>
  <si>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</si>
  <si>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</si>
  <si>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</si>
  <si>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</si>
  <si>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</si>
  <si>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</si>
  <si>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</si>
  <si>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</si>
  <si>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</si>
  <si>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</si>
  <si>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</si>
  <si>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</si>
  <si>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</si>
  <si>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</si>
  <si>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</si>
  <si>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</si>
  <si>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</si>
  <si>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</si>
  <si>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</si>
  <si>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</si>
  <si>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</si>
  <si>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</si>
  <si>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</si>
  <si>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</si>
  <si>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</si>
  <si>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</si>
  <si>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</si>
  <si>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</si>
  <si>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</si>
  <si>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</si>
  <si>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</si>
  <si>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</si>
  <si>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</si>
  <si>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</si>
  <si>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</si>
  <si>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</si>
  <si>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</si>
  <si>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</si>
  <si>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</si>
  <si>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</si>
  <si>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</si>
  <si>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</si>
  <si>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</si>
  <si>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</si>
  <si>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</si>
  <si>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</si>
  <si>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</si>
  <si>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</si>
  <si>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</si>
  <si>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</si>
  <si>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</si>
  <si>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</si>
  <si>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</si>
  <si>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</si>
  <si>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</si>
  <si>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</si>
  <si>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</si>
  <si>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</si>
  <si>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</si>
  <si>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</si>
  <si>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</si>
  <si>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</si>
  <si>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</si>
  <si>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</si>
  <si>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</si>
  <si>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</si>
  <si>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</si>
  <si>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</si>
  <si>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</si>
  <si>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</si>
  <si>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</si>
  <si>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</si>
  <si>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</si>
  <si>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</si>
  <si>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</si>
  <si>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</si>
  <si>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</si>
  <si>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</si>
  <si>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</si>
  <si>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</si>
  <si>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</si>
  <si>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</si>
  <si>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</si>
  <si>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</si>
  <si>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</si>
  <si>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</si>
  <si>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</si>
  <si>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</si>
  <si>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</si>
  <si>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</si>
  <si>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</si>
  <si>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</si>
  <si>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</si>
  <si>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</si>
  <si>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</si>
  <si>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</si>
  <si>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</si>
  <si>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</si>
  <si>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</si>
  <si>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</si>
  <si>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</si>
  <si>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</si>
  <si>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</si>
  <si>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</si>
  <si>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</si>
  <si>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</si>
  <si>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</si>
  <si>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</si>
  <si>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</si>
  <si>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</si>
  <si>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</si>
  <si>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</si>
  <si>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</si>
  <si>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</si>
  <si>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</si>
  <si>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</si>
  <si>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</si>
  <si>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</si>
  <si>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</si>
  <si>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</si>
  <si>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</si>
  <si>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</si>
  <si>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</si>
  <si>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</si>
  <si>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</si>
  <si>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</si>
  <si>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</si>
  <si>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</si>
  <si>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</si>
  <si>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</si>
  <si>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</si>
  <si>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</si>
  <si>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</si>
  <si>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</si>
  <si>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</si>
  <si>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</si>
  <si>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</si>
  <si>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</si>
  <si>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</si>
  <si>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</si>
  <si>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</si>
  <si>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</si>
  <si>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</si>
  <si>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</si>
  <si>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</si>
  <si>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</si>
  <si>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</si>
  <si>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</si>
  <si>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</si>
  <si>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</si>
  <si>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</si>
  <si>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</si>
  <si>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</si>
  <si>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</si>
  <si>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</si>
  <si>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</si>
  <si>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</si>
  <si>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</si>
  <si>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</si>
  <si>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</si>
  <si>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</si>
  <si>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</si>
  <si>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</si>
  <si>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</si>
  <si>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</si>
  <si>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</si>
  <si>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</si>
  <si>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</si>
  <si>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</si>
  <si>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</si>
  <si>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</si>
  <si>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</si>
  <si>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</si>
  <si>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</si>
  <si>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</si>
  <si>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</si>
  <si>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</si>
  <si>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</si>
  <si>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</si>
  <si>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</si>
  <si>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</si>
  <si>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</si>
  <si>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</si>
  <si>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</si>
  <si>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</si>
  <si>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</si>
  <si>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</si>
  <si>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</si>
  <si>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</si>
  <si>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</si>
  <si>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</si>
  <si>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</si>
  <si>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</si>
  <si>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</si>
  <si>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</si>
  <si>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</si>
  <si>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</si>
  <si>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</si>
  <si>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</si>
  <si>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</si>
  <si>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</si>
  <si>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</si>
  <si>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</si>
  <si>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</si>
  <si>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</si>
  <si>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</si>
  <si>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</si>
  <si>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</si>
  <si>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</si>
  <si>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</si>
  <si>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</si>
  <si>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</si>
  <si>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</si>
  <si>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</si>
  <si>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</si>
  <si>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</si>
  <si>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</si>
  <si>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</si>
  <si>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</si>
  <si>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</si>
  <si>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</si>
  <si>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</si>
  <si>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</si>
  <si>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</si>
  <si>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</si>
  <si>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</si>
  <si>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</si>
  <si>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</si>
  <si>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</si>
  <si>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</si>
  <si>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</si>
  <si>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</si>
  <si>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</si>
  <si>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</si>
  <si>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</si>
  <si>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</si>
  <si>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</si>
  <si>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</si>
  <si>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</si>
  <si>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</si>
  <si>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</si>
  <si>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</si>
  <si>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</si>
  <si>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</si>
  <si>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</si>
  <si>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</si>
  <si>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</si>
  <si>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</si>
  <si>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</si>
  <si>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</si>
  <si>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</si>
  <si>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</si>
  <si>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</si>
  <si>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</si>
  <si>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</si>
  <si>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</si>
  <si>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</si>
  <si>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</si>
  <si>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</si>
  <si>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</si>
  <si>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</si>
  <si>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</si>
  <si>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</si>
  <si>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</si>
  <si>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</si>
  <si>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</si>
  <si>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</si>
  <si>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</si>
  <si>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</si>
  <si>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</si>
  <si>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</si>
  <si>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</si>
  <si>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</si>
  <si>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</si>
  <si>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</si>
  <si>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</si>
  <si>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</si>
  <si>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</si>
  <si>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</si>
  <si>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</si>
  <si>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</si>
  <si>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</si>
  <si>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</si>
  <si>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</si>
  <si>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</si>
  <si>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</si>
  <si>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</si>
  <si>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</si>
  <si>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</si>
  <si>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</si>
  <si>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</si>
  <si>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</si>
  <si>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</si>
  <si>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</si>
  <si>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</si>
  <si>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</si>
  <si>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</si>
  <si>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</si>
  <si>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</si>
  <si>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</si>
  <si>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</si>
  <si>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</si>
  <si>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</si>
  <si>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</si>
  <si>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</si>
  <si>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</si>
  <si>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</si>
  <si>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</si>
  <si>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</si>
  <si>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</si>
  <si>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</si>
  <si>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</si>
  <si>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</si>
  <si>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</si>
  <si>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</si>
  <si>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</si>
  <si>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</si>
  <si>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</si>
  <si>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</si>
  <si>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</si>
  <si>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</si>
  <si>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</si>
  <si>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</si>
  <si>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</si>
  <si>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</si>
  <si>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</si>
  <si>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</si>
  <si>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</si>
  <si>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</si>
  <si>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</si>
  <si>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</si>
  <si>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</si>
  <si>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</si>
  <si>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</si>
  <si>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</si>
  <si>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</si>
  <si>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</si>
  <si>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</si>
  <si>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</si>
  <si>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</si>
  <si>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</si>
  <si>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</si>
  <si>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</si>
  <si>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</si>
  <si>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</si>
  <si>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</si>
  <si>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</si>
  <si>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</si>
  <si>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</si>
  <si>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</si>
  <si>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</si>
  <si>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</si>
  <si>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</si>
  <si>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</si>
  <si>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</si>
  <si>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</si>
  <si>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</si>
  <si>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</si>
  <si>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</si>
  <si>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</si>
  <si>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</si>
  <si>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</si>
  <si>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</si>
  <si>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</si>
  <si>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</si>
  <si>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</si>
  <si>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</si>
  <si>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</si>
  <si>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</si>
  <si>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</si>
  <si>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</si>
  <si>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</si>
  <si>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</si>
  <si>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</si>
  <si>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</si>
  <si>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</si>
  <si>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</si>
  <si>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</si>
  <si>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</si>
  <si>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</si>
  <si>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</si>
  <si>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</si>
  <si>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</si>
  <si>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</si>
  <si>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</si>
  <si>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</si>
  <si>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</si>
  <si>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</si>
  <si>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</si>
  <si>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</si>
  <si>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</si>
  <si>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</si>
  <si>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</si>
  <si>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</si>
  <si>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</si>
  <si>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</si>
  <si>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</si>
  <si>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</si>
  <si>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</si>
  <si>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</si>
  <si>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</si>
  <si>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</si>
  <si>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</si>
  <si>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</si>
  <si>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</si>
  <si>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</si>
  <si>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</si>
  <si>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</si>
  <si>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</si>
  <si>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</si>
  <si>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</si>
  <si>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</si>
  <si>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</si>
  <si>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</si>
  <si>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</si>
  <si>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</si>
  <si>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</si>
  <si>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</si>
  <si>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</si>
  <si>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</si>
  <si>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</si>
  <si>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</si>
  <si>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</si>
  <si>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</si>
  <si>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</si>
  <si>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</si>
  <si>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</si>
  <si>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</si>
  <si>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</si>
  <si>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</si>
  <si>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</si>
  <si>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</si>
  <si>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</si>
  <si>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</si>
  <si>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</si>
  <si>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</si>
  <si>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</si>
  <si>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</si>
  <si>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</si>
  <si>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</si>
  <si>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</si>
  <si>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</si>
  <si>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</si>
  <si>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</si>
  <si>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</si>
  <si>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</si>
  <si>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</si>
  <si>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</si>
  <si>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</si>
  <si>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</si>
  <si>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</si>
  <si>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</si>
  <si>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</si>
  <si>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</si>
  <si>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</si>
  <si>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</si>
  <si>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</si>
  <si>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</si>
  <si>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</si>
  <si>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</si>
  <si>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</si>
  <si>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</si>
  <si>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</si>
  <si>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</si>
  <si>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</si>
  <si>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</si>
  <si>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</si>
  <si>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</si>
  <si>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</si>
  <si>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</si>
  <si>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</si>
  <si>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</si>
  <si>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</si>
  <si>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</si>
  <si>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</si>
  <si>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</si>
  <si>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</si>
  <si>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</si>
  <si>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</si>
  <si>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</si>
  <si>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</si>
  <si>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</si>
  <si>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</si>
  <si>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</si>
  <si>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</si>
  <si>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</si>
  <si>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</si>
  <si>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</si>
  <si>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</si>
  <si>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</si>
  <si>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</si>
  <si>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</si>
  <si>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</si>
  <si>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</si>
  <si>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</si>
  <si>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</si>
  <si>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</si>
  <si>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</si>
  <si>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</si>
  <si>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</si>
  <si>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</si>
  <si>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</si>
  <si>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</si>
  <si>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</si>
  <si>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</si>
  <si>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</si>
  <si>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</si>
  <si>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</si>
  <si>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</si>
  <si>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</si>
  <si>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</si>
  <si>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</si>
  <si>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</si>
  <si>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</si>
  <si>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</si>
  <si>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</si>
  <si>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</si>
  <si>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</si>
  <si>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</si>
  <si>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</si>
  <si>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</si>
  <si>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</si>
  <si>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</si>
  <si>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</si>
  <si>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</si>
  <si>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</si>
  <si>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</si>
  <si>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</si>
  <si>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</si>
  <si>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</si>
  <si>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</si>
  <si>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</si>
  <si>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</si>
  <si>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</si>
  <si>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</si>
  <si>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</si>
  <si>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</si>
  <si>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</si>
  <si>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</si>
  <si>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</si>
  <si>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</si>
  <si>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</si>
  <si>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</si>
  <si>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</si>
  <si>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</si>
  <si>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</si>
  <si>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</si>
  <si>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</si>
  <si>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</si>
  <si>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</si>
  <si>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</si>
  <si>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</si>
  <si>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</si>
  <si>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</si>
  <si>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</si>
  <si>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</si>
  <si>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</si>
  <si>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</si>
  <si>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</si>
  <si>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</si>
  <si>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</si>
  <si>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</si>
  <si>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</si>
  <si>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</si>
  <si>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</si>
  <si>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</si>
  <si>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</si>
  <si>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</si>
  <si>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</si>
  <si>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</si>
  <si>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</si>
  <si>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</si>
  <si>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</si>
  <si>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</si>
  <si>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</si>
  <si>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</si>
  <si>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</si>
  <si>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</si>
  <si>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</si>
  <si>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</si>
  <si>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</si>
  <si>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</si>
  <si>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</si>
  <si>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</si>
  <si>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</si>
  <si>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</si>
  <si>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</si>
  <si>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</si>
  <si>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</si>
  <si>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</si>
  <si>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</si>
  <si>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</si>
  <si>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</si>
  <si>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</si>
  <si>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</si>
  <si>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</si>
  <si>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</si>
  <si>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</si>
  <si>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</si>
  <si>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</si>
  <si>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</si>
  <si>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</si>
  <si>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</si>
  <si>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</si>
  <si>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</si>
  <si>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</si>
  <si>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</si>
  <si>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</si>
  <si>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</si>
  <si>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</si>
  <si>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</si>
  <si>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</si>
  <si>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</si>
  <si>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</si>
  <si>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</si>
  <si>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</si>
  <si>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</si>
  <si>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</si>
  <si>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</si>
  <si>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</si>
  <si>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</si>
  <si>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</si>
  <si>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</si>
  <si>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</si>
  <si>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</si>
  <si>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</si>
  <si>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</si>
  <si>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</si>
  <si>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</si>
  <si>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</si>
  <si>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</si>
  <si>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</si>
  <si>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</si>
  <si>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</si>
  <si>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</si>
  <si>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</si>
  <si>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</si>
  <si>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</si>
  <si>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</si>
  <si>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</si>
  <si>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</si>
  <si>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</si>
  <si>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</si>
  <si>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</si>
  <si>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</si>
  <si>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</si>
  <si>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</si>
  <si>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</si>
  <si>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</si>
  <si>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</si>
  <si>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</si>
  <si>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</si>
  <si>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</si>
  <si>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</si>
  <si>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</si>
  <si>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</si>
  <si>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</si>
  <si>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</si>
  <si>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</si>
  <si>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</si>
  <si>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</si>
  <si>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</si>
  <si>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</si>
  <si>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</si>
  <si>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</si>
  <si>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</si>
  <si>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</si>
  <si>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</si>
  <si>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</si>
  <si>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</si>
  <si>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</si>
  <si>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</si>
  <si>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</si>
  <si>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</si>
  <si>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</si>
  <si>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</si>
  <si>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</si>
  <si>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</si>
  <si>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</si>
  <si>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</si>
  <si>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</si>
  <si>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</si>
  <si>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</si>
  <si>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</si>
  <si>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</si>
  <si>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</si>
  <si>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</si>
  <si>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</si>
  <si>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</si>
  <si>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</si>
  <si>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</si>
  <si>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</si>
  <si>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</si>
  <si>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</si>
  <si>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</si>
  <si>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</si>
  <si>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</si>
  <si>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</si>
  <si>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</si>
  <si>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</si>
  <si>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</si>
  <si>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</si>
  <si>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</si>
  <si>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</si>
  <si>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</si>
  <si>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</si>
  <si>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</si>
  <si>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</si>
  <si>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</si>
  <si>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</si>
  <si>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</si>
  <si>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</si>
  <si>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</si>
  <si>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</si>
  <si>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</si>
  <si>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</si>
  <si>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</si>
  <si>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</si>
  <si>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</si>
  <si>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</si>
  <si>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</si>
  <si>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</si>
  <si>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</si>
  <si>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</si>
  <si>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</si>
  <si>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</si>
  <si>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</si>
  <si>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</si>
  <si>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</si>
  <si>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</si>
  <si>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</si>
  <si>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</si>
  <si>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</si>
  <si>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</si>
  <si>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</si>
  <si>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</si>
  <si>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</si>
  <si>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</si>
  <si>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</si>
  <si>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</si>
  <si>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</si>
  <si>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</si>
  <si>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</si>
  <si>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</si>
  <si>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</si>
  <si>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</si>
  <si>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</si>
  <si>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</si>
  <si>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</si>
  <si>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</si>
  <si>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</si>
  <si>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</si>
  <si>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</si>
  <si>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</si>
  <si>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</si>
  <si>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</si>
  <si>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</si>
  <si>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</si>
  <si>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</si>
  <si>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</si>
  <si>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</si>
  <si>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</si>
  <si>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</si>
  <si>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</si>
  <si>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</si>
  <si>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</si>
  <si>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</si>
  <si>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</si>
  <si>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</si>
  <si>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</si>
  <si>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</si>
  <si>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</si>
  <si>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</si>
  <si>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</si>
  <si>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</si>
  <si>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</si>
  <si>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</si>
  <si>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</si>
  <si>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</si>
  <si>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</si>
  <si>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</si>
  <si>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</si>
  <si>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</si>
  <si>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</si>
  <si>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</si>
  <si>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</si>
  <si>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</si>
  <si>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</si>
  <si>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</si>
  <si>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</si>
  <si>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</si>
  <si>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</si>
  <si>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</si>
  <si>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</si>
  <si>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</si>
  <si>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</si>
  <si>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</si>
  <si>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</si>
  <si>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</si>
  <si>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</si>
  <si>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</si>
  <si>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</si>
  <si>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</si>
  <si>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</si>
  <si>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</si>
  <si>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</si>
  <si>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</si>
  <si>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</si>
  <si>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</si>
  <si>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</si>
  <si>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</si>
  <si>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</si>
  <si>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</si>
  <si>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</si>
  <si>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</si>
  <si>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</si>
  <si>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</si>
  <si>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</si>
  <si>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</si>
  <si>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</si>
  <si>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</si>
  <si>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</si>
  <si>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</si>
  <si>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</si>
  <si>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</si>
  <si>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</si>
  <si>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</si>
  <si>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</si>
  <si>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</si>
  <si>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</si>
  <si>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</si>
  <si>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</si>
  <si>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</si>
  <si>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</si>
  <si>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</si>
  <si>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</si>
  <si>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</si>
  <si>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</si>
  <si>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</si>
  <si>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</si>
  <si>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</si>
  <si>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</si>
  <si>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</si>
  <si>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</si>
  <si>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</si>
  <si>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</si>
  <si>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</si>
  <si>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</si>
  <si>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</si>
  <si>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</si>
  <si>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</si>
  <si>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</si>
  <si>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</si>
  <si>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</si>
  <si>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</si>
  <si>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</si>
  <si>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</si>
  <si>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</si>
  <si>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</si>
  <si>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</si>
  <si>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</si>
  <si>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</si>
  <si>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</si>
  <si>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</si>
  <si>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</si>
  <si>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</si>
  <si>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</si>
  <si>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</si>
  <si>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</si>
  <si>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</si>
  <si>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</si>
  <si>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</si>
  <si>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</si>
  <si>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</si>
  <si>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</si>
  <si>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</si>
  <si>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</si>
  <si>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</si>
  <si>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</si>
  <si>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</si>
  <si>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</si>
  <si>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</si>
  <si>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</si>
  <si>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</si>
  <si>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</si>
  <si>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</si>
  <si>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</si>
  <si>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</si>
  <si>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</si>
  <si>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</si>
  <si>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</si>
  <si>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</si>
  <si>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</si>
  <si>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</si>
  <si>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</si>
  <si>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</si>
  <si>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</si>
  <si>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</si>
  <si>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</si>
  <si>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</si>
  <si>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</si>
  <si>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</si>
  <si>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</si>
  <si>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</si>
  <si>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</si>
  <si>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</si>
  <si>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</si>
  <si>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</si>
  <si>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</si>
  <si>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</si>
  <si>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</si>
  <si>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</si>
  <si>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</si>
  <si>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</si>
  <si>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</si>
  <si>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</si>
  <si>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</si>
  <si>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</si>
  <si>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</si>
  <si>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</si>
  <si>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</si>
  <si>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</si>
  <si>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</si>
  <si>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</si>
  <si>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</si>
  <si>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</si>
  <si>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</si>
  <si>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</si>
  <si>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</si>
  <si>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</si>
  <si>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</si>
  <si>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</si>
  <si>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</si>
  <si>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</si>
  <si>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</si>
  <si>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</si>
  <si>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</si>
  <si>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</si>
  <si>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</si>
  <si>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</si>
  <si>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</si>
  <si>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</si>
  <si>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</si>
  <si>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</si>
  <si>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</si>
  <si>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</si>
  <si>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</si>
  <si>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</si>
  <si>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</si>
  <si>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</si>
  <si>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</si>
  <si>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</si>
  <si>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</si>
  <si>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</si>
  <si>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</si>
  <si>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</si>
  <si>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</si>
  <si>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</si>
  <si>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</si>
  <si>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</si>
  <si>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</si>
  <si>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</si>
  <si>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</si>
  <si>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</si>
  <si>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</si>
  <si>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</si>
  <si>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</si>
  <si>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</si>
  <si>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</si>
  <si>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</si>
  <si>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</si>
  <si>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</si>
  <si>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</si>
  <si>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</si>
  <si>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</si>
  <si>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</si>
  <si>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</si>
  <si>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</si>
  <si>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</si>
  <si>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</si>
  <si>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</si>
  <si>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</si>
  <si>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</si>
  <si>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</si>
  <si>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</si>
  <si>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</si>
  <si>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</si>
  <si>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</si>
  <si>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</si>
  <si>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</si>
  <si>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</si>
  <si>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</si>
  <si>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</si>
  <si>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</si>
  <si>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</si>
  <si>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</si>
  <si>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</si>
  <si>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</si>
  <si>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</si>
  <si>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</si>
  <si>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</si>
  <si>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</si>
  <si>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</si>
  <si>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</si>
  <si>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</si>
  <si>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</si>
  <si>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</si>
  <si>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</si>
  <si>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</si>
  <si>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</si>
  <si>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</si>
  <si>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</si>
  <si>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</si>
  <si>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</si>
  <si>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</si>
  <si>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</si>
  <si>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</si>
  <si>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</si>
  <si>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</si>
  <si>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</si>
  <si>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</si>
  <si>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</si>
  <si>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</si>
  <si>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</si>
  <si>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</si>
  <si>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</si>
  <si>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</si>
  <si>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</si>
  <si>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</si>
  <si>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</si>
  <si>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</si>
  <si>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</si>
  <si>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</si>
  <si>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</si>
  <si>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</si>
  <si>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</si>
  <si>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</si>
  <si>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</si>
  <si>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</si>
  <si>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</si>
  <si>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</si>
  <si>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</si>
  <si>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</si>
  <si>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</si>
  <si>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</si>
  <si>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</si>
  <si>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</si>
  <si>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</si>
  <si>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</si>
  <si>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</si>
  <si>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</si>
  <si>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</si>
  <si>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</si>
  <si>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</si>
  <si>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</si>
  <si>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</si>
  <si>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</si>
  <si>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</si>
  <si>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</si>
  <si>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</si>
  <si>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</si>
  <si>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</si>
  <si>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</si>
  <si>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</si>
  <si>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</si>
  <si>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</si>
  <si>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</si>
  <si>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</si>
  <si>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</si>
  <si>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</si>
  <si>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</si>
  <si>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</si>
  <si>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</si>
  <si>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</si>
  <si>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</si>
  <si>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</si>
  <si>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</si>
  <si>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</si>
  <si>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</si>
  <si>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</si>
  <si>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</si>
  <si>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</si>
  <si>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</si>
  <si>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</si>
  <si>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</si>
  <si>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</si>
  <si>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</si>
  <si>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</si>
  <si>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</si>
  <si>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</si>
  <si>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</si>
  <si>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</si>
  <si>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</si>
  <si>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</si>
  <si>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</si>
  <si>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</si>
  <si>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</si>
  <si>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</si>
  <si>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</si>
  <si>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</si>
  <si>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</si>
  <si>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</si>
  <si>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</si>
  <si>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</si>
  <si>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</si>
  <si>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</si>
  <si>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</si>
  <si>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</si>
  <si>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</si>
  <si>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</si>
  <si>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</si>
  <si>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</si>
  <si>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</si>
  <si>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</si>
  <si>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</si>
  <si>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</si>
  <si>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</si>
  <si>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</si>
  <si>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</si>
  <si>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</si>
  <si>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</si>
  <si>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</si>
  <si>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</si>
  <si>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</si>
  <si>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</si>
  <si>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</si>
  <si>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</si>
  <si>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</si>
  <si>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</si>
  <si>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</si>
  <si>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</si>
  <si>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</si>
  <si>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</si>
  <si>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</si>
  <si>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</si>
  <si>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</si>
  <si>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</si>
  <si>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</si>
  <si>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</si>
  <si>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</si>
  <si>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</si>
  <si>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</si>
  <si>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</si>
  <si>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</si>
  <si>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</si>
  <si>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</si>
  <si>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</si>
  <si>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</si>
  <si>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</si>
  <si>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</si>
  <si>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</si>
  <si>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</si>
  <si>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</si>
  <si>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</si>
  <si>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</si>
  <si>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</si>
  <si>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</si>
  <si>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</si>
  <si>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</si>
  <si>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</si>
  <si>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</si>
  <si>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</si>
  <si>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</si>
  <si>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</si>
  <si>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</si>
  <si>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</si>
  <si>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</si>
  <si>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</si>
  <si>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</si>
  <si>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</si>
  <si>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</si>
  <si>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</si>
  <si>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</si>
  <si>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</si>
  <si>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</si>
  <si>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</si>
  <si>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</si>
  <si>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</si>
  <si>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</si>
  <si>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</si>
  <si>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</si>
  <si>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</si>
  <si>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</si>
  <si>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</si>
  <si>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</si>
  <si>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</si>
  <si>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</si>
  <si>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</si>
  <si>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</si>
  <si>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</si>
  <si>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</si>
  <si>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</si>
  <si>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</si>
  <si>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</si>
  <si>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</si>
  <si>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</si>
  <si>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</si>
  <si>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</si>
  <si>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</si>
  <si>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</si>
  <si>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</si>
  <si>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</si>
  <si>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</si>
  <si>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</si>
  <si>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</si>
  <si>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</si>
  <si>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</si>
  <si>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</si>
  <si>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</si>
  <si>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</si>
  <si>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</si>
  <si>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</si>
  <si>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</si>
  <si>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</si>
  <si>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</si>
  <si>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</si>
  <si>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</si>
  <si>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</si>
  <si>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</si>
  <si>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</si>
  <si>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</si>
  <si>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</si>
  <si>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</si>
  <si>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</si>
  <si>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</si>
  <si>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</si>
  <si>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</si>
  <si>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</si>
  <si>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</si>
  <si>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</si>
  <si>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</si>
  <si>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</si>
  <si>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</si>
  <si>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</si>
  <si>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</si>
  <si>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</si>
  <si>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</si>
  <si>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</si>
  <si>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</si>
  <si>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</si>
  <si>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</si>
  <si>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</si>
  <si>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</si>
  <si>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</si>
  <si>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</si>
  <si>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</si>
  <si>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</si>
  <si>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</si>
  <si>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</si>
  <si>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</si>
  <si>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</si>
  <si>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</si>
  <si>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</si>
  <si>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</si>
  <si>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</si>
  <si>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</si>
  <si>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</si>
  <si>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</si>
  <si>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</si>
  <si>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</si>
  <si>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</si>
  <si>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</si>
  <si>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</si>
  <si>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</si>
  <si>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</si>
  <si>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</si>
  <si>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</si>
  <si>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</si>
  <si>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</si>
  <si>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</si>
  <si>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</si>
  <si>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</si>
  <si>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</si>
  <si>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</si>
  <si>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</si>
  <si>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</si>
  <si>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</si>
  <si>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</si>
  <si>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</si>
  <si>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</si>
  <si>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</si>
  <si>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</si>
  <si>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</si>
  <si>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</si>
  <si>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</si>
  <si>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</si>
  <si>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</si>
  <si>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</si>
  <si>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</si>
  <si>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</si>
  <si>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</si>
  <si>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</si>
  <si>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</si>
  <si>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</si>
  <si>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</si>
  <si>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</si>
  <si>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</si>
  <si>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</si>
  <si>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</si>
  <si>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</si>
  <si>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</si>
  <si>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</si>
  <si>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</si>
  <si>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</si>
  <si>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</si>
  <si>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</si>
  <si>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</si>
  <si>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</si>
  <si>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</si>
  <si>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</si>
  <si>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</si>
  <si>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</si>
  <si>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</si>
  <si>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</si>
  <si>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</si>
  <si>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</si>
  <si>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</si>
  <si>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</si>
  <si>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</si>
  <si>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</si>
  <si>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</si>
  <si>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</si>
  <si>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</si>
  <si>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</si>
  <si>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</si>
  <si>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</si>
  <si>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</si>
  <si>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</si>
  <si>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</si>
  <si>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</si>
  <si>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</si>
  <si>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</si>
  <si>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</si>
  <si>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</si>
  <si>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</si>
  <si>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</si>
  <si>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</si>
  <si>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</si>
  <si>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</si>
  <si>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</si>
  <si>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</si>
  <si>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</si>
  <si>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</si>
  <si>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</si>
  <si>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</si>
  <si>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</si>
  <si>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</si>
  <si>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</si>
  <si>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</si>
  <si>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</si>
  <si>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</si>
  <si>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</si>
  <si>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</si>
  <si>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</si>
  <si>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</si>
  <si>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</si>
  <si>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</si>
  <si>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</si>
  <si>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</si>
  <si>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</si>
  <si>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</si>
  <si>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</si>
  <si>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</si>
  <si>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</si>
  <si>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</si>
  <si>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</si>
  <si>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</si>
  <si>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</si>
  <si>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</si>
  <si>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</si>
  <si>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</si>
  <si>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</si>
  <si>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</si>
  <si>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</si>
  <si>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</si>
  <si>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</si>
  <si>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</si>
  <si>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</si>
  <si>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</si>
  <si>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</si>
  <si>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</si>
  <si>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</si>
  <si>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</si>
  <si>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</si>
  <si>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</si>
  <si>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</si>
  <si>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</si>
  <si>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</si>
  <si>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</si>
  <si>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</si>
  <si>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</si>
  <si>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</si>
  <si>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</si>
  <si>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</si>
  <si>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</si>
  <si>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</si>
  <si>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</si>
  <si>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</si>
  <si>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</si>
  <si>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</si>
  <si>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</si>
  <si>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</si>
  <si>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</si>
  <si>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</si>
  <si>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</si>
  <si>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</si>
  <si>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</si>
  <si>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</si>
  <si>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</si>
  <si>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</si>
  <si>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</si>
  <si>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</si>
  <si>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</si>
  <si>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</si>
  <si>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</si>
  <si>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</si>
  <si>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</si>
  <si>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</si>
  <si>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</si>
  <si>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</si>
  <si>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</si>
  <si>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</si>
  <si>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</si>
  <si>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</si>
  <si>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</si>
  <si>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</si>
  <si>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</si>
  <si>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</si>
  <si>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</si>
  <si>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</si>
  <si>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</si>
  <si>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</si>
  <si>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</si>
  <si>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</si>
  <si>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</si>
  <si>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</si>
  <si>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</si>
  <si>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</si>
  <si>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</si>
  <si>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</si>
  <si>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</si>
  <si>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</si>
  <si>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</si>
  <si>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</si>
  <si>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</si>
  <si>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</si>
  <si>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</si>
  <si>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</si>
  <si>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</si>
  <si>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</si>
  <si>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</si>
  <si>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</si>
  <si>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</si>
  <si>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</si>
  <si>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</si>
  <si>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</si>
  <si>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</si>
  <si>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</si>
  <si>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</si>
  <si>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</si>
  <si>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</si>
  <si>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</si>
  <si>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</si>
  <si>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</si>
  <si>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</si>
  <si>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</si>
  <si>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</si>
  <si>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</si>
  <si>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</si>
  <si>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</si>
  <si>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</si>
  <si>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</si>
  <si>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</si>
  <si>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</si>
  <si>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</si>
  <si>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</si>
  <si>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</si>
  <si>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</si>
  <si>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</si>
  <si>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</si>
  <si>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4224</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</si>
  <si>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</si>
  <si>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</si>
  <si>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</si>
  <si>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</si>
  <si>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</si>
  <si>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</si>
  <si>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</si>
  <si>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</si>
  <si>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</si>
  <si>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</si>
  <si>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</si>
  <si>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</si>
  <si>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</si>
  <si>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</si>
  <si>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</si>
  <si>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</si>
  <si>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</si>
  <si>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</si>
  <si>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</si>
  <si>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</si>
  <si>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</si>
  <si>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</si>
  <si>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</si>
  <si>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</si>
  <si>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</si>
  <si>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</si>
  <si>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</si>
  <si>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</si>
  <si>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</si>
  <si>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</si>
  <si>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</si>
  <si>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</si>
  <si>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</si>
  <si>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</si>
  <si>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</si>
  <si>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</si>
  <si>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</si>
  <si>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</si>
  <si>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</si>
  <si>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</si>
  <si>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</si>
  <si>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</si>
  <si>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</si>
  <si>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</si>
  <si>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</si>
  <si>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</si>
  <si>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</si>
  <si>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</si>
  <si>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</si>
  <si>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</si>
  <si>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</si>
  <si>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</si>
  <si>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</si>
  <si>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</si>
  <si>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</si>
  <si>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</si>
  <si>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</si>
  <si>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</si>
  <si>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</si>
  <si>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</si>
  <si>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</si>
  <si>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</si>
  <si>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</si>
  <si>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</si>
  <si>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</si>
  <si>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</si>
  <si>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</si>
  <si>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</si>
  <si>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</si>
  <si>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</si>
  <si>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</si>
  <si>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</si>
  <si>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</si>
  <si>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</si>
  <si>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</si>
  <si>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</si>
  <si>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</si>
  <si>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</si>
  <si>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</si>
  <si>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</si>
  <si>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</si>
  <si>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</si>
  <si>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</si>
  <si>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</si>
  <si>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</si>
  <si>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</si>
  <si>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</si>
  <si>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</si>
  <si>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</si>
  <si>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</si>
  <si>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</si>
  <si>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</si>
  <si>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</si>
  <si>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</si>
  <si>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</si>
  <si>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</si>
  <si>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</si>
  <si>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</si>
  <si>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</si>
  <si>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</si>
  <si>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</si>
  <si>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</si>
  <si>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</si>
  <si>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</si>
  <si>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</si>
  <si>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</si>
  <si>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</si>
  <si>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</si>
  <si>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</si>
  <si>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</si>
  <si>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</si>
  <si>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</si>
  <si>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</si>
  <si>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OrnateRope</t>
  </si>
  <si>
    <t>4176</t>
  </si>
  <si>
    <t>65</t>
  </si>
  <si>
    <t>1:19.48</t>
  </si>
  <si>
    <t>2:13.60</t>
  </si>
  <si>
    <t>1:10.78</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</si>
  <si>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</si>
  <si>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</si>
  <si>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</si>
  <si>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</si>
  <si>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</si>
  <si>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</si>
  <si>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</si>
  <si>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</si>
  <si>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</si>
  <si>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</si>
  <si>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</si>
  <si>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</si>
  <si>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</si>
  <si>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</si>
  <si>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</si>
  <si>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</si>
  <si>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</si>
  <si>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</si>
  <si>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</si>
  <si>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</si>
  <si>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</si>
  <si>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</si>
  <si>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</si>
  <si>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</si>
  <si>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</si>
  <si>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</si>
  <si>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</si>
  <si>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</si>
  <si>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</si>
  <si>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</si>
  <si>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</si>
  <si>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</si>
  <si>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</si>
  <si>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</si>
  <si>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</si>
  <si>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</si>
  <si>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</si>
  <si>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</si>
  <si>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</si>
  <si>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</si>
  <si>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</si>
  <si>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</si>
  <si>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</si>
  <si>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</si>
  <si>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</si>
  <si>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</si>
  <si>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</si>
  <si>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</si>
  <si>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</si>
  <si>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</si>
  <si>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</si>
  <si>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</si>
  <si>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</si>
  <si>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</si>
  <si>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</si>
  <si>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</si>
  <si>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</si>
  <si>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</si>
  <si>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</si>
  <si>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</si>
  <si>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</si>
  <si>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</si>
  <si>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</si>
  <si>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</si>
  <si>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</si>
  <si>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</si>
  <si>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</si>
  <si>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</si>
  <si>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</si>
  <si>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</si>
  <si>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</si>
  <si>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</si>
  <si>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</si>
  <si>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</si>
  <si>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</si>
  <si>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</si>
  <si>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</si>
  <si>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</si>
  <si>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</si>
  <si>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</si>
  <si>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</si>
  <si>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</si>
  <si>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</si>
  <si>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</si>
  <si>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</si>
  <si>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</si>
  <si>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</si>
  <si>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</si>
  <si>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</si>
  <si>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</si>
  <si>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</si>
  <si>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</si>
  <si>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</si>
  <si>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</si>
  <si>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</si>
  <si>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</si>
  <si>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</si>
  <si>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</si>
  <si>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</si>
  <si>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</si>
  <si>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</si>
  <si>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</si>
  <si>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</si>
  <si>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</si>
  <si>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</si>
  <si>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</si>
  <si>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</si>
  <si>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</si>
  <si>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</si>
  <si>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</si>
  <si>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</si>
  <si>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</si>
  <si>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</si>
  <si>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</si>
  <si>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</si>
  <si>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</si>
  <si>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</si>
  <si>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</si>
  <si>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</si>
  <si>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</si>
  <si>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</si>
  <si>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</si>
  <si>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</si>
  <si>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</si>
  <si>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</si>
  <si>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</si>
  <si>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</si>
  <si>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</si>
  <si>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</si>
  <si>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</si>
  <si>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</si>
  <si>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</si>
  <si>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</si>
  <si>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</si>
  <si>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</si>
  <si>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</si>
  <si>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</si>
  <si>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</si>
  <si>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</si>
  <si>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</si>
  <si>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</si>
  <si>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</si>
  <si>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</si>
  <si>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</si>
  <si>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</si>
  <si>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</si>
  <si>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</si>
  <si>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</si>
  <si>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</si>
  <si>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</si>
  <si>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</si>
  <si>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</si>
  <si>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</si>
  <si>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</si>
  <si>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</si>
  <si>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</si>
  <si>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</si>
  <si>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</si>
  <si>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</si>
  <si>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</si>
  <si>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</si>
  <si>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</si>
  <si>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</si>
  <si>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</si>
  <si>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</si>
  <si>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</si>
  <si>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</si>
  <si>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</si>
  <si>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</si>
  <si>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</si>
  <si>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</si>
  <si>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</si>
  <si>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</si>
  <si>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</si>
  <si>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</si>
  <si>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</si>
  <si>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</si>
  <si>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</si>
  <si>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</si>
  <si>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</si>
  <si>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</si>
  <si>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</si>
  <si>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</si>
  <si>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</si>
  <si>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</si>
  <si>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</si>
  <si>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</si>
  <si>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</si>
  <si>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</si>
  <si>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</si>
  <si>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</si>
  <si>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</si>
  <si>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</si>
  <si>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</si>
  <si>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</si>
  <si>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</si>
  <si>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</si>
  <si>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</si>
  <si>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</si>
  <si>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</si>
  <si>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</si>
  <si>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</si>
  <si>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</si>
  <si>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</si>
  <si>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</si>
  <si>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</si>
  <si>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</si>
  <si>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</si>
  <si>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</si>
  <si>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</si>
  <si>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</si>
  <si>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</si>
  <si>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</si>
  <si>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</si>
  <si>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</si>
  <si>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</si>
  <si>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</si>
  <si>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</si>
  <si>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</si>
  <si>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</si>
  <si>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</si>
  <si>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</si>
  <si>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</si>
  <si>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</si>
  <si>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</si>
  <si>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</si>
  <si>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</si>
  <si>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</si>
  <si>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</si>
  <si>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</si>
  <si>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</si>
  <si>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</si>
  <si>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</si>
  <si>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</si>
  <si>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</si>
  <si>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</si>
  <si>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</si>
  <si>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</si>
  <si>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</si>
  <si>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</si>
  <si>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</si>
  <si>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</si>
  <si>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</si>
  <si>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</si>
  <si>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</si>
  <si>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</si>
  <si>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</si>
  <si>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</si>
  <si>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</si>
  <si>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</si>
  <si>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</si>
  <si>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</si>
  <si>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</si>
  <si>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</si>
  <si>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</si>
  <si>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</si>
  <si>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</si>
  <si>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</si>
  <si>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</si>
  <si>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</si>
  <si>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</si>
  <si>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</si>
  <si>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</si>
  <si>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</si>
  <si>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</si>
  <si>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</si>
  <si>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</si>
  <si>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</si>
  <si>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</si>
  <si>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</si>
  <si>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</si>
  <si>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</si>
  <si>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</si>
  <si>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</si>
  <si>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</si>
  <si>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</si>
  <si>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</si>
  <si>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</si>
  <si>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</si>
  <si>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</si>
  <si>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</si>
  <si>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</si>
  <si>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</si>
  <si>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</si>
  <si>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</si>
  <si>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</si>
  <si>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</si>
  <si>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</si>
  <si>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</si>
  <si>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</si>
  <si>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</si>
  <si>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</si>
  <si>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</si>
  <si>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</si>
  <si>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</si>
  <si>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</si>
  <si>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</si>
  <si>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</si>
  <si>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</si>
  <si>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</si>
  <si>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</si>
  <si>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</si>
  <si>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</si>
  <si>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</si>
  <si>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</si>
  <si>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</si>
  <si>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</si>
  <si>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</si>
  <si>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</si>
  <si>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</si>
  <si>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</si>
  <si>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</si>
  <si>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</si>
  <si>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</si>
  <si>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</si>
  <si>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</si>
  <si>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</si>
  <si>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</si>
  <si>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</si>
  <si>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</si>
  <si>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</si>
  <si>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</si>
  <si>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</si>
  <si>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</si>
  <si>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</si>
  <si>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</si>
  <si>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</si>
  <si>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</si>
  <si>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</si>
  <si>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</si>
  <si>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</si>
  <si>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</si>
  <si>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</si>
  <si>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</si>
  <si>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</si>
  <si>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</si>
  <si>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</si>
  <si>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</si>
  <si>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</si>
  <si>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</si>
  <si>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</si>
  <si>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</si>
  <si>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</si>
  <si>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</si>
  <si>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</si>
  <si>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</si>
  <si>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</si>
  <si>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</si>
  <si>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</si>
  <si>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</si>
  <si>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</si>
  <si>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</si>
  <si>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</si>
  <si>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</si>
  <si>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</si>
  <si>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</si>
  <si>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</si>
  <si>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</si>
  <si>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</si>
  <si>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</si>
  <si>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</si>
  <si>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</si>
  <si>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</si>
  <si>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</si>
  <si>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</si>
  <si>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</si>
  <si>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</si>
  <si>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</si>
  <si>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</si>
  <si>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</si>
  <si>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</si>
  <si>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</si>
  <si>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</si>
  <si>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</si>
  <si>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</si>
  <si>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</si>
  <si>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</si>
  <si>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</si>
  <si>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</si>
  <si>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</si>
  <si>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</si>
  <si>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</si>
  <si>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</si>
  <si>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</si>
  <si>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</si>
  <si>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</si>
  <si>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</si>
  <si>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</si>
  <si>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</si>
  <si>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</si>
  <si>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</si>
  <si>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</si>
  <si>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</si>
  <si>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</si>
  <si>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</si>
  <si>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</si>
  <si>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</si>
  <si>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</si>
  <si>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</si>
  <si>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</si>
  <si>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</si>
  <si>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</si>
  <si>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</si>
  <si>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</si>
  <si>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</si>
  <si>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</si>
  <si>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</si>
  <si>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</si>
  <si>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</si>
  <si>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</si>
  <si>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</si>
  <si>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</si>
  <si>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</si>
  <si>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</si>
  <si>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</si>
  <si>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</si>
  <si>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</si>
  <si>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</si>
  <si>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</si>
  <si>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</si>
  <si>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</si>
  <si>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</si>
  <si>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</si>
  <si>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</si>
  <si>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</si>
  <si>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</si>
  <si>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</si>
  <si>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</si>
  <si>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</si>
  <si>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</si>
  <si>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</si>
  <si>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</si>
  <si>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</si>
  <si>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</si>
  <si>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</si>
  <si>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</si>
  <si>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</si>
  <si>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</si>
  <si>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</si>
  <si>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</si>
  <si>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</si>
  <si>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</si>
  <si>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</si>
  <si>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</si>
  <si>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</si>
  <si>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</si>
  <si>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</si>
  <si>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</si>
  <si>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</si>
  <si>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</si>
  <si>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</si>
  <si>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</si>
  <si>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</si>
  <si>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</si>
  <si>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</si>
  <si>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</si>
  <si>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</si>
  <si>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</si>
  <si>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</si>
  <si>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</si>
  <si>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</si>
  <si>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</si>
  <si>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</si>
  <si>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</si>
  <si>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</si>
  <si>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</si>
  <si>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</si>
  <si>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</si>
  <si>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</si>
  <si>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</si>
  <si>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</si>
  <si>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</si>
  <si>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</si>
  <si>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</si>
  <si>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</si>
  <si>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</si>
  <si>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</si>
  <si>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</si>
  <si>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</si>
  <si>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</si>
  <si>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</si>
  <si>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</si>
  <si>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</si>
  <si>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</si>
  <si>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</si>
  <si>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</si>
  <si>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</si>
  <si>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</si>
  <si>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</si>
  <si>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</si>
  <si>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</si>
  <si>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</si>
  <si>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</si>
  <si>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</si>
  <si>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</si>
  <si>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</si>
  <si>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</si>
  <si>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</si>
  <si>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</si>
  <si>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</si>
  <si>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</si>
  <si>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</si>
  <si>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</si>
  <si>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</si>
  <si>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</si>
  <si>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</si>
  <si>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</si>
  <si>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</si>
  <si>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</si>
  <si>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</si>
  <si>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</si>
  <si>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</si>
  <si>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</si>
  <si>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</si>
  <si>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</si>
  <si>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</si>
  <si>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</si>
  <si>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</si>
  <si>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</si>
  <si>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</si>
  <si>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</si>
  <si>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</si>
  <si>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</si>
  <si>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</si>
  <si>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</si>
  <si>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</si>
  <si>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</si>
  <si>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</si>
  <si>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</si>
  <si>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</si>
  <si>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</si>
  <si>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</si>
  <si>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</si>
  <si>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</si>
  <si>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</si>
  <si>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</si>
  <si>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</si>
  <si>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</si>
  <si>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</si>
  <si>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</si>
  <si>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</si>
  <si>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</si>
  <si>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</si>
  <si>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</si>
  <si>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</si>
  <si>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</si>
  <si>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</si>
  <si>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</si>
  <si>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</si>
  <si>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</si>
  <si>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</si>
  <si>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</si>
  <si>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</si>
  <si>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</si>
  <si>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</si>
  <si>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</si>
  <si>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</si>
  <si>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</si>
  <si>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</si>
  <si>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</si>
  <si>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</si>
  <si>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</si>
  <si>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</si>
  <si>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</si>
  <si>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</si>
  <si>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</si>
  <si>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</si>
  <si>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</si>
  <si>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</si>
  <si>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</si>
  <si>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</si>
  <si>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</si>
  <si>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</si>
  <si>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</si>
  <si>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</si>
  <si>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</si>
  <si>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</si>
  <si>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</si>
  <si>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</si>
  <si>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</si>
  <si>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</si>
  <si>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</si>
  <si>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</si>
  <si>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</si>
  <si>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</si>
  <si>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</si>
  <si>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</si>
  <si>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</si>
  <si>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</si>
  <si>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</si>
  <si>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</si>
  <si>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</si>
  <si>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</si>
  <si>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</si>
  <si>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</si>
  <si>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</si>
  <si>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</si>
  <si>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</si>
  <si>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</si>
  <si>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</si>
  <si>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</si>
  <si>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</si>
  <si>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</si>
  <si>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</si>
  <si>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</si>
  <si>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</si>
  <si>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</si>
  <si>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</si>
  <si>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</si>
  <si>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</si>
  <si>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</si>
  <si>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</si>
  <si>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</si>
  <si>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</si>
  <si>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</si>
  <si>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</si>
  <si>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</si>
  <si>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</si>
  <si>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</si>
  <si>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</si>
  <si>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</si>
  <si>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</si>
  <si>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</si>
  <si>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</si>
  <si>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</si>
  <si>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</si>
  <si>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</si>
  <si>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</si>
  <si>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</si>
  <si>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</si>
  <si>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</si>
  <si>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</si>
  <si>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</si>
  <si>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</si>
  <si>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</si>
  <si>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</si>
  <si>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</si>
  <si>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</si>
  <si>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</si>
  <si>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</si>
  <si>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</si>
  <si>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</si>
  <si>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</si>
  <si>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</si>
  <si>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</si>
  <si>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</si>
  <si>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</si>
  <si>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</si>
  <si>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</si>
  <si>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</si>
  <si>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</si>
  <si>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</si>
  <si>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</si>
  <si>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</si>
  <si>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</si>
  <si>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</si>
  <si>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</si>
  <si>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</si>
  <si>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</si>
  <si>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</si>
  <si>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</si>
  <si>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</si>
  <si>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</si>
  <si>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</si>
  <si>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</si>
  <si>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</si>
  <si>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</si>
  <si>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</si>
  <si>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</si>
  <si>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</si>
  <si>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</si>
  <si>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</si>
  <si>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</si>
  <si>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</si>
  <si>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</si>
  <si>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</si>
  <si>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</si>
  <si>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</si>
  <si>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</si>
  <si>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</si>
  <si>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</si>
  <si>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</si>
  <si>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</si>
  <si>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</si>
  <si>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</si>
  <si>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</si>
  <si>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</si>
  <si>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</si>
  <si>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</si>
  <si>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</si>
  <si>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</si>
  <si>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</si>
  <si>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</si>
  <si>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</si>
  <si>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</si>
  <si>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</si>
  <si>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</si>
  <si>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</si>
  <si>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</si>
  <si>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</si>
  <si>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</si>
  <si>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</si>
  <si>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</si>
  <si>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</si>
  <si>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</si>
  <si>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</si>
  <si>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</si>
  <si>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</si>
  <si>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</si>
  <si>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</si>
  <si>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</si>
  <si>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</si>
  <si>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</si>
  <si>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</si>
  <si>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</si>
  <si>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</si>
  <si>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</si>
  <si>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</si>
  <si>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</si>
  <si>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</si>
  <si>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</si>
  <si>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</si>
  <si>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</si>
  <si>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</si>
  <si>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</si>
  <si>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</si>
  <si>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</si>
  <si>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</si>
  <si>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</si>
  <si>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</si>
  <si>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</si>
  <si>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</si>
  <si>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</si>
  <si>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</si>
  <si>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</si>
  <si>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</si>
  <si>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</si>
  <si>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</si>
  <si>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</si>
  <si>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</si>
  <si>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</si>
  <si>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</si>
  <si>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</si>
  <si>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</si>
  <si>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</si>
  <si>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</si>
  <si>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</si>
  <si>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</si>
  <si>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</si>
  <si>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</si>
  <si>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</si>
  <si>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</si>
  <si>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</si>
  <si>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</si>
  <si>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</si>
  <si>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</si>
  <si>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</si>
  <si>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</si>
  <si>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</si>
  <si>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</si>
  <si>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</si>
  <si>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</si>
  <si>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</si>
  <si>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</si>
  <si>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</si>
  <si>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</si>
  <si>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</si>
  <si>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</si>
  <si>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</si>
  <si>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</si>
  <si>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</si>
  <si>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</si>
  <si>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</si>
  <si>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</si>
  <si>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</si>
  <si>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</si>
  <si>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</si>
  <si>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</si>
  <si>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</si>
  <si>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</si>
  <si>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</si>
  <si>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</si>
  <si>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</si>
  <si>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</si>
  <si>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</si>
  <si>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</si>
  <si>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</si>
  <si>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</si>
  <si>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</si>
  <si>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</si>
  <si>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</si>
  <si>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</si>
  <si>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</si>
  <si>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</si>
  <si>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</si>
  <si>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</si>
  <si>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</si>
  <si>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</si>
  <si>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</si>
  <si>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</si>
  <si>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</si>
  <si>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</si>
  <si>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</si>
  <si>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</si>
  <si>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</si>
  <si>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</si>
  <si>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</si>
  <si>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</si>
  <si>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</si>
  <si>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</si>
  <si>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</si>
  <si>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</si>
  <si>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</si>
  <si>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</si>
  <si>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</si>
  <si>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</si>
  <si>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</si>
  <si>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</si>
  <si>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</si>
  <si>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</si>
  <si>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</si>
  <si>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</si>
  <si>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</si>
  <si>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</si>
  <si>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</si>
  <si>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</si>
  <si>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</si>
  <si>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</si>
  <si>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</si>
  <si>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</si>
  <si>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</si>
  <si>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</si>
  <si>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</si>
  <si>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</si>
  <si>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</si>
  <si>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</si>
  <si>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</si>
  <si>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</si>
  <si>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</si>
  <si>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</si>
  <si>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</si>
  <si>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</si>
  <si>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</si>
  <si>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</si>
  <si>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</si>
  <si>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</si>
  <si>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</si>
  <si>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</si>
  <si>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</si>
  <si>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</si>
  <si>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</si>
  <si>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</si>
  <si>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</si>
  <si>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</si>
  <si>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</si>
  <si>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</si>
  <si>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</si>
  <si>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</si>
  <si>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</si>
  <si>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</si>
  <si>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</si>
  <si>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</si>
  <si>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</si>
  <si>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</si>
  <si>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</si>
  <si>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</si>
  <si>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</si>
  <si>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</si>
  <si>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</si>
  <si>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</si>
  <si>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</si>
  <si>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</si>
  <si>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</si>
  <si>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</si>
  <si>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</si>
  <si>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</si>
  <si>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</si>
  <si>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</si>
  <si>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</si>
  <si>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</si>
  <si>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</si>
  <si>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</si>
  <si>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</si>
  <si>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</si>
  <si>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</si>
  <si>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</si>
  <si>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</si>
  <si>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</si>
  <si>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</si>
  <si>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</si>
  <si>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</si>
  <si>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</si>
  <si>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</si>
  <si>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</si>
  <si>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</si>
  <si>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</si>
  <si>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</si>
  <si>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</si>
  <si>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</si>
  <si>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</si>
  <si>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</si>
  <si>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</si>
  <si>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</si>
  <si>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</si>
  <si>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</si>
  <si>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</si>
  <si>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</si>
  <si>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</si>
  <si>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</si>
  <si>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</si>
  <si>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</si>
  <si>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</si>
  <si>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</si>
  <si>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</si>
  <si>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</si>
  <si>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</si>
  <si>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</si>
  <si>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</si>
  <si>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</si>
  <si>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</si>
  <si>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</si>
  <si>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</si>
  <si>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</si>
  <si>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</si>
  <si>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</si>
  <si>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</si>
  <si>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</si>
  <si>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</si>
  <si>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</si>
  <si>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</si>
  <si>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</si>
  <si>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</si>
  <si>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</si>
  <si>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</si>
  <si>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</si>
  <si>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</si>
  <si>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</si>
  <si>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</si>
  <si>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</si>
  <si>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</si>
  <si>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</si>
  <si>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</si>
  <si>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</si>
  <si>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</si>
  <si>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</si>
  <si>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</si>
  <si>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</si>
  <si>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</si>
  <si>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</si>
  <si>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</si>
  <si>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</si>
  <si>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</si>
  <si>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</si>
  <si>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</si>
  <si>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</si>
  <si>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</si>
  <si>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</si>
  <si>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</si>
  <si>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</si>
  <si>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</si>
  <si>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</si>
  <si>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</si>
  <si>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</si>
  <si>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</si>
  <si>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</si>
  <si>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</si>
  <si>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</si>
  <si>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</si>
  <si>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</si>
  <si>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</si>
  <si>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</si>
  <si>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</si>
  <si>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</si>
  <si>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</si>
  <si>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</si>
  <si>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</si>
  <si>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</si>
  <si>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</si>
  <si>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</si>
  <si>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</si>
  <si>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</si>
  <si>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</si>
  <si>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</si>
  <si>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</si>
  <si>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</si>
  <si>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</si>
  <si>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</si>
  <si>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</si>
  <si>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</si>
  <si>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</si>
  <si>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</si>
  <si>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</si>
  <si>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</si>
  <si>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</si>
  <si>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</si>
  <si>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</si>
  <si>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</si>
  <si>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</si>
  <si>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</si>
  <si>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</si>
  <si>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</si>
  <si>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</si>
  <si>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</si>
  <si>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</si>
  <si>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</si>
  <si>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</si>
  <si>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</si>
  <si>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</si>
  <si>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</si>
  <si>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</si>
  <si>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</si>
  <si>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</si>
  <si>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</si>
  <si>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</si>
  <si>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</si>
  <si>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</si>
  <si>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</si>
  <si>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</si>
  <si>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</si>
  <si>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</si>
  <si>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</si>
  <si>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</si>
  <si>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</si>
  <si>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</si>
  <si>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</si>
  <si>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</si>
  <si>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</si>
  <si>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</si>
  <si>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</si>
  <si>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</si>
  <si>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</si>
  <si>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</si>
  <si>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</si>
  <si>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</si>
  <si>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</si>
  <si>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</si>
  <si>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</si>
  <si>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</si>
  <si>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</si>
  <si>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</si>
  <si>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</si>
  <si>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</si>
  <si>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</si>
  <si>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</si>
  <si>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</si>
  <si>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</si>
  <si>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</si>
  <si>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</si>
  <si>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</si>
  <si>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</si>
  <si>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</si>
  <si>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</si>
  <si>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</si>
  <si>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</si>
  <si>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</si>
  <si>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</si>
  <si>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</si>
  <si>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</si>
  <si>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</si>
  <si>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</si>
  <si>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</si>
  <si>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</si>
  <si>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</si>
  <si>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</si>
  <si>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</si>
  <si>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</si>
  <si>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</si>
  <si>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</si>
  <si>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</si>
  <si>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</si>
  <si>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</si>
  <si>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</si>
  <si>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</si>
  <si>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</si>
  <si>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</si>
  <si>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</si>
  <si>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</si>
  <si>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</si>
  <si>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</si>
  <si>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</si>
  <si>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</si>
  <si>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</si>
  <si>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</si>
  <si>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</si>
  <si>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</si>
  <si>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</si>
  <si>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</si>
  <si>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</si>
  <si>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</si>
  <si>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</si>
  <si>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</si>
  <si>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</si>
  <si>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</si>
  <si>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</si>
  <si>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</si>
  <si>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</si>
  <si>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</si>
  <si>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</si>
  <si>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</si>
  <si>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</si>
  <si>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</si>
  <si>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</si>
  <si>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</si>
  <si>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</si>
  <si>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</si>
  <si>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</si>
  <si>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</si>
  <si>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</si>
  <si>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</si>
  <si>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</si>
  <si>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</si>
  <si>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</si>
  <si>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</si>
  <si>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</si>
  <si>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</si>
  <si>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</si>
  <si>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</si>
  <si>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</si>
  <si>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</si>
  <si>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</si>
  <si>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</si>
  <si>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</si>
  <si>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</si>
  <si>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</si>
  <si>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</si>
  <si>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</si>
  <si>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</si>
  <si>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</si>
  <si>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</si>
  <si>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</si>
  <si>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</si>
  <si>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</si>
  <si>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</si>
  <si>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</si>
  <si>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</si>
  <si>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</si>
  <si>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</si>
  <si>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</si>
  <si>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</si>
  <si>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</si>
  <si>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</si>
  <si>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</si>
  <si>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</si>
  <si>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</si>
  <si>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</si>
  <si>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</si>
  <si>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</si>
  <si>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</si>
  <si>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</si>
  <si>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</si>
  <si>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</si>
  <si>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</si>
  <si>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</si>
  <si>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</si>
  <si>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</si>
  <si>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</si>
  <si>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</si>
  <si>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</si>
  <si>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</si>
  <si>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</si>
  <si>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</si>
  <si>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</si>
  <si>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</si>
  <si>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</si>
  <si>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</si>
  <si>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</si>
  <si>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</si>
  <si>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</si>
  <si>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</si>
  <si>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</si>
  <si>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</si>
  <si>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</si>
  <si>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</si>
  <si>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</si>
  <si>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</si>
  <si>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</si>
  <si>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</si>
  <si>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</si>
  <si>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</si>
  <si>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</si>
  <si>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</si>
  <si>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</si>
  <si>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</si>
  <si>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</si>
  <si>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</si>
  <si>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</si>
  <si>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</si>
  <si>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</si>
  <si>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</si>
  <si>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</si>
  <si>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</si>
  <si>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</si>
  <si>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</si>
  <si>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</si>
  <si>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</si>
  <si>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</si>
  <si>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</si>
  <si>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</si>
  <si>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</si>
  <si>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</si>
  <si>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</si>
  <si>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</si>
  <si>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</si>
  <si>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</si>
  <si>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</si>
  <si>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</si>
  <si>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</si>
  <si>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</si>
  <si>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</si>
  <si>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</si>
  <si>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</si>
  <si>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</si>
  <si>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</si>
  <si>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</si>
  <si>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</si>
  <si>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</si>
  <si>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</si>
  <si>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</si>
  <si>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</si>
  <si>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</si>
  <si>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</si>
  <si>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</si>
  <si>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</si>
  <si>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</si>
  <si>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</si>
  <si>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</si>
  <si>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</si>
  <si>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</si>
  <si>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</si>
  <si>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</si>
  <si>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</si>
  <si>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</si>
  <si>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</si>
  <si>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</si>
  <si>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</si>
  <si>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</si>
  <si>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</si>
  <si>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</si>
  <si>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</si>
  <si>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</si>
  <si>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</si>
  <si>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</si>
  <si>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</si>
  <si>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</si>
  <si>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</si>
  <si>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</si>
  <si>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</si>
  <si>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</si>
  <si>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</si>
  <si>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</si>
  <si>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</si>
  <si>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</si>
  <si>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</si>
  <si>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</si>
  <si>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</si>
  <si>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</si>
  <si>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</si>
  <si>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</si>
  <si>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</si>
  <si>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</si>
  <si>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</si>
  <si>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</si>
  <si>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</si>
  <si>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</si>
  <si>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</si>
  <si>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</si>
  <si>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</si>
  <si>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</si>
  <si>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</si>
  <si>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</si>
  <si>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</si>
  <si>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</si>
  <si>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</si>
  <si>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</si>
  <si>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</si>
  <si>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</si>
  <si>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</si>
  <si>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</si>
  <si>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</si>
  <si>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</si>
  <si>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</si>
  <si>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</si>
  <si>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</si>
  <si>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</si>
  <si>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</si>
  <si>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</si>
  <si>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</si>
  <si>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</si>
  <si>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</si>
  <si>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</si>
  <si>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</si>
  <si>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</si>
  <si>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</si>
  <si>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</si>
  <si>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</si>
  <si>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</si>
  <si>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</si>
  <si>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</si>
  <si>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</si>
  <si>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</si>
  <si>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</si>
  <si>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</si>
  <si>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</si>
  <si>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</si>
  <si>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</si>
  <si>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</si>
  <si>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</si>
  <si>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</si>
  <si>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</si>
  <si>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</si>
  <si>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</si>
  <si>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</si>
  <si>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</si>
  <si>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</si>
  <si>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</si>
  <si>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</si>
  <si>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</si>
  <si>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</si>
  <si>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</si>
  <si>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</si>
  <si>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</si>
  <si>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</si>
  <si>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</si>
  <si>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</si>
  <si>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</si>
  <si>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</si>
  <si>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</si>
  <si>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</si>
  <si>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</si>
  <si>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</si>
  <si>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</si>
  <si>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</si>
  <si>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</si>
  <si>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</si>
  <si>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</si>
  <si>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</si>
  <si>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</si>
  <si>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</si>
  <si>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</si>
  <si>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</si>
  <si>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</si>
  <si>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</si>
  <si>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</si>
  <si>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</si>
  <si>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</si>
  <si>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</si>
  <si>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</si>
  <si>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</si>
  <si>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</si>
  <si>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</si>
  <si>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</si>
  <si>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</si>
  <si>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</si>
  <si>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</si>
  <si>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</si>
  <si>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</si>
  <si>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</si>
  <si>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</si>
  <si>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</si>
  <si>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</si>
  <si>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</si>
  <si>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</si>
  <si>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</si>
  <si>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</si>
  <si>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</si>
  <si>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</si>
  <si>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</si>
  <si>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</si>
  <si>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</si>
  <si>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</si>
  <si>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</si>
  <si>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</si>
  <si>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</si>
  <si>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</si>
  <si>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</si>
  <si>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</si>
  <si>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</si>
  <si>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</si>
  <si>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</si>
  <si>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</si>
  <si>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</si>
  <si>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</si>
  <si>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</si>
  <si>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</si>
  <si>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</si>
  <si>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</si>
  <si>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</si>
  <si>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</si>
  <si>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</si>
  <si>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</si>
  <si>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</si>
  <si>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</si>
  <si>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</si>
  <si>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</si>
  <si>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</si>
  <si>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</si>
  <si>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</si>
  <si>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</si>
  <si>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</si>
  <si>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</si>
  <si>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</si>
  <si>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</si>
  <si>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</si>
  <si>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</si>
  <si>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</si>
  <si>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</si>
  <si>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</si>
  <si>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</si>
  <si>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</si>
  <si>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</si>
  <si>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</si>
  <si>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</si>
  <si>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</si>
  <si>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</si>
  <si>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</si>
  <si>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</si>
  <si>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</si>
  <si>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</si>
  <si>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</si>
  <si>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</si>
  <si>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</si>
  <si>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</si>
  <si>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</si>
  <si>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</si>
  <si>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</si>
  <si>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</si>
  <si>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</si>
  <si>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</si>
  <si>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</si>
  <si>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</si>
  <si>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</si>
  <si>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</si>
  <si>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</si>
  <si>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</si>
  <si>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</si>
  <si>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</si>
  <si>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</si>
  <si>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</si>
  <si>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</si>
  <si>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</si>
  <si>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</si>
  <si>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</si>
  <si>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</si>
  <si>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</si>
  <si>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</si>
  <si>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</si>
  <si>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</si>
  <si>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</si>
  <si>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</si>
  <si>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</si>
  <si>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</si>
  <si>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</si>
  <si>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</si>
  <si>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</si>
  <si>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</si>
  <si>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</si>
  <si>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</si>
  <si>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</si>
  <si>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</si>
  <si>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</si>
  <si>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</si>
  <si>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</si>
  <si>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</si>
  <si>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</si>
  <si>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</si>
  <si>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</si>
  <si>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</si>
  <si>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</si>
  <si>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</si>
  <si>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</si>
  <si>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</si>
  <si>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</si>
  <si>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</si>
  <si>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</si>
  <si>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</si>
  <si>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</si>
  <si>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</si>
  <si>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</si>
  <si>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</si>
  <si>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</si>
  <si>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</si>
  <si>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</si>
  <si>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</si>
  <si>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</si>
  <si>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</si>
  <si>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</si>
  <si>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</si>
  <si>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</si>
  <si>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</si>
  <si>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</si>
  <si>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</si>
  <si>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</si>
  <si>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</si>
  <si>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</si>
  <si>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</si>
  <si>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</si>
  <si>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</si>
  <si>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</si>
  <si>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</si>
  <si>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</si>
  <si>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</si>
  <si>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</si>
  <si>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</si>
  <si>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</si>
  <si>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</si>
  <si>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</si>
  <si>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</si>
  <si>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</si>
  <si>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</si>
  <si>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</si>
  <si>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</si>
  <si>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</si>
  <si>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</si>
  <si>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</si>
  <si>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</si>
  <si>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</si>
  <si>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</si>
  <si>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</si>
  <si>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</si>
  <si>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</si>
  <si>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</si>
  <si>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</si>
  <si>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</si>
  <si>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</si>
  <si>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</si>
  <si>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</si>
  <si>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</si>
  <si>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</si>
  <si>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</si>
  <si>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</si>
  <si>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</si>
  <si>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</si>
  <si>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</si>
  <si>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</si>
  <si>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</si>
  <si>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</si>
  <si>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</si>
  <si>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</si>
  <si>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</si>
  <si>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</si>
  <si>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</si>
  <si>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</si>
  <si>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</si>
  <si>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</si>
  <si>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</si>
  <si>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</si>
  <si>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</si>
  <si>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</si>
  <si>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</si>
  <si>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</si>
  <si>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</si>
  <si>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</si>
  <si>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</si>
  <si>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</si>
  <si>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</si>
  <si>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</si>
  <si>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</si>
  <si>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</si>
  <si>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</si>
  <si>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</si>
  <si>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</si>
  <si>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</si>
  <si>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</si>
  <si>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</si>
  <si>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</si>
  <si>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</si>
  <si>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</si>
  <si>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</si>
  <si>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</si>
  <si>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</si>
  <si>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</si>
  <si>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</si>
  <si>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</si>
  <si>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</si>
  <si>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</si>
  <si>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</si>
  <si>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</si>
  <si>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</si>
  <si>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</si>
  <si>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</si>
  <si>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</si>
  <si>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</si>
  <si>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</si>
  <si>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</si>
  <si>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</si>
  <si>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</si>
  <si>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</si>
  <si>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</si>
  <si>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</si>
  <si>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</si>
  <si>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</si>
  <si>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</si>
  <si>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</si>
  <si>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</si>
  <si>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</si>
  <si>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</si>
  <si>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</si>
  <si>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</si>
  <si>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</si>
  <si>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</si>
  <si>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</si>
  <si>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</si>
  <si>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</si>
  <si>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</si>
  <si>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</si>
  <si>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</si>
  <si>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</si>
  <si>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</si>
  <si>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</si>
  <si>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</si>
  <si>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</si>
  <si>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</si>
  <si>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</si>
  <si>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</si>
  <si>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</si>
  <si>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</si>
  <si>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</si>
  <si>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</si>
  <si>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</si>
  <si>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</si>
  <si>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</si>
  <si>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</si>
  <si>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</si>
  <si>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</si>
  <si>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</si>
  <si>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</si>
  <si>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</si>
  <si>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</si>
  <si>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</si>
  <si>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</si>
  <si>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</si>
  <si>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</si>
  <si>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</si>
  <si>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</si>
  <si>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</si>
  <si>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</si>
  <si>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</si>
  <si>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</si>
  <si>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</si>
  <si>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</si>
  <si>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</si>
  <si>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</si>
  <si>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</si>
  <si>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</si>
  <si>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</si>
  <si>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</si>
  <si>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</si>
  <si>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</si>
  <si>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</si>
  <si>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</si>
  <si>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</si>
  <si>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</si>
  <si>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</si>
  <si>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</si>
  <si>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</si>
  <si>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</si>
  <si>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</si>
  <si>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</si>
  <si>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</si>
  <si>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</si>
  <si>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</si>
  <si>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</si>
  <si>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</si>
  <si>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</si>
  <si>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</si>
  <si>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</si>
  <si>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</si>
  <si>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</si>
  <si>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</si>
  <si>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</si>
  <si>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</si>
  <si>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</si>
  <si>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</si>
  <si>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</si>
  <si>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</si>
  <si>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</si>
  <si>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</si>
  <si>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</si>
  <si>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</si>
  <si>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</si>
  <si>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</si>
  <si>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</si>
  <si>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</si>
  <si>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</si>
  <si>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</si>
  <si>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</si>
  <si>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</si>
  <si>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</si>
  <si>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</si>
  <si>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</si>
  <si>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</si>
  <si>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</si>
  <si>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</si>
  <si>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</si>
  <si>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</si>
  <si>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</si>
  <si>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</si>
  <si>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</si>
  <si>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</si>
  <si>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</si>
  <si>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</si>
  <si>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</si>
  <si>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</si>
  <si>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</si>
  <si>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1527</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</si>
  <si>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</si>
  <si>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</si>
  <si>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</si>
  <si>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</si>
  <si>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</si>
  <si>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</si>
  <si>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</si>
  <si>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</si>
  <si>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</si>
  <si>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</si>
  <si>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</si>
  <si>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</si>
  <si>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</si>
  <si>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</si>
  <si>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</si>
  <si>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</si>
  <si>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</si>
  <si>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</si>
  <si>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</si>
  <si>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</si>
  <si>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</si>
  <si>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</si>
  <si>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</si>
  <si>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</si>
  <si>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</si>
  <si>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</si>
  <si>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</si>
  <si>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</si>
  <si>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</si>
  <si>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</si>
  <si>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</si>
  <si>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</si>
  <si>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</si>
  <si>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</si>
  <si>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</si>
  <si>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</si>
  <si>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</si>
  <si>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</si>
  <si>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</si>
  <si>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</si>
  <si>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</si>
  <si>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</si>
  <si>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</si>
  <si>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</si>
  <si>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</si>
  <si>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</si>
  <si>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</si>
  <si>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</si>
  <si>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</si>
  <si>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</si>
  <si>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</si>
  <si>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</si>
  <si>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</si>
  <si>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</si>
  <si>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</si>
  <si>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</si>
  <si>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</si>
  <si>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</si>
  <si>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</si>
  <si>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</si>
  <si>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</si>
  <si>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</si>
  <si>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</si>
  <si>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</si>
  <si>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</si>
  <si>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</si>
  <si>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</si>
  <si>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</si>
  <si>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</si>
  <si>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</si>
  <si>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</si>
  <si>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</si>
  <si>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</si>
  <si>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</si>
  <si>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</si>
  <si>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</si>
  <si>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</si>
  <si>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</si>
  <si>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</si>
  <si>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</si>
  <si>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</si>
  <si>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</si>
  <si>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</si>
  <si>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</si>
  <si>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</si>
  <si>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</si>
  <si>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</si>
  <si>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</si>
  <si>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</si>
  <si>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</si>
  <si>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</si>
  <si>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</si>
  <si>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</si>
  <si>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</si>
  <si>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</si>
  <si>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</si>
  <si>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</si>
  <si>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</si>
  <si>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</si>
  <si>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</si>
  <si>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</si>
  <si>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</si>
  <si>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</si>
  <si>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</si>
  <si>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</si>
  <si>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</si>
  <si>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</si>
  <si>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</si>
  <si>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</si>
  <si>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</si>
  <si>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</si>
  <si>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</si>
  <si>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</si>
  <si>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</si>
  <si>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</si>
  <si>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</si>
  <si>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</si>
  <si>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</si>
  <si>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</si>
  <si>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</si>
  <si>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</si>
  <si>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</si>
  <si>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</si>
  <si>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</si>
  <si>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</si>
  <si>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</si>
  <si>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</si>
  <si>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</si>
  <si>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</si>
  <si>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</si>
  <si>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</si>
  <si>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</si>
  <si>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</si>
  <si>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</si>
  <si>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</si>
  <si>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</si>
  <si>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</si>
  <si>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</si>
  <si>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</si>
  <si>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</si>
  <si>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</si>
  <si>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</si>
  <si>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</si>
  <si>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</si>
  <si>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</si>
  <si>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</si>
  <si>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</si>
  <si>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</si>
  <si>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</si>
  <si>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</si>
  <si>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</si>
  <si>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</si>
  <si>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</si>
  <si>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</si>
  <si>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</si>
  <si>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</si>
  <si>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</si>
  <si>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</si>
  <si>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</si>
  <si>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</si>
  <si>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</si>
  <si>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</si>
  <si>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</si>
  <si>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</si>
  <si>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</si>
  <si>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</si>
  <si>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</si>
  <si>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</si>
  <si>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</si>
  <si>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</si>
  <si>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</si>
  <si>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</si>
  <si>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</si>
  <si>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</si>
  <si>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</si>
  <si>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</si>
  <si>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</si>
  <si>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</si>
  <si>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</si>
  <si>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</si>
  <si>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</si>
  <si>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</si>
  <si>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</si>
  <si>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</si>
  <si>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</si>
  <si>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</si>
  <si>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</si>
  <si>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</si>
  <si>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</si>
  <si>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</si>
  <si>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</si>
  <si>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</si>
  <si>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</si>
  <si>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</si>
  <si>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</si>
  <si>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</si>
  <si>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</si>
  <si>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</si>
  <si>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</si>
  <si>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</si>
  <si>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</si>
  <si>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</si>
  <si>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</si>
  <si>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</si>
  <si>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</si>
  <si>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</si>
  <si>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</si>
  <si>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</si>
  <si>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</si>
  <si>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</si>
  <si>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</si>
  <si>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</si>
  <si>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</si>
  <si>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</si>
  <si>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</si>
  <si>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</si>
  <si>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</si>
  <si>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</si>
  <si>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</si>
  <si>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</si>
  <si>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</si>
  <si>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</si>
  <si>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</si>
  <si>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</si>
  <si>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</si>
  <si>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</si>
  <si>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</si>
  <si>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</si>
  <si>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</si>
  <si>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</si>
  <si>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</si>
  <si>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</si>
  <si>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</si>
  <si>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</si>
  <si>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</si>
  <si>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</si>
  <si>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</si>
  <si>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</si>
  <si>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</si>
  <si>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</si>
  <si>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</si>
  <si>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</si>
  <si>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</si>
  <si>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</si>
  <si>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</si>
  <si>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</si>
  <si>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</si>
  <si>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</si>
  <si>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</si>
  <si>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</si>
  <si>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</si>
  <si>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</si>
  <si>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</si>
  <si>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</si>
  <si>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</si>
  <si>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</si>
  <si>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</si>
  <si>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</si>
  <si>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</si>
  <si>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</si>
  <si>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</si>
  <si>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</si>
  <si>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</si>
  <si>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</si>
  <si>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</si>
  <si>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</si>
  <si>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</si>
  <si>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</si>
  <si>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</si>
  <si>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</si>
  <si>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</si>
  <si>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</si>
  <si>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</si>
  <si>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</si>
  <si>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</si>
  <si>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</si>
  <si>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</si>
  <si>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</si>
  <si>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</si>
  <si>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</si>
  <si>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</si>
  <si>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</si>
  <si>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</si>
  <si>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</si>
  <si>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</si>
  <si>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</si>
  <si>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</si>
  <si>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</si>
  <si>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</si>
  <si>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</si>
  <si>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</si>
  <si>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</si>
  <si>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</si>
  <si>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</si>
  <si>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</si>
  <si>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</si>
  <si>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</si>
  <si>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</si>
  <si>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</si>
  <si>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</si>
  <si>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</si>
  <si>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</si>
  <si>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</si>
  <si>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</si>
  <si>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</si>
  <si>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</si>
  <si>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</si>
  <si>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</si>
  <si>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</si>
  <si>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</si>
  <si>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</si>
  <si>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</si>
  <si>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</si>
  <si>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</si>
  <si>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</si>
  <si>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</si>
  <si>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</si>
  <si>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</si>
  <si>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</si>
  <si>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</si>
  <si>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</si>
  <si>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</si>
  <si>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</si>
  <si>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</si>
  <si>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</si>
  <si>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</si>
  <si>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</si>
  <si>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</si>
  <si>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</si>
  <si>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</si>
  <si>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</si>
  <si>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</si>
  <si>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</si>
  <si>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</si>
  <si>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</si>
  <si>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</si>
  <si>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</si>
  <si>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</si>
  <si>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</si>
  <si>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</si>
  <si>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</si>
  <si>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</si>
  <si>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</si>
  <si>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</si>
  <si>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</si>
  <si>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</si>
  <si>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</si>
  <si>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</si>
  <si>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</si>
  <si>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</si>
  <si>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</si>
  <si>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</si>
  <si>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</si>
  <si>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</si>
  <si>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</si>
  <si>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</si>
  <si>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</si>
  <si>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</si>
  <si>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</si>
  <si>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</si>
  <si>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</si>
  <si>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</si>
  <si>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</si>
  <si>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</si>
  <si>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</si>
  <si>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</si>
  <si>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</si>
  <si>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</si>
  <si>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</si>
  <si>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</si>
  <si>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</si>
  <si>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</si>
  <si>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</si>
  <si>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</si>
  <si>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</si>
  <si>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</si>
  <si>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</si>
  <si>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</si>
  <si>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</si>
  <si>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</si>
  <si>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</si>
  <si>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</si>
  <si>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</si>
  <si>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</si>
  <si>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</si>
  <si>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</si>
  <si>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</si>
  <si>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</si>
  <si>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</si>
  <si>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</si>
  <si>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</si>
  <si>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</si>
  <si>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</si>
  <si>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</si>
  <si>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</si>
  <si>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</si>
  <si>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</si>
  <si>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</si>
  <si>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</si>
  <si>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</si>
  <si>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</si>
  <si>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</si>
  <si>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</si>
  <si>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</si>
  <si>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</si>
  <si>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</si>
  <si>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</si>
  <si>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</si>
  <si>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</si>
  <si>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</si>
  <si>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</si>
  <si>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</si>
  <si>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</si>
  <si>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</si>
  <si>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</si>
  <si>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</si>
  <si>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</si>
  <si>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</si>
  <si>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</si>
  <si>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</si>
  <si>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</si>
  <si>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</si>
  <si>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</si>
  <si>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</si>
  <si>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</si>
  <si>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</si>
  <si>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</si>
  <si>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</si>
  <si>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</si>
  <si>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</si>
  <si>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</si>
  <si>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</si>
  <si>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</si>
  <si>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</si>
  <si>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</si>
  <si>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</si>
  <si>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</si>
  <si>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</si>
  <si>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</si>
  <si>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</si>
  <si>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</si>
  <si>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</si>
  <si>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</si>
  <si>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</si>
  <si>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</si>
  <si>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</si>
  <si>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</si>
  <si>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</si>
  <si>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</si>
  <si>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</si>
  <si>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</si>
  <si>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</si>
  <si>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</si>
  <si>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</si>
  <si>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</si>
  <si>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</si>
  <si>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</si>
  <si>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</si>
  <si>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</si>
  <si>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</si>
  <si>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</si>
  <si>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</si>
  <si>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</si>
  <si>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</si>
  <si>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</si>
  <si>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</si>
  <si>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</si>
  <si>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</si>
  <si>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</si>
  <si>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</si>
  <si>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</si>
  <si>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</si>
  <si>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</si>
  <si>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</si>
  <si>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</si>
  <si>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</si>
  <si>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</si>
  <si>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</si>
  <si>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</si>
  <si>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</si>
  <si>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</si>
  <si>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</si>
  <si>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</si>
  <si>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</si>
  <si>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</si>
  <si>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</si>
  <si>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</si>
  <si>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</si>
  <si>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</si>
  <si>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</si>
  <si>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</si>
  <si>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</si>
  <si>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</si>
  <si>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</si>
  <si>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</si>
  <si>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</si>
  <si>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</si>
  <si>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</si>
  <si>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</si>
  <si>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</si>
  <si>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</si>
  <si>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</si>
  <si>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</si>
  <si>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</si>
  <si>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</si>
  <si>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</si>
  <si>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</si>
  <si>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</si>
  <si>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</si>
  <si>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</si>
  <si>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</si>
  <si>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</si>
  <si>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</si>
  <si>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</si>
  <si>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</si>
  <si>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</si>
  <si>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</si>
  <si>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</si>
  <si>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</si>
  <si>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</si>
  <si>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</si>
  <si>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</si>
  <si>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</si>
  <si>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</si>
  <si>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</si>
  <si>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</si>
  <si>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</si>
  <si>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</si>
  <si>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</si>
  <si>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</si>
  <si>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</si>
  <si>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</si>
  <si>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</si>
  <si>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</si>
  <si>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</si>
  <si>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</si>
  <si>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</si>
  <si>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</si>
  <si>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</si>
  <si>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</si>
  <si>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</si>
  <si>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</si>
  <si>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</si>
  <si>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</si>
  <si>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</si>
  <si>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</si>
  <si>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</si>
  <si>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</si>
  <si>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</si>
  <si>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</si>
  <si>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</si>
  <si>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</si>
  <si>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</si>
  <si>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</si>
  <si>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</si>
  <si>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</si>
  <si>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</si>
  <si>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</si>
  <si>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</si>
  <si>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</si>
  <si>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</si>
  <si>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</si>
  <si>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</si>
  <si>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</si>
  <si>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</si>
  <si>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</si>
  <si>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</si>
  <si>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</si>
  <si>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</si>
  <si>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</si>
  <si>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</si>
  <si>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</si>
  <si>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</si>
  <si>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</si>
  <si>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</si>
  <si>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</si>
  <si>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</si>
  <si>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</si>
  <si>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</si>
  <si>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</si>
  <si>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</si>
  <si>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</si>
  <si>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</si>
  <si>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</si>
  <si>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</si>
  <si>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</si>
  <si>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</si>
  <si>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</si>
  <si>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</si>
  <si>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</si>
  <si>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</si>
  <si>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</si>
  <si>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</si>
  <si>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</si>
  <si>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</si>
  <si>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</si>
  <si>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</si>
  <si>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</si>
  <si>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</si>
  <si>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</si>
  <si>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</si>
  <si>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</si>
  <si>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</si>
  <si>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</si>
  <si>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</si>
  <si>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</si>
  <si>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</si>
  <si>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</si>
  <si>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</si>
  <si>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</si>
  <si>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</si>
  <si>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</si>
  <si>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</si>
  <si>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</si>
  <si>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</si>
  <si>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</si>
  <si>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</si>
  <si>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</si>
  <si>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</si>
  <si>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</si>
  <si>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</si>
  <si>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</si>
  <si>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</si>
  <si>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</si>
  <si>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</si>
  <si>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</si>
  <si>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</si>
  <si>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</si>
  <si>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</si>
  <si>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</si>
  <si>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</si>
  <si>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</si>
  <si>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</si>
  <si>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</si>
  <si>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</si>
  <si>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</si>
  <si>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</si>
  <si>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</si>
  <si>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</si>
  <si>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</si>
  <si>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</si>
  <si>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</si>
  <si>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</si>
  <si>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</si>
  <si>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</si>
  <si>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</si>
  <si>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</si>
  <si>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</si>
  <si>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</si>
  <si>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</si>
  <si>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</si>
  <si>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</si>
  <si>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</si>
  <si>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</si>
  <si>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</si>
  <si>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</si>
  <si>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</si>
  <si>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</si>
  <si>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</si>
  <si>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</si>
  <si>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</si>
  <si>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</si>
  <si>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</si>
  <si>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</si>
  <si>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</si>
  <si>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</si>
  <si>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</si>
  <si>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</si>
  <si>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</si>
  <si>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</si>
  <si>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</si>
  <si>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</si>
  <si>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</si>
  <si>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</si>
  <si>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</si>
  <si>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</si>
  <si>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</si>
  <si>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</si>
  <si>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</si>
  <si>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</si>
  <si>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</si>
  <si>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</si>
  <si>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</si>
  <si>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</si>
  <si>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</si>
  <si>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</si>
  <si>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</si>
  <si>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</si>
  <si>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</si>
  <si>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</si>
  <si>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</si>
  <si>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</si>
  <si>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</si>
  <si>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</si>
  <si>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</si>
  <si>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</si>
  <si>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</si>
  <si>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</si>
  <si>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</si>
  <si>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</si>
  <si>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</si>
  <si>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</si>
  <si>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</si>
  <si>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</si>
  <si>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</si>
  <si>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</si>
  <si>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</si>
  <si>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</si>
  <si>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</si>
  <si>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</si>
  <si>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</si>
  <si>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</si>
  <si>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</si>
  <si>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</si>
  <si>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</si>
  <si>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</si>
  <si>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</si>
  <si>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</si>
  <si>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</si>
  <si>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</si>
  <si>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</si>
  <si>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</si>
  <si>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</si>
  <si>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</si>
  <si>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</si>
  <si>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</si>
  <si>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</si>
  <si>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</si>
  <si>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</si>
  <si>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</si>
  <si>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</si>
  <si>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</si>
  <si>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</si>
  <si>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</si>
  <si>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</si>
  <si>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</si>
  <si>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</si>
  <si>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</si>
  <si>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</si>
  <si>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</si>
  <si>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</si>
  <si>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</si>
  <si>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</si>
  <si>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</si>
  <si>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</si>
  <si>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</si>
  <si>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</si>
  <si>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</si>
  <si>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</si>
  <si>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</si>
  <si>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</si>
  <si>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</si>
  <si>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</si>
  <si>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</si>
  <si>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</si>
  <si>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</si>
  <si>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</si>
  <si>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</si>
  <si>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</si>
  <si>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</si>
  <si>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</si>
  <si>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</si>
  <si>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</si>
  <si>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</si>
  <si>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</si>
  <si>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</si>
  <si>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</si>
  <si>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</si>
  <si>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</si>
  <si>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</si>
  <si>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</si>
  <si>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</si>
  <si>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</si>
  <si>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</si>
  <si>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</si>
  <si>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</si>
  <si>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</si>
  <si>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</si>
  <si>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</si>
  <si>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</si>
  <si>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</si>
  <si>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</si>
  <si>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</si>
  <si>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</si>
  <si>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</si>
  <si>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</si>
  <si>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</si>
  <si>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</si>
  <si>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</si>
  <si>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</si>
  <si>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</si>
  <si>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</si>
  <si>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</si>
  <si>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</si>
  <si>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</si>
  <si>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</si>
  <si>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</si>
  <si>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</si>
  <si>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</si>
  <si>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</si>
  <si>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</si>
  <si>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</si>
  <si>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</si>
  <si>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</si>
  <si>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</si>
  <si>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</si>
  <si>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</si>
  <si>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</si>
  <si>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</si>
  <si>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</si>
  <si>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</si>
  <si>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</si>
  <si>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</si>
  <si>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</si>
  <si>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</si>
  <si>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</si>
  <si>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</si>
  <si>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</si>
  <si>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</si>
  <si>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</si>
  <si>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</si>
  <si>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</si>
  <si>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</si>
  <si>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</si>
  <si>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</si>
  <si>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</si>
  <si>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</si>
  <si>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</si>
  <si>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</si>
  <si>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</si>
  <si>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</si>
  <si>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</si>
  <si>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</si>
  <si>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</si>
  <si>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</si>
  <si>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</si>
  <si>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</si>
  <si>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</si>
  <si>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</si>
  <si>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</si>
  <si>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</si>
  <si>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</si>
  <si>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</si>
  <si>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</si>
  <si>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</si>
  <si>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</si>
  <si>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</si>
  <si>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</si>
  <si>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</si>
  <si>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</si>
  <si>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</si>
  <si>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</si>
  <si>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</si>
  <si>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</si>
  <si>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</si>
  <si>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</si>
  <si>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</si>
  <si>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</si>
  <si>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</si>
  <si>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</si>
  <si>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</si>
  <si>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</si>
  <si>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</si>
  <si>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</si>
  <si>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</si>
  <si>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</si>
  <si>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</si>
  <si>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</si>
  <si>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</si>
  <si>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</si>
  <si>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</si>
  <si>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</si>
  <si>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</si>
  <si>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</si>
  <si>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</si>
  <si>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</si>
  <si>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</si>
  <si>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</si>
  <si>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</si>
  <si>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</si>
  <si>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</si>
  <si>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</si>
  <si>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</si>
  <si>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</si>
  <si>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</si>
  <si>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</si>
  <si>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</si>
  <si>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</si>
  <si>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</si>
  <si>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</si>
  <si>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</si>
  <si>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</si>
  <si>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</si>
  <si>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</si>
  <si>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</si>
  <si>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</si>
  <si>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</si>
  <si>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</si>
  <si>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</si>
  <si>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</si>
  <si>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</si>
  <si>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</si>
  <si>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</si>
  <si>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</si>
  <si>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</si>
  <si>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</si>
  <si>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</si>
  <si>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</si>
  <si>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</si>
  <si>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</si>
  <si>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</si>
  <si>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</si>
  <si>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</si>
  <si>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</si>
  <si>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</si>
  <si>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</si>
  <si>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</si>
  <si>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</si>
  <si>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</si>
  <si>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</si>
  <si>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</si>
  <si>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</si>
  <si>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</si>
  <si>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</si>
  <si>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</si>
  <si>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</si>
  <si>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</si>
  <si>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</si>
  <si>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</si>
  <si>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</si>
  <si>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</si>
  <si>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</si>
  <si>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</si>
  <si>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</si>
  <si>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</si>
  <si>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</si>
  <si>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</si>
  <si>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</si>
  <si>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</si>
  <si>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</si>
  <si>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</si>
  <si>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</si>
  <si>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</si>
  <si>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</si>
  <si>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</si>
  <si>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</si>
  <si>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</si>
  <si>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</si>
  <si>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</si>
  <si>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</si>
  <si>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</si>
  <si>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</si>
  <si>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</si>
  <si>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</si>
  <si>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</si>
  <si>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</si>
  <si>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</si>
  <si>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</si>
  <si>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</si>
  <si>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</si>
  <si>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</si>
  <si>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</si>
  <si>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</si>
  <si>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</si>
  <si>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</si>
  <si>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</si>
  <si>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</si>
  <si>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</si>
  <si>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</si>
  <si>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</si>
  <si>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</si>
  <si>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</si>
  <si>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</si>
  <si>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</si>
  <si>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</si>
  <si>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</si>
  <si>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</si>
  <si>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</si>
  <si>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</si>
  <si>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</si>
  <si>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</si>
  <si>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</si>
  <si>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</si>
  <si>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</si>
  <si>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</si>
  <si>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</si>
  <si>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</si>
  <si>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</si>
  <si>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</si>
  <si>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</si>
  <si>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</si>
  <si>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</si>
  <si>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</si>
  <si>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</si>
  <si>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</si>
  <si>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</si>
  <si>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</si>
  <si>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</si>
  <si>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</si>
  <si>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</si>
  <si>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</si>
  <si>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</si>
  <si>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</si>
  <si>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</si>
  <si>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</si>
  <si>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</si>
  <si>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</si>
  <si>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</si>
  <si>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</si>
  <si>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</si>
  <si>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</si>
  <si>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</si>
  <si>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</si>
  <si>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</si>
  <si>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</si>
  <si>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</si>
  <si>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</si>
  <si>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</si>
  <si>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</si>
  <si>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</si>
  <si>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</si>
  <si>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</si>
  <si>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</si>
  <si>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</si>
  <si>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</si>
  <si>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</si>
  <si>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</si>
  <si>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</si>
  <si>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</si>
  <si>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</si>
  <si>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</si>
  <si>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</si>
  <si>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</si>
  <si>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</si>
  <si>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</si>
  <si>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</si>
  <si>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</si>
  <si>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</si>
  <si>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</si>
  <si>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</si>
  <si>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</si>
  <si>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</si>
  <si>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</si>
  <si>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</si>
  <si>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</si>
  <si>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</si>
  <si>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</si>
  <si>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</si>
  <si>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</si>
  <si>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</si>
  <si>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</si>
  <si>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</si>
  <si>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</si>
  <si>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</si>
  <si>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</si>
  <si>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</si>
  <si>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</si>
  <si>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</si>
  <si>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</si>
  <si>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</si>
  <si>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</si>
  <si>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</si>
  <si>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</si>
  <si>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</si>
  <si>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</si>
  <si>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</si>
  <si>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</si>
  <si>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</si>
  <si>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</si>
  <si>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</si>
  <si>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</si>
  <si>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</si>
  <si>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</si>
  <si>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</si>
  <si>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</si>
  <si>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</si>
  <si>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</si>
  <si>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</si>
  <si>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</si>
  <si>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</si>
  <si>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</si>
  <si>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</si>
  <si>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</si>
  <si>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</si>
  <si>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</si>
  <si>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</si>
  <si>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</si>
  <si>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</si>
  <si>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</si>
  <si>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</si>
  <si>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</si>
  <si>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</si>
  <si>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</si>
  <si>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</si>
  <si>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</si>
  <si>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</si>
  <si>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</si>
  <si>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</si>
  <si>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</si>
  <si>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</si>
  <si>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</si>
  <si>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</si>
  <si>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</si>
  <si>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</si>
  <si>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</si>
  <si>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</si>
  <si>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</si>
  <si>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</si>
  <si>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</si>
  <si>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</si>
  <si>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</si>
  <si>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</si>
  <si>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</si>
  <si>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</si>
  <si>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</si>
  <si>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</si>
  <si>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</si>
  <si>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</si>
  <si>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</si>
  <si>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</si>
  <si>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</si>
  <si>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</si>
  <si>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</si>
  <si>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</si>
  <si>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</si>
  <si>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</si>
  <si>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</si>
  <si>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</si>
  <si>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</si>
  <si>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</si>
  <si>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</si>
  <si>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</si>
  <si>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</si>
  <si>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</si>
  <si>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</si>
  <si>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</si>
  <si>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</si>
  <si>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</si>
  <si>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</si>
  <si>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</si>
  <si>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</si>
  <si>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</si>
  <si>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</si>
  <si>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</si>
  <si>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</si>
  <si>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</si>
  <si>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</si>
  <si>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</si>
  <si>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</si>
  <si>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</si>
  <si>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</si>
  <si>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</si>
  <si>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</si>
  <si>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</si>
  <si>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</si>
  <si>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</si>
  <si>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</si>
  <si>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</si>
  <si>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</si>
  <si>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</si>
  <si>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</si>
  <si>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</si>
  <si>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</si>
  <si>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</si>
  <si>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</si>
  <si>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</si>
  <si>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</si>
  <si>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</si>
  <si>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</si>
  <si>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</si>
  <si>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</si>
  <si>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</si>
  <si>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</si>
  <si>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</si>
  <si>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</si>
  <si>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</si>
  <si>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</si>
  <si>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</si>
  <si>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</si>
  <si>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</si>
  <si>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</si>
  <si>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</si>
  <si>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</si>
  <si>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</si>
  <si>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</si>
  <si>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</si>
  <si>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</si>
  <si>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</si>
  <si>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</si>
  <si>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</si>
  <si>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</si>
  <si>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</si>
  <si>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</si>
  <si>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</si>
  <si>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</si>
  <si>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</si>
  <si>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</si>
  <si>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</si>
  <si>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</si>
  <si>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</si>
  <si>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</si>
  <si>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</si>
  <si>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</si>
  <si>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</si>
  <si>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</si>
  <si>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</si>
  <si>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</si>
  <si>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</si>
  <si>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</si>
  <si>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</si>
  <si>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</si>
  <si>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</si>
  <si>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</si>
  <si>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</si>
  <si>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</si>
  <si>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</si>
  <si>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</si>
  <si>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</si>
  <si>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</si>
  <si>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</si>
  <si>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</si>
  <si>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</si>
  <si>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</si>
  <si>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</si>
  <si>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</si>
  <si>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</si>
  <si>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</si>
  <si>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</si>
  <si>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</si>
  <si>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</si>
  <si>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</si>
  <si>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</si>
  <si>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</si>
  <si>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</si>
  <si>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</si>
  <si>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</si>
  <si>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</si>
  <si>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</si>
  <si>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</si>
  <si>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</si>
  <si>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</si>
  <si>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</si>
  <si>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</si>
  <si>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</si>
  <si>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</si>
  <si>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</si>
  <si>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</si>
  <si>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</si>
  <si>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</si>
  <si>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</si>
  <si>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</si>
  <si>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</si>
  <si>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</si>
  <si>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</si>
  <si>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</si>
  <si>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</si>
  <si>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</si>
  <si>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</si>
  <si>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</si>
  <si>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</si>
  <si>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</si>
  <si>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</si>
  <si>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</si>
  <si>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</si>
  <si>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</si>
  <si>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</si>
  <si>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</si>
  <si>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</si>
  <si>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</si>
  <si>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</si>
  <si>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</si>
  <si>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</si>
  <si>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</si>
  <si>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</si>
  <si>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</si>
  <si>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</si>
  <si>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</si>
  <si>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</si>
  <si>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</si>
  <si>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</si>
  <si>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</si>
  <si>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</si>
  <si>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</si>
  <si>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</si>
  <si>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</si>
  <si>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</si>
  <si>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</si>
  <si>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</si>
  <si>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</si>
  <si>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</si>
  <si>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</si>
  <si>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</si>
  <si>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</si>
  <si>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</si>
  <si>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</si>
  <si>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</si>
  <si>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</si>
  <si>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</si>
  <si>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</si>
  <si>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</si>
  <si>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</si>
  <si>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</si>
  <si>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</si>
  <si>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</si>
  <si>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</si>
  <si>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</si>
  <si>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</si>
  <si>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</si>
  <si>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</si>
  <si>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</si>
  <si>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</si>
  <si>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</si>
  <si>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</si>
  <si>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</si>
  <si>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</si>
  <si>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</si>
  <si>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</si>
  <si>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</si>
  <si>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</si>
  <si>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</si>
  <si>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</si>
  <si>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</si>
  <si>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</si>
  <si>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</si>
  <si>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</si>
  <si>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</si>
  <si>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</si>
  <si>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</si>
  <si>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</si>
  <si>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</si>
  <si>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</si>
  <si>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</si>
  <si>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</si>
  <si>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</si>
  <si>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</si>
  <si>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</si>
  <si>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</si>
  <si>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</si>
  <si>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</si>
  <si>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</si>
  <si>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</si>
  <si>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</si>
  <si>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</si>
  <si>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</si>
  <si>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</si>
  <si>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</si>
  <si>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</si>
  <si>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</si>
  <si>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</si>
  <si>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</si>
  <si>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</si>
  <si>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</si>
  <si>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</si>
  <si>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</si>
  <si>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</si>
  <si>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</si>
  <si>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</si>
  <si>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</si>
  <si>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</si>
  <si>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</si>
  <si>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</si>
  <si>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</si>
  <si>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</si>
  <si>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</si>
  <si>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</si>
  <si>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</si>
  <si>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</si>
  <si>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</si>
  <si>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</si>
  <si>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</si>
  <si>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</si>
  <si>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</si>
  <si>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</si>
  <si>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</si>
  <si>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</si>
  <si>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</si>
  <si>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</si>
  <si>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</si>
  <si>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</si>
  <si>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</si>
  <si>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</si>
  <si>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</si>
  <si>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</si>
  <si>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</si>
  <si>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</si>
  <si>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</si>
  <si>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</si>
  <si>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</si>
  <si>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</si>
  <si>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</si>
  <si>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</si>
  <si>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</si>
  <si>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</si>
  <si>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</si>
  <si>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</si>
  <si>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</si>
  <si>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</si>
  <si>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</si>
  <si>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</si>
  <si>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</si>
  <si>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</si>
  <si>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</si>
  <si>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</si>
  <si>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</si>
  <si>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</si>
  <si>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</si>
  <si>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</si>
  <si>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</si>
  <si>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</si>
  <si>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</si>
  <si>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</si>
  <si>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</si>
  <si>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</si>
  <si>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</si>
  <si>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</si>
  <si>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</si>
  <si>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</si>
  <si>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</si>
  <si>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</si>
  <si>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</si>
  <si>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</si>
  <si>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</si>
  <si>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</si>
  <si>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</si>
  <si>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</si>
  <si>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</si>
  <si>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</si>
  <si>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</si>
  <si>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</si>
  <si>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</si>
  <si>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</si>
  <si>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</si>
  <si>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</si>
  <si>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</si>
  <si>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</si>
  <si>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</si>
  <si>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</si>
  <si>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</si>
  <si>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</si>
  <si>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</si>
  <si>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</si>
  <si>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</si>
  <si>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</si>
  <si>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</si>
  <si>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</si>
  <si>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</si>
  <si>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</si>
  <si>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</si>
  <si>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</si>
  <si>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</si>
  <si>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</si>
  <si>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</si>
  <si>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</si>
  <si>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</si>
  <si>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</si>
  <si>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</si>
  <si>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</si>
  <si>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</si>
  <si>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</si>
  <si>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</si>
  <si>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</si>
  <si>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</si>
  <si>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</si>
  <si>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</si>
  <si>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</si>
  <si>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</si>
  <si>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</si>
  <si>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</si>
  <si>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</si>
  <si>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</si>
  <si>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</si>
  <si>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</si>
  <si>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</si>
  <si>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</si>
  <si>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</si>
  <si>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</si>
  <si>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</si>
  <si>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</si>
  <si>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</si>
  <si>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</si>
  <si>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</si>
  <si>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</si>
  <si>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</si>
  <si>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</si>
  <si>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</si>
  <si>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</si>
  <si>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</si>
  <si>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</si>
  <si>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</si>
  <si>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</si>
  <si>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</si>
  <si>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</si>
  <si>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</si>
  <si>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</si>
  <si>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</si>
  <si>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</si>
  <si>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</si>
  <si>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</si>
  <si>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</si>
  <si>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</si>
  <si>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</si>
  <si>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</si>
  <si>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</si>
  <si>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</si>
  <si>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</si>
  <si>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</si>
  <si>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</si>
  <si>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</si>
  <si>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</si>
  <si>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</si>
  <si>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</si>
  <si>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</si>
  <si>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</si>
  <si>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</si>
  <si>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</si>
  <si>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</si>
  <si>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</si>
  <si>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</si>
  <si>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</si>
  <si>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</si>
  <si>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</si>
  <si>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</si>
  <si>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</si>
  <si>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</si>
  <si>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</si>
  <si>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</si>
  <si>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</si>
  <si>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</si>
  <si>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</si>
  <si>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</si>
  <si>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</si>
  <si>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</si>
  <si>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</si>
  <si>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</si>
  <si>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</si>
  <si>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</si>
  <si>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</si>
  <si>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</si>
  <si>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</si>
  <si>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</si>
  <si>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</si>
  <si>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</si>
  <si>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</si>
  <si>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</si>
  <si>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</si>
  <si>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</si>
  <si>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</si>
  <si>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</si>
  <si>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</si>
  <si>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</si>
  <si>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</si>
  <si>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</si>
  <si>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</si>
  <si>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</si>
  <si>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</si>
  <si>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</si>
  <si>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</si>
  <si>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</si>
  <si>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</si>
  <si>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</si>
  <si>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</si>
  <si>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</si>
  <si>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</si>
  <si>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</si>
  <si>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</si>
  <si>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</si>
  <si>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</si>
  <si>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</si>
  <si>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</si>
  <si>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</si>
  <si>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</si>
  <si>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</si>
  <si>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</si>
  <si>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</si>
  <si>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</si>
  <si>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</si>
  <si>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</si>
  <si>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</si>
  <si>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</si>
  <si>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</si>
  <si>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</si>
  <si>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</si>
  <si>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</si>
  <si>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</si>
  <si>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</si>
  <si>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</si>
  <si>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</si>
  <si>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</si>
  <si>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</si>
  <si>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</si>
  <si>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</si>
  <si>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</si>
  <si>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</si>
  <si>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</si>
  <si>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</si>
  <si>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</si>
  <si>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</si>
  <si>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</si>
  <si>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</si>
  <si>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</si>
  <si>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</si>
  <si>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</si>
  <si>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</si>
  <si>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</si>
  <si>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</si>
  <si>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</si>
  <si>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</si>
  <si>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</si>
  <si>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</si>
  <si>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</si>
  <si>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</si>
  <si>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</si>
  <si>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</si>
  <si>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</si>
  <si>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</si>
  <si>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</si>
  <si>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</si>
  <si>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</si>
  <si>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</si>
  <si>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</si>
  <si>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</si>
  <si>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</si>
  <si>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</si>
  <si>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</si>
  <si>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</si>
  <si>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</si>
  <si>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</si>
  <si>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</si>
  <si>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</si>
  <si>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</si>
  <si>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</si>
  <si>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</si>
  <si>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</si>
  <si>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</si>
  <si>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</si>
  <si>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</si>
  <si>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</si>
  <si>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</si>
  <si>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</si>
  <si>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</si>
  <si>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</si>
  <si>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</si>
  <si>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</si>
  <si>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</si>
  <si>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</si>
  <si>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</si>
  <si>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</si>
  <si>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</si>
  <si>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</si>
  <si>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</si>
  <si>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</si>
  <si>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</si>
  <si>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</si>
  <si>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</si>
  <si>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</si>
  <si>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</si>
  <si>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</si>
  <si>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</si>
  <si>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</si>
  <si>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</si>
  <si>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</si>
  <si>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</si>
  <si>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</si>
  <si>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</si>
  <si>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</si>
  <si>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</si>
  <si>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</si>
  <si>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</si>
  <si>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</si>
  <si>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</si>
  <si>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</si>
  <si>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</si>
  <si>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</si>
  <si>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</si>
  <si>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</si>
  <si>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</si>
  <si>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</si>
  <si>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</si>
  <si>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</si>
  <si>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</si>
  <si>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</si>
  <si>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</si>
  <si>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</si>
  <si>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</si>
  <si>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</si>
  <si>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</si>
  <si>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</si>
  <si>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</si>
  <si>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</si>
  <si>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</si>
  <si>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</si>
  <si>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</si>
  <si>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</si>
  <si>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</si>
  <si>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</si>
  <si>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</si>
  <si>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</si>
  <si>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</si>
  <si>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</si>
  <si>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</si>
  <si>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</si>
  <si>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</si>
  <si>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</si>
  <si>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</si>
  <si>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</si>
  <si>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</si>
  <si>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</si>
  <si>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</si>
  <si>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</si>
  <si>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</si>
  <si>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</si>
  <si>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</si>
  <si>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</si>
  <si>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</si>
  <si>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</si>
  <si>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</si>
  <si>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</si>
  <si>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</si>
  <si>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</si>
  <si>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</si>
  <si>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</si>
  <si>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</si>
  <si>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</si>
  <si>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</si>
  <si>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</si>
  <si>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</si>
  <si>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</si>
  <si>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</si>
  <si>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</si>
  <si>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</si>
  <si>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</si>
  <si>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</si>
  <si>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</si>
  <si>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</si>
  <si>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</si>
  <si>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</si>
  <si>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</si>
  <si>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</si>
  <si>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</si>
  <si>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</si>
  <si>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</si>
  <si>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</si>
  <si>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</si>
  <si>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</si>
  <si>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</si>
  <si>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</si>
  <si>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</si>
  <si>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</si>
  <si>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</si>
  <si>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</si>
  <si>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</si>
  <si>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</si>
  <si>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</si>
  <si>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</si>
  <si>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</si>
  <si>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</si>
  <si>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</si>
  <si>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</si>
  <si>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</si>
  <si>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</si>
  <si>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</si>
  <si>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</si>
  <si>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</si>
  <si>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</si>
  <si>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</si>
  <si>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</si>
  <si>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</si>
  <si>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</si>
  <si>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</si>
  <si>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</si>
  <si>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</si>
  <si>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</si>
  <si>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</si>
  <si>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</si>
  <si>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</si>
  <si>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</si>
  <si>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</si>
  <si>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</si>
  <si>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</si>
  <si>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</si>
  <si>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</si>
  <si>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</si>
  <si>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</si>
  <si>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</si>
  <si>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</si>
  <si>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</si>
  <si>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</si>
  <si>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</si>
  <si>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</si>
  <si>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</si>
  <si>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</si>
  <si>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</si>
  <si>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</si>
  <si>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</si>
  <si>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</si>
  <si>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</si>
  <si>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</si>
  <si>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</si>
  <si>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</si>
  <si>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</si>
  <si>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</si>
  <si>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</si>
  <si>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</si>
  <si>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</si>
  <si>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</si>
  <si>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</si>
  <si>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</si>
  <si>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</si>
  <si>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</si>
  <si>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</si>
  <si>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</si>
  <si>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</si>
  <si>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</si>
  <si>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</si>
  <si>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</si>
  <si>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</si>
  <si>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</si>
  <si>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</si>
  <si>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</si>
  <si>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</si>
  <si>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</si>
  <si>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</si>
  <si>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</si>
  <si>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</si>
  <si>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</si>
  <si>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</si>
  <si>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</si>
  <si>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</si>
  <si>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</si>
  <si>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</si>
  <si>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</si>
  <si>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</si>
  <si>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</si>
  <si>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</si>
  <si>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</si>
  <si>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</si>
  <si>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</si>
  <si>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</si>
  <si>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</si>
  <si>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</si>
  <si>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</si>
  <si>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</si>
  <si>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</si>
  <si>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</si>
  <si>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</si>
  <si>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</si>
  <si>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</si>
  <si>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</si>
  <si>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</si>
  <si>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</si>
  <si>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</si>
  <si>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</si>
  <si>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</si>
  <si>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</si>
  <si>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</si>
  <si>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</si>
  <si>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</si>
  <si>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</si>
  <si>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</si>
  <si>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</si>
  <si>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</si>
  <si>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</si>
  <si>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</si>
  <si>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</si>
  <si>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</si>
  <si>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</si>
  <si>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</si>
  <si>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</si>
  <si>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</si>
  <si>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</si>
  <si>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</si>
  <si>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</si>
  <si>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</si>
  <si>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</si>
  <si>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</si>
  <si>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</si>
  <si>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</si>
  <si>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</si>
  <si>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</si>
  <si>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</si>
  <si>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</si>
  <si>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</si>
  <si>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</si>
  <si>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</si>
  <si>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</si>
  <si>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</si>
  <si>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</si>
  <si>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</si>
  <si>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</si>
  <si>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</si>
  <si>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</si>
  <si>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</si>
  <si>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</si>
  <si>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</si>
  <si>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</si>
  <si>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</si>
  <si>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</si>
  <si>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</si>
  <si>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</si>
  <si>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</si>
  <si>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</si>
  <si>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</si>
  <si>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</si>
  <si>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</si>
  <si>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</si>
  <si>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</si>
  <si>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</si>
  <si>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</si>
  <si>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</si>
  <si>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</si>
  <si>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</si>
  <si>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</si>
  <si>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</si>
  <si>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</si>
  <si>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</si>
  <si>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</si>
  <si>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</si>
  <si>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</si>
  <si>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</si>
  <si>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</si>
  <si>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</si>
  <si>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</si>
  <si>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</si>
  <si>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</si>
  <si>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</si>
  <si>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</si>
  <si>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</si>
  <si>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</si>
  <si>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</si>
  <si>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</si>
  <si>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</si>
  <si>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</si>
  <si>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</si>
  <si>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</si>
  <si>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</si>
  <si>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</si>
  <si>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</si>
  <si>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</si>
  <si>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</si>
  <si>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</si>
  <si>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</si>
  <si>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</si>
  <si>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</si>
  <si>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</si>
  <si>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</si>
  <si>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</si>
  <si>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</si>
  <si>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</si>
  <si>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</si>
  <si>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</si>
  <si>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</si>
  <si>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</si>
  <si>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</si>
  <si>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</si>
  <si>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</si>
  <si>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</si>
  <si>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</si>
  <si>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</si>
  <si>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</si>
  <si>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</si>
  <si>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</si>
  <si>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</si>
  <si>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</si>
  <si>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</si>
  <si>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</si>
  <si>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</si>
  <si>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</si>
  <si>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</si>
  <si>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</si>
  <si>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</si>
  <si>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</si>
  <si>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</si>
  <si>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</si>
  <si>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</si>
  <si>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</si>
  <si>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</si>
  <si>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</si>
  <si>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</si>
  <si>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</si>
  <si>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</si>
  <si>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</si>
  <si>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</si>
  <si>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</si>
  <si>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</si>
  <si>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</si>
  <si>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</si>
  <si>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</si>
  <si>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</si>
  <si>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</si>
  <si>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</si>
  <si>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</si>
  <si>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</si>
  <si>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</si>
  <si>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</si>
  <si>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</si>
  <si>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</si>
  <si>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</si>
  <si>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</si>
  <si>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</si>
  <si>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</si>
  <si>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</si>
  <si>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</si>
  <si>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</si>
  <si>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</si>
  <si>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</si>
  <si>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</si>
  <si>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</si>
  <si>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</si>
  <si>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</si>
  <si>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</si>
  <si>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</si>
  <si>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</si>
  <si>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</si>
  <si>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</si>
  <si>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</si>
  <si>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</si>
  <si>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</si>
  <si>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</si>
  <si>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</si>
  <si>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</si>
  <si>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</si>
  <si>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</si>
  <si>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</si>
  <si>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</si>
  <si>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</si>
  <si>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</si>
  <si>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</si>
  <si>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</si>
  <si>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</si>
  <si>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</si>
  <si>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</si>
  <si>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</si>
  <si>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</si>
  <si>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</si>
  <si>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</si>
  <si>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</si>
  <si>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</si>
  <si>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</si>
  <si>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</si>
  <si>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</si>
  <si>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</si>
  <si>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</si>
  <si>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</si>
  <si>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</si>
  <si>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</si>
  <si>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</si>
  <si>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</si>
  <si>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</si>
  <si>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</si>
  <si>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</si>
  <si>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</si>
  <si>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</si>
  <si>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</si>
  <si>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</si>
  <si>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</si>
  <si>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</si>
  <si>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</si>
  <si>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</si>
  <si>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</si>
  <si>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</si>
  <si>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</si>
  <si>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</si>
  <si>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</si>
  <si>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</si>
  <si>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</si>
  <si>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</si>
  <si>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</si>
  <si>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</si>
  <si>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</si>
  <si>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</si>
  <si>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</si>
  <si>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</si>
  <si>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</si>
  <si>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</si>
  <si>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</si>
  <si>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</si>
  <si>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</si>
  <si>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</si>
  <si>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</si>
  <si>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</si>
  <si>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</si>
  <si>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</si>
  <si>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</si>
  <si>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</si>
  <si>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</si>
  <si>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</si>
  <si>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</si>
  <si>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</si>
  <si>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</si>
  <si>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</si>
  <si>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</si>
  <si>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</si>
  <si>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</si>
  <si>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</si>
  <si>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</si>
  <si>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</si>
  <si>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</si>
  <si>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</si>
  <si>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</si>
  <si>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</si>
  <si>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</si>
  <si>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</si>
  <si>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</si>
  <si>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</si>
  <si>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</si>
  <si>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</si>
  <si>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</si>
  <si>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</si>
  <si>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</si>
  <si>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</si>
  <si>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</si>
  <si>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</si>
  <si>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</si>
  <si>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</si>
  <si>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</si>
  <si>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</si>
  <si>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</si>
  <si>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</si>
  <si>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</si>
  <si>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</si>
  <si>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</si>
  <si>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</si>
  <si>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</si>
  <si>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</si>
  <si>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</si>
  <si>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</si>
  <si>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</si>
  <si>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</si>
  <si>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</si>
  <si>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</si>
  <si>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</si>
  <si>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</si>
  <si>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</si>
  <si>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</si>
  <si>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</si>
  <si>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</si>
  <si>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</si>
  <si>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</si>
  <si>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</si>
  <si>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</si>
  <si>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</si>
  <si>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</si>
  <si>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</si>
  <si>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</si>
  <si>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</si>
  <si>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</si>
  <si>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</si>
  <si>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</si>
  <si>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</si>
  <si>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</si>
  <si>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</si>
  <si>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</si>
  <si>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</si>
  <si>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</si>
  <si>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</si>
  <si>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</si>
  <si>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</si>
  <si>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</si>
  <si>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</si>
  <si>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</si>
  <si>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</si>
  <si>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</si>
  <si>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</si>
  <si>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</si>
  <si>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</si>
  <si>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</si>
  <si>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</si>
  <si>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</si>
  <si>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</si>
  <si>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</si>
  <si>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</si>
  <si>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</si>
  <si>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</si>
  <si>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</si>
  <si>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</si>
  <si>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</si>
  <si>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</si>
  <si>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</si>
  <si>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</si>
  <si>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</si>
  <si>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</si>
  <si>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</si>
  <si>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</si>
  <si>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</si>
  <si>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</si>
  <si>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</si>
  <si>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</si>
  <si>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</si>
  <si>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</si>
  <si>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</si>
  <si>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</si>
  <si>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</si>
  <si>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</si>
  <si>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</si>
  <si>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</si>
  <si>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</si>
  <si>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</si>
  <si>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</si>
  <si>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</si>
  <si>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</si>
  <si>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</si>
  <si>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</si>
  <si>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</si>
  <si>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</si>
  <si>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</si>
  <si>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</si>
  <si>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</si>
  <si>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</si>
  <si>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</si>
  <si>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</si>
  <si>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</si>
  <si>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</si>
  <si>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</si>
  <si>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</si>
  <si>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</si>
  <si>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</si>
  <si>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</si>
  <si>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</si>
  <si>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</si>
  <si>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</si>
  <si>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</si>
  <si>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</si>
  <si>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</si>
  <si>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</si>
  <si>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</si>
  <si>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</si>
  <si>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</si>
  <si>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</si>
  <si>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</si>
  <si>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</si>
  <si>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</si>
  <si>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</si>
  <si>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</si>
  <si>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</si>
  <si>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</si>
  <si>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</si>
  <si>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</si>
  <si>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</si>
  <si>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</si>
  <si>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</si>
  <si>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</si>
  <si>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</si>
  <si>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</si>
  <si>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</si>
  <si>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</si>
  <si>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</si>
  <si>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</si>
  <si>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</si>
  <si>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</si>
  <si>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</si>
  <si>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</si>
  <si>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</si>
  <si>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</si>
  <si>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</si>
  <si>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</si>
  <si>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</si>
  <si>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</si>
  <si>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</si>
  <si>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</si>
  <si>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</si>
  <si>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</si>
  <si>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</si>
  <si>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</si>
  <si>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</si>
  <si>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</si>
  <si>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</si>
  <si>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</si>
  <si>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</si>
  <si>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</si>
  <si>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</si>
  <si>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</si>
  <si>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</si>
  <si>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</si>
  <si>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</si>
  <si>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</si>
  <si>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</si>
  <si>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</si>
  <si>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</si>
  <si>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</si>
  <si>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</si>
  <si>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</si>
  <si>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</si>
  <si>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</si>
  <si>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</si>
  <si>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</si>
  <si>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</si>
  <si>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</si>
  <si>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</si>
  <si>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</si>
  <si>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</si>
  <si>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</si>
  <si>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</si>
  <si>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</si>
  <si>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</si>
  <si>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</si>
  <si>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</si>
  <si>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</si>
  <si>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</si>
  <si>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</si>
  <si>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</si>
  <si>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</si>
  <si>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</si>
  <si>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</si>
  <si>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</si>
  <si>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</si>
  <si>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</si>
  <si>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</si>
  <si>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</si>
  <si>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</si>
  <si>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</si>
  <si>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</si>
  <si>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</si>
  <si>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</si>
  <si>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</si>
  <si>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</si>
  <si>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</si>
  <si>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</si>
  <si>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</si>
  <si>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</si>
  <si>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</si>
  <si>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</si>
  <si>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</si>
  <si>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</si>
  <si>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</si>
  <si>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</si>
  <si>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</si>
  <si>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</si>
  <si>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</si>
  <si>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</si>
  <si>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</si>
  <si>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</si>
  <si>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</si>
  <si>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</si>
  <si>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</si>
  <si>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</si>
  <si>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</si>
  <si>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</si>
  <si>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</si>
  <si>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</si>
  <si>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</si>
  <si>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</si>
  <si>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</si>
  <si>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</si>
  <si>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</si>
  <si>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</si>
  <si>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</si>
  <si>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</si>
  <si>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</si>
  <si>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</si>
  <si>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</si>
  <si>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</si>
  <si>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</si>
  <si>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</si>
  <si>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</si>
  <si>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</si>
  <si>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</si>
  <si>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</si>
  <si>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</si>
  <si>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</si>
  <si>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</si>
  <si>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</si>
  <si>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</si>
  <si>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</si>
  <si>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</si>
  <si>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</si>
  <si>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</si>
  <si>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</si>
  <si>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</si>
  <si>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</si>
  <si>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</si>
  <si>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</si>
  <si>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</si>
  <si>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</si>
  <si>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</si>
  <si>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</si>
  <si>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</si>
  <si>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</si>
  <si>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</si>
  <si>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</si>
  <si>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</si>
  <si>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</si>
  <si>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</si>
  <si>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</si>
  <si>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</si>
  <si>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</si>
  <si>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</si>
  <si>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</si>
  <si>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</si>
  <si>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</si>
  <si>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</si>
  <si>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</si>
  <si>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</si>
  <si>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</si>
  <si>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</si>
  <si>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</si>
  <si>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</si>
  <si>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</si>
  <si>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</si>
  <si>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</si>
  <si>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</si>
  <si>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</si>
  <si>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</si>
  <si>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</si>
  <si>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</si>
  <si>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</si>
  <si>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</si>
  <si>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</si>
  <si>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</si>
  <si>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</si>
  <si>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</si>
  <si>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</si>
  <si>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</si>
  <si>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</si>
  <si>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</si>
  <si>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</si>
  <si>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</si>
  <si>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</si>
  <si>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</si>
  <si>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</si>
  <si>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</si>
  <si>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</si>
  <si>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</si>
  <si>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</si>
  <si>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</si>
  <si>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</si>
  <si>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</si>
  <si>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</si>
  <si>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</si>
  <si>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</si>
  <si>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</si>
  <si>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</si>
  <si>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</si>
  <si>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</si>
  <si>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</si>
  <si>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</si>
  <si>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</si>
  <si>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</si>
  <si>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</si>
  <si>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</si>
  <si>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</si>
  <si>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</si>
  <si>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</si>
  <si>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</si>
  <si>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</si>
  <si>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</si>
  <si>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</si>
  <si>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</si>
  <si>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</si>
  <si>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</si>
  <si>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</si>
  <si>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</si>
  <si>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</si>
  <si>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</si>
  <si>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</si>
  <si>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</si>
  <si>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</si>
  <si>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</si>
  <si>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</si>
  <si>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</si>
  <si>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</si>
  <si>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</si>
  <si>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</si>
  <si>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</si>
  <si>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</si>
  <si>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</si>
  <si>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</si>
  <si>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</si>
  <si>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</si>
  <si>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</si>
  <si>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</si>
  <si>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</si>
  <si>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</si>
  <si>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</si>
  <si>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</si>
  <si>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</si>
  <si>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</si>
  <si>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</si>
  <si>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</si>
  <si>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</si>
  <si>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</si>
  <si>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</si>
  <si>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</si>
  <si>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</si>
  <si>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</si>
  <si>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</si>
  <si>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</si>
  <si>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</si>
  <si>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</si>
  <si>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</si>
  <si>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</si>
  <si>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</si>
  <si>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</si>
  <si>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</si>
  <si>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</si>
  <si>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</si>
  <si>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</si>
  <si>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</si>
  <si>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</si>
  <si>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</si>
  <si>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</si>
  <si>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</si>
  <si>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</si>
  <si>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</si>
  <si>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</si>
  <si>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</si>
  <si>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</si>
  <si>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</si>
  <si>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</si>
  <si>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</si>
  <si>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</si>
  <si>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</si>
  <si>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</si>
  <si>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</si>
  <si>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</si>
  <si>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</si>
  <si>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</si>
  <si>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</si>
  <si>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</si>
  <si>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</si>
  <si>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</si>
  <si>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</si>
  <si>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</si>
  <si>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</si>
  <si>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</si>
  <si>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</si>
  <si>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</si>
  <si>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</si>
  <si>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</si>
  <si>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</si>
  <si>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</si>
  <si>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</si>
  <si>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</si>
  <si>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</si>
  <si>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</si>
  <si>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</si>
  <si>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</si>
  <si>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</si>
  <si>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</si>
  <si>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</si>
  <si>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</si>
  <si>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</si>
  <si>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</si>
  <si>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</si>
  <si>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</si>
  <si>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</si>
  <si>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</si>
  <si>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</si>
  <si>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</si>
  <si>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</si>
  <si>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</si>
  <si>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</si>
  <si>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</si>
  <si>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</si>
  <si>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</si>
  <si>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</si>
  <si>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</si>
  <si>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</si>
  <si>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</si>
  <si>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</si>
  <si>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</si>
  <si>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</si>
  <si>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</si>
  <si>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</si>
  <si>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</si>
  <si>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</si>
  <si>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</si>
  <si>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</si>
  <si>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</si>
  <si>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</si>
  <si>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</si>
  <si>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</si>
  <si>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</si>
  <si>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</si>
  <si>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</si>
  <si>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</si>
  <si>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</si>
  <si>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</si>
  <si>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</si>
  <si>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</si>
  <si>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</si>
  <si>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</si>
  <si>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</si>
  <si>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</si>
  <si>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</si>
  <si>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</si>
  <si>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</si>
  <si>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</si>
  <si>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</si>
  <si>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</si>
  <si>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</si>
  <si>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</si>
  <si>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</si>
  <si>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</si>
  <si>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</si>
  <si>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</si>
  <si>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</si>
  <si>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</si>
  <si>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</si>
  <si>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</si>
  <si>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</si>
  <si>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</si>
  <si>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</si>
  <si>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</si>
  <si>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</si>
  <si>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</si>
  <si>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</si>
  <si>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</si>
  <si>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</si>
  <si>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</si>
  <si>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</si>
  <si>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</si>
  <si>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</si>
  <si>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</si>
  <si>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</si>
  <si>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</si>
  <si>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</si>
  <si>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</si>
  <si>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</si>
  <si>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</si>
  <si>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</si>
  <si>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</si>
  <si>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</si>
  <si>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</si>
  <si>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</si>
  <si>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</si>
  <si>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</si>
  <si>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</si>
  <si>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</si>
  <si>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</si>
  <si>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</si>
  <si>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</si>
  <si>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</si>
  <si>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</si>
  <si>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</si>
  <si>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</si>
  <si>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</si>
  <si>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</si>
  <si>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</si>
  <si>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</si>
  <si>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</si>
  <si>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</si>
  <si>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</si>
  <si>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</si>
  <si>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</si>
  <si>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</si>
  <si>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</si>
  <si>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</si>
  <si>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</si>
  <si>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</si>
  <si>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</si>
  <si>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</si>
  <si>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</si>
  <si>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</si>
  <si>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</si>
  <si>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</si>
  <si>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</si>
  <si>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</si>
  <si>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</si>
  <si>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</si>
  <si>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</si>
  <si>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</si>
  <si>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</si>
  <si>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</si>
  <si>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</si>
  <si>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</si>
  <si>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</si>
  <si>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</si>
  <si>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</si>
  <si>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</si>
  <si>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</si>
  <si>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</si>
  <si>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</si>
  <si>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</si>
  <si>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</si>
  <si>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</si>
  <si>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</si>
  <si>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</si>
  <si>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</si>
  <si>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</si>
  <si>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</si>
  <si>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</si>
  <si>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</si>
  <si>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</si>
  <si>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</si>
  <si>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</si>
  <si>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</si>
  <si>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</si>
  <si>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</si>
  <si>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</si>
  <si>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</si>
  <si>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</si>
  <si>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</si>
  <si>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</si>
  <si>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</si>
  <si>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</si>
  <si>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</si>
  <si>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</si>
  <si>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</si>
  <si>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</si>
  <si>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</si>
  <si>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</si>
  <si>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</si>
  <si>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</si>
  <si>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</si>
  <si>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</si>
  <si>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</si>
  <si>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</si>
  <si>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</si>
  <si>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</si>
  <si>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</si>
  <si>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</si>
  <si>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</si>
  <si>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</si>
  <si>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</si>
  <si>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</si>
  <si>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</si>
  <si>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</si>
  <si>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</si>
  <si>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</si>
  <si>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</si>
  <si>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</si>
  <si>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</si>
  <si>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</si>
  <si>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</si>
  <si>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</si>
  <si>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</si>
  <si>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</si>
  <si>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</si>
  <si>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</si>
  <si>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</si>
  <si>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</si>
  <si>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</si>
  <si>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</si>
  <si>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</si>
  <si>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</si>
  <si>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</si>
  <si>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</si>
  <si>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</si>
  <si>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</si>
  <si>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</si>
  <si>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</si>
  <si>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</si>
  <si>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</si>
  <si>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</si>
  <si>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</si>
  <si>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</si>
  <si>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</si>
  <si>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</si>
  <si>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</si>
  <si>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</si>
  <si>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</si>
  <si>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</si>
  <si>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</si>
  <si>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</si>
  <si>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</si>
  <si>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</si>
  <si>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</si>
  <si>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</si>
  <si>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</si>
  <si>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</si>
  <si>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</si>
  <si>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</si>
  <si>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</si>
  <si>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</si>
  <si>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</si>
  <si>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</si>
  <si>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</si>
  <si>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</si>
  <si>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</si>
  <si>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</si>
  <si>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</si>
  <si>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</si>
  <si>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</si>
  <si>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</si>
  <si>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</si>
  <si>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</si>
  <si>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</si>
  <si>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</si>
  <si>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</si>
  <si>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</si>
  <si>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</si>
  <si>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</si>
  <si>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</si>
  <si>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</si>
  <si>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</si>
  <si>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</si>
  <si>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</si>
  <si>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</si>
  <si>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</si>
  <si>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</si>
  <si>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</si>
  <si>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</si>
  <si>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</si>
  <si>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</si>
  <si>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</si>
  <si>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</si>
  <si>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</si>
  <si>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</si>
  <si>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</si>
  <si>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</si>
  <si>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</si>
  <si>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</si>
  <si>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</si>
  <si>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</si>
  <si>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</si>
  <si>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</si>
  <si>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</si>
  <si>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</si>
  <si>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</si>
  <si>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</si>
  <si>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</si>
  <si>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</si>
  <si>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</si>
  <si>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</si>
  <si>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</si>
  <si>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</si>
  <si>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</si>
  <si>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</si>
  <si>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</si>
  <si>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</si>
  <si>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</si>
  <si>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</si>
  <si>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</si>
  <si>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</si>
  <si>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</si>
  <si>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</si>
  <si>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</si>
  <si>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</si>
  <si>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</si>
  <si>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</si>
  <si>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</si>
  <si>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</si>
  <si>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</si>
  <si>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</si>
  <si>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</si>
  <si>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</si>
  <si>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</si>
  <si>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</si>
  <si>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</si>
  <si>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</si>
  <si>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</si>
  <si>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</si>
  <si>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</si>
  <si>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</si>
  <si>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</si>
  <si>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</si>
  <si>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</si>
  <si>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</si>
  <si>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</si>
  <si>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</si>
  <si>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</si>
  <si>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</si>
  <si>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</si>
  <si>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</si>
  <si>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</si>
  <si>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</si>
  <si>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</si>
  <si>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</si>
  <si>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</si>
  <si>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</si>
  <si>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</si>
  <si>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</si>
  <si>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</si>
  <si>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</si>
  <si>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</si>
  <si>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</si>
  <si>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</si>
  <si>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</si>
  <si>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</si>
  <si>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</si>
  <si>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</si>
  <si>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</si>
  <si>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</si>
  <si>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</si>
  <si>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</si>
  <si>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</si>
  <si>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</si>
  <si>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</si>
  <si>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</si>
  <si>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</si>
  <si>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</si>
  <si>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</si>
  <si>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</si>
  <si>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</si>
  <si>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</si>
  <si>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</si>
  <si>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</si>
  <si>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</si>
  <si>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</si>
  <si>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</si>
  <si>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</si>
  <si>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</si>
  <si>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</si>
  <si>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</si>
  <si>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</si>
  <si>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</si>
  <si>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</si>
  <si>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</si>
  <si>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</si>
  <si>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</si>
  <si>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</si>
  <si>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</si>
  <si>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</si>
  <si>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</si>
  <si>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</si>
  <si>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</si>
  <si>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</si>
  <si>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</si>
  <si>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</si>
  <si>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</si>
  <si>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</si>
  <si>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</si>
  <si>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</si>
  <si>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</si>
  <si>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</si>
  <si>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</si>
  <si>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</si>
  <si>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</si>
  <si>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</si>
  <si>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</si>
  <si>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</si>
  <si>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</si>
  <si>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</si>
  <si>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</si>
  <si>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</si>
  <si>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</si>
  <si>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</si>
  <si>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</si>
  <si>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</si>
  <si>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</si>
  <si>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</si>
  <si>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</si>
  <si>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</si>
  <si>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</si>
  <si>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</si>
  <si>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</si>
  <si>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</si>
  <si>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</si>
  <si>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</si>
  <si>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</si>
  <si>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</si>
  <si>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</si>
  <si>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</si>
  <si>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</si>
  <si>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</si>
  <si>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</si>
  <si>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</si>
  <si>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</si>
  <si>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</si>
  <si>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</si>
  <si>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</si>
  <si>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</si>
  <si>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</si>
  <si>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</si>
  <si>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</si>
  <si>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</si>
  <si>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</si>
  <si>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</si>
  <si>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</si>
  <si>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</si>
  <si>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</si>
  <si>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</si>
  <si>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</si>
  <si>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</si>
  <si>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</si>
  <si>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</si>
  <si>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</si>
  <si>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</si>
  <si>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</si>
  <si>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</si>
  <si>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</si>
  <si>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</si>
  <si>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</si>
  <si>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</si>
  <si>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</si>
  <si>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</si>
  <si>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</si>
  <si>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</si>
  <si>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</si>
  <si>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</si>
  <si>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</si>
  <si>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</si>
  <si>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</si>
  <si>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</si>
  <si>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</si>
  <si>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</si>
  <si>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</si>
  <si>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</si>
  <si>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</si>
  <si>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</si>
  <si>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</si>
  <si>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</si>
  <si>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</si>
  <si>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</si>
  <si>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</si>
  <si>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</si>
  <si>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</si>
  <si>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</si>
  <si>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</si>
  <si>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</si>
  <si>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</si>
  <si>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</si>
  <si>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</si>
  <si>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</si>
  <si>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</si>
  <si>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</si>
  <si>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</si>
  <si>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</si>
  <si>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</si>
  <si>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</si>
  <si>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</si>
  <si>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</si>
  <si>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</si>
  <si>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</si>
  <si>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</si>
  <si>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</si>
  <si>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</si>
  <si>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</si>
  <si>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</si>
  <si>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</si>
  <si>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</si>
  <si>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</si>
  <si>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</si>
  <si>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</si>
  <si>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</si>
  <si>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</si>
  <si>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</si>
  <si>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</si>
  <si>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</si>
  <si>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</si>
  <si>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</si>
  <si>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</si>
  <si>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</si>
  <si>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</si>
  <si>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</si>
  <si>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</si>
  <si>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</si>
  <si>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</si>
  <si>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</si>
  <si>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</si>
  <si>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</si>
  <si>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</si>
  <si>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</si>
  <si>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</si>
  <si>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</si>
  <si>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</si>
  <si>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</si>
  <si>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</si>
  <si>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</si>
  <si>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</si>
  <si>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</si>
  <si>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</si>
  <si>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</si>
  <si>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</si>
  <si>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</si>
  <si>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</si>
  <si>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</si>
  <si>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</si>
  <si>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</si>
  <si>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</si>
  <si>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</si>
  <si>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</si>
  <si>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</si>
  <si>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</si>
  <si>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</si>
  <si>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</si>
  <si>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</si>
  <si>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</si>
  <si>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</si>
  <si>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</si>
  <si>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</si>
  <si>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</si>
  <si>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</si>
  <si>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</si>
  <si>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</si>
  <si>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</si>
  <si>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</si>
  <si>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</si>
  <si>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</si>
  <si>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</si>
  <si>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</si>
  <si>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</si>
  <si>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</si>
  <si>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</si>
  <si>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</si>
  <si>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</si>
  <si>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</si>
  <si>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</si>
  <si>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</si>
  <si>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</si>
  <si>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</si>
  <si>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</si>
  <si>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</si>
  <si>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</si>
  <si>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</si>
  <si>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</si>
  <si>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</si>
  <si>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</si>
  <si>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</si>
  <si>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</si>
  <si>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</si>
  <si>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</si>
  <si>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</si>
  <si>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</si>
  <si>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</si>
  <si>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</si>
  <si>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</si>
  <si>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</si>
  <si>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</si>
  <si>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</si>
  <si>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</si>
  <si>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</si>
  <si>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</si>
  <si>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</si>
  <si>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</si>
  <si>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</si>
  <si>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</si>
  <si>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</si>
  <si>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</si>
  <si>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</si>
  <si>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</si>
  <si>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</si>
  <si>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</si>
  <si>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</si>
  <si>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</si>
  <si>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</si>
  <si>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</si>
  <si>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</si>
  <si>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</si>
  <si>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</si>
  <si>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</si>
  <si>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</si>
  <si>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</si>
  <si>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</si>
  <si>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</si>
  <si>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</si>
  <si>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</si>
  <si>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</si>
  <si>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</si>
  <si>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</si>
  <si>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</si>
  <si>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</si>
  <si>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</si>
  <si>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</si>
  <si>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</si>
  <si>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</si>
  <si>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</si>
  <si>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</si>
  <si>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</si>
  <si>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</si>
  <si>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</si>
  <si>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</si>
  <si>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</si>
  <si>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</si>
  <si>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</si>
  <si>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</si>
  <si>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</si>
  <si>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</si>
  <si>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</si>
  <si>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</si>
  <si>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</si>
  <si>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</si>
  <si>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</si>
  <si>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</si>
  <si>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</si>
  <si>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</si>
  <si>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</si>
  <si>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</si>
  <si>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</si>
  <si>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</si>
  <si>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</si>
  <si>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</si>
  <si>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</si>
  <si>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</si>
  <si>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</si>
  <si>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</si>
  <si>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</si>
  <si>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</si>
  <si>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</si>
  <si>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</si>
  <si>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</si>
  <si>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</si>
  <si>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</si>
  <si>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</si>
  <si>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</si>
  <si>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</si>
  <si>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</si>
  <si>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</si>
  <si>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</si>
  <si>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</si>
  <si>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</si>
  <si>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</si>
  <si>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</si>
  <si>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</si>
  <si>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</si>
  <si>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</si>
  <si>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</si>
  <si>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</si>
  <si>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</si>
  <si>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</si>
  <si>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</si>
  <si>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</si>
  <si>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</si>
  <si>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</si>
  <si>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</si>
  <si>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</si>
  <si>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</si>
  <si>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</si>
  <si>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</si>
  <si>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</si>
  <si>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</si>
  <si>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</si>
  <si>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</si>
  <si>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</si>
  <si>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</si>
  <si>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</si>
  <si>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</si>
  <si>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</si>
  <si>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</si>
  <si>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</si>
  <si>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</si>
  <si>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</si>
  <si>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</si>
  <si>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</si>
  <si>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</si>
  <si>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</si>
  <si>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</si>
  <si>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</si>
  <si>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</si>
  <si>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</si>
  <si>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</si>
  <si>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</si>
  <si>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</si>
  <si>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</si>
  <si>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</si>
  <si>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</si>
  <si>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</si>
  <si>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</si>
  <si>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</si>
  <si>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</si>
  <si>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</si>
  <si>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</si>
  <si>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</si>
  <si>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</si>
  <si>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</si>
  <si>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</si>
  <si>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</si>
  <si>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</si>
  <si>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</si>
  <si>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</si>
  <si>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</si>
  <si>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</si>
  <si>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</si>
  <si>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</si>
  <si>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</si>
  <si>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</si>
  <si>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</si>
  <si>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</si>
  <si>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</si>
  <si>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</si>
  <si>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</si>
  <si>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</si>
  <si>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</si>
  <si>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</si>
  <si>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</si>
  <si>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</si>
  <si>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</si>
  <si>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</si>
  <si>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</si>
  <si>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</si>
  <si>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</si>
  <si>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</si>
  <si>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</si>
  <si>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</si>
  <si>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</si>
  <si>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</si>
  <si>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</si>
  <si>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</si>
  <si>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</si>
  <si>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</si>
  <si>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</si>
  <si>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</si>
  <si>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</si>
  <si>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</si>
  <si>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</si>
  <si>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</si>
  <si>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</si>
  <si>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</si>
  <si>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</si>
  <si>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</si>
  <si>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</si>
  <si>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</si>
  <si>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</si>
  <si>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</si>
  <si>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</si>
  <si>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</si>
  <si>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</si>
  <si>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</si>
  <si>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</si>
  <si>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</si>
  <si>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</si>
  <si>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</si>
  <si>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</si>
  <si>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</si>
  <si>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</si>
  <si>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</si>
  <si>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</si>
  <si>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</si>
  <si>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</si>
  <si>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</si>
  <si>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</si>
  <si>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</si>
  <si>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</si>
  <si>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</si>
  <si>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</si>
  <si>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</si>
  <si>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</si>
  <si>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</si>
  <si>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</si>
  <si>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</si>
  <si>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</si>
  <si>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</si>
  <si>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</si>
  <si>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</si>
  <si>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</si>
  <si>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</si>
  <si>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</si>
  <si>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</si>
  <si>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</si>
  <si>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</si>
  <si>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</si>
  <si>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</si>
  <si>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</si>
  <si>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</si>
  <si>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</si>
  <si>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</si>
  <si>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</si>
  <si>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</si>
  <si>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</si>
  <si>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</si>
  <si>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</si>
  <si>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</si>
  <si>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</si>
  <si>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</si>
  <si>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</si>
  <si>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</si>
  <si>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</si>
  <si>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</si>
  <si>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</si>
  <si>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</si>
  <si>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</si>
  <si>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</si>
  <si>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</si>
  <si>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</si>
  <si>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</si>
  <si>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</si>
  <si>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</si>
  <si>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</si>
  <si>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</si>
  <si>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</si>
  <si>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</si>
  <si>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</si>
  <si>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</si>
  <si>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</si>
  <si>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</si>
  <si>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</si>
  <si>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</si>
  <si>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</si>
  <si>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</si>
  <si>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</si>
  <si>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</si>
  <si>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</si>
  <si>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</si>
  <si>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</si>
  <si>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</si>
  <si>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</si>
  <si>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</si>
  <si>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</si>
  <si>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</si>
  <si>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</si>
  <si>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</si>
  <si>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</si>
  <si>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</si>
  <si>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</si>
  <si>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</si>
  <si>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</si>
  <si>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</si>
  <si>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</si>
  <si>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</si>
  <si>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</si>
  <si>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</si>
  <si>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</si>
  <si>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</si>
  <si>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</si>
  <si>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</si>
  <si>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</si>
  <si>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</si>
  <si>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</si>
  <si>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</si>
  <si>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</si>
  <si>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</si>
  <si>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</si>
  <si>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</si>
  <si>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</si>
  <si>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</si>
  <si>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</si>
  <si>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</si>
  <si>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</si>
  <si>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</si>
  <si>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</si>
  <si>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</si>
  <si>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</si>
  <si>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</si>
  <si>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</si>
  <si>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</si>
  <si>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</si>
  <si>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</si>
  <si>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</si>
  <si>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</si>
  <si>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</si>
  <si>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</si>
  <si>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</si>
  <si>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</si>
  <si>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</si>
  <si>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</si>
  <si>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</si>
  <si>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</si>
  <si>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</si>
  <si>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</si>
  <si>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</si>
  <si>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</si>
  <si>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</si>
  <si>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</si>
  <si>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</si>
  <si>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</si>
  <si>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</si>
  <si>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</si>
  <si>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</si>
  <si>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</si>
  <si>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</si>
  <si>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</si>
  <si>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</si>
  <si>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</si>
  <si>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</si>
  <si>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</si>
  <si>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</si>
  <si>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</si>
  <si>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</si>
  <si>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</si>
  <si>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</si>
  <si>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</si>
  <si>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</si>
  <si>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</si>
  <si>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</si>
  <si>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</si>
  <si>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</si>
  <si>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</si>
  <si>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</si>
  <si>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</si>
  <si>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</si>
  <si>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</si>
  <si>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</si>
  <si>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</si>
  <si>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</si>
  <si>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</si>
  <si>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</si>
  <si>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</si>
  <si>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</si>
  <si>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</si>
  <si>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</si>
  <si>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</si>
  <si>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</si>
  <si>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</si>
  <si>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</si>
  <si>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</si>
  <si>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</si>
  <si>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</si>
  <si>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</si>
  <si>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</si>
  <si>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</si>
  <si>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</si>
  <si>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</si>
  <si>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</si>
  <si>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</si>
  <si>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</si>
  <si>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</si>
  <si>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</si>
  <si>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</si>
  <si>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</si>
  <si>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</si>
  <si>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</si>
  <si>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</si>
  <si>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</si>
  <si>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</si>
  <si>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</si>
  <si>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</si>
  <si>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</si>
  <si>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</si>
  <si>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</si>
  <si>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</si>
  <si>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</si>
  <si>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</si>
  <si>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</si>
  <si>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</si>
  <si>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</si>
  <si>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</si>
  <si>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</si>
  <si>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</si>
  <si>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</si>
  <si>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</si>
  <si>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</si>
  <si>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</si>
  <si>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</si>
  <si>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</si>
  <si>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</si>
  <si>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</si>
  <si>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</si>
  <si>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</si>
  <si>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</si>
  <si>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</si>
  <si>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</si>
  <si>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</si>
  <si>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</si>
  <si>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</si>
  <si>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</si>
  <si>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</si>
  <si>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</si>
  <si>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</si>
  <si>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</si>
  <si>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</si>
  <si>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</si>
  <si>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</si>
  <si>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</si>
  <si>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</si>
  <si>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</si>
  <si>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</si>
  <si>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</si>
  <si>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</si>
  <si>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</si>
  <si>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</si>
  <si>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</si>
  <si>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</si>
  <si>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</si>
  <si>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</si>
  <si>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</si>
  <si>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</si>
  <si>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</si>
  <si>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</si>
  <si>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</si>
  <si>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</si>
  <si>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</si>
  <si>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</si>
  <si>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</si>
  <si>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</si>
  <si>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</si>
  <si>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</si>
  <si>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</si>
  <si>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</si>
  <si>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</si>
  <si>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</si>
  <si>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</si>
  <si>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</si>
  <si>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</si>
  <si>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</si>
  <si>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</si>
  <si>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</si>
  <si>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</si>
  <si>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</si>
  <si>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</si>
  <si>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</si>
  <si>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</si>
  <si>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</si>
  <si>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</si>
  <si>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</si>
  <si>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</si>
  <si>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</si>
  <si>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</si>
  <si>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</si>
  <si>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</si>
  <si>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</si>
  <si>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</si>
  <si>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</si>
  <si>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</si>
  <si>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</si>
  <si>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</si>
  <si>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</si>
  <si>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</si>
  <si>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</si>
  <si>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</si>
  <si>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</si>
  <si>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</si>
  <si>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</si>
  <si>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</si>
  <si>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</si>
  <si>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</si>
  <si>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</si>
  <si>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</si>
  <si>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</si>
  <si>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</si>
  <si>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</si>
  <si>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</si>
  <si>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</si>
  <si>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</si>
  <si>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</si>
  <si>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</si>
  <si>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</si>
  <si>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</si>
  <si>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</si>
  <si>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</si>
  <si>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</si>
  <si>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</si>
  <si>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</si>
  <si>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</si>
  <si>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</si>
  <si>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</si>
  <si>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</si>
  <si>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</si>
  <si>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</si>
  <si>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</si>
  <si>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</si>
  <si>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</si>
  <si>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</si>
  <si>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</si>
  <si>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</si>
  <si>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</si>
  <si>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</si>
  <si>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</si>
  <si>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</si>
  <si>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</si>
  <si>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</si>
  <si>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</si>
  <si>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</si>
  <si>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</si>
  <si>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</si>
  <si>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</si>
  <si>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</si>
  <si>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</si>
  <si>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</si>
  <si>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</si>
  <si>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</si>
  <si>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</si>
  <si>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</si>
  <si>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</si>
  <si>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</si>
  <si>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</si>
  <si>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</si>
  <si>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</si>
  <si>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</si>
  <si>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</si>
  <si>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</si>
  <si>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</si>
  <si>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</si>
  <si>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</si>
  <si>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</si>
  <si>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</si>
  <si>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</si>
  <si>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</si>
  <si>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</si>
  <si>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</si>
  <si>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</si>
  <si>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</si>
  <si>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</si>
  <si>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</si>
  <si>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</si>
  <si>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</si>
  <si>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</si>
  <si>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</si>
  <si>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</si>
  <si>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</si>
  <si>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</si>
  <si>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</si>
  <si>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</si>
  <si>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</si>
  <si>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</si>
  <si>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</si>
  <si>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</si>
  <si>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</si>
  <si>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</si>
  <si>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</si>
  <si>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</si>
  <si>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</si>
  <si>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</si>
  <si>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</si>
  <si>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</si>
  <si>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</si>
  <si>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</si>
  <si>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</si>
  <si>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</si>
  <si>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</si>
  <si>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</si>
  <si>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</si>
  <si>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</si>
  <si>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</si>
  <si>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</si>
  <si>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</si>
  <si>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</si>
  <si>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</si>
  <si>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</si>
  <si>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</si>
  <si>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</si>
  <si>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</si>
  <si>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</si>
  <si>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</si>
  <si>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</si>
  <si>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</si>
  <si>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</si>
  <si>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</si>
  <si>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</si>
  <si>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</si>
  <si>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</si>
  <si>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</si>
  <si>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</si>
  <si>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</si>
  <si>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</si>
  <si>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</si>
  <si>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</si>
  <si>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</si>
  <si>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</si>
  <si>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</si>
  <si>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</si>
  <si>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</si>
  <si>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</si>
  <si>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</si>
  <si>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</si>
  <si>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</si>
  <si>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</si>
  <si>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</si>
  <si>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</si>
  <si>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</si>
  <si>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</si>
  <si>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</si>
  <si>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</si>
  <si>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</si>
  <si>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</si>
  <si>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</si>
  <si>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</si>
  <si>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</si>
  <si>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</si>
  <si>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</si>
  <si>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</si>
  <si>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</si>
  <si>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</si>
  <si>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</si>
  <si>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</si>
  <si>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</si>
  <si>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</si>
  <si>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</si>
  <si>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</si>
  <si>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</si>
  <si>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</si>
  <si>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</si>
  <si>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</si>
  <si>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</si>
  <si>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</si>
  <si>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</si>
  <si>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</si>
  <si>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</si>
  <si>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</si>
  <si>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</si>
  <si>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</si>
  <si>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</si>
  <si>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</si>
  <si>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</si>
  <si>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</si>
  <si>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</si>
  <si>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</si>
  <si>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</si>
  <si>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</si>
  <si>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</si>
  <si>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</si>
  <si>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</si>
  <si>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</si>
  <si>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</si>
  <si>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</si>
  <si>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</si>
  <si>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</si>
  <si>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</si>
  <si>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</si>
  <si>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</si>
  <si>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</si>
  <si>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</si>
  <si>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</si>
  <si>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</si>
  <si>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</si>
  <si>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</si>
  <si>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</si>
  <si>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</si>
  <si>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</si>
  <si>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</si>
  <si>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</si>
  <si>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</si>
  <si>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</si>
  <si>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</si>
  <si>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</si>
  <si>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</si>
  <si>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</si>
  <si>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</si>
  <si>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</si>
  <si>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</si>
  <si>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</si>
  <si>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</si>
  <si>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</si>
  <si>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</si>
  <si>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</si>
  <si>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</si>
  <si>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</si>
  <si>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</si>
  <si>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</si>
  <si>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</si>
  <si>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</si>
  <si>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</si>
  <si>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</si>
  <si>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</si>
  <si>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</si>
  <si>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</si>
  <si>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</si>
  <si>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</si>
  <si>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</si>
  <si>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</si>
  <si>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</si>
  <si>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</si>
  <si>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</si>
  <si>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</si>
  <si>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</si>
  <si>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</si>
  <si>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</si>
  <si>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</si>
  <si>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</si>
  <si>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</si>
  <si>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</si>
  <si>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</si>
  <si>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</si>
  <si>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</si>
  <si>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</si>
  <si>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</si>
  <si>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</si>
  <si>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</si>
  <si>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</si>
  <si>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</si>
  <si>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</si>
  <si>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</si>
  <si>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</si>
  <si>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</si>
  <si>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</si>
  <si>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</si>
  <si>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</si>
  <si>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</si>
  <si>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</si>
  <si>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</si>
  <si>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</si>
  <si>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</si>
  <si>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</si>
  <si>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</si>
  <si>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</si>
  <si>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</si>
  <si>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</si>
  <si>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</si>
  <si>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</si>
  <si>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</si>
  <si>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</si>
  <si>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</si>
  <si>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</si>
  <si>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</si>
  <si>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</si>
  <si>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</si>
  <si>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</si>
  <si>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</si>
  <si>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</si>
  <si>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</si>
  <si>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</si>
  <si>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</si>
  <si>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</si>
  <si>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</si>
  <si>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</si>
  <si>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</si>
  <si>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</si>
  <si>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</si>
  <si>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</si>
  <si>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</si>
  <si>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</si>
  <si>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</si>
  <si>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</si>
  <si>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</si>
  <si>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</si>
  <si>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</si>
  <si>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</si>
  <si>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</si>
  <si>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</si>
  <si>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</si>
  <si>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</si>
  <si>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</si>
  <si>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</si>
  <si>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</si>
  <si>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</si>
  <si>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</si>
  <si>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</si>
  <si>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</si>
  <si>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</si>
  <si>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</si>
  <si>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</si>
  <si>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</si>
  <si>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</si>
  <si>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</si>
  <si>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</si>
  <si>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</si>
  <si>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</si>
  <si>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</si>
  <si>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</si>
  <si>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</si>
  <si>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</si>
  <si>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</si>
  <si>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</si>
  <si>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</si>
  <si>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</si>
  <si>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</si>
  <si>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</si>
  <si>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</si>
  <si>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</si>
  <si>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</si>
  <si>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</si>
  <si>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</si>
  <si>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</si>
  <si>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</si>
  <si>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</si>
  <si>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</si>
  <si>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</si>
  <si>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</si>
  <si>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</si>
  <si>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</si>
  <si>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</si>
  <si>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</si>
  <si>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</si>
  <si>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</si>
  <si>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</si>
  <si>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</si>
  <si>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</si>
  <si>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</si>
  <si>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</si>
  <si>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</si>
  <si>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</si>
  <si>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</si>
  <si>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</si>
  <si>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</si>
  <si>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</si>
  <si>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</si>
  <si>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</si>
  <si>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</si>
  <si>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</si>
  <si>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</si>
  <si>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</si>
  <si>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</si>
  <si>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</si>
  <si>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</si>
  <si>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</si>
  <si>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</si>
  <si>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</si>
  <si>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</si>
  <si>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</si>
  <si>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</si>
  <si>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</si>
  <si>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</si>
  <si>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</si>
  <si>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</si>
  <si>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</si>
  <si>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</si>
  <si>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</si>
  <si>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</si>
  <si>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</si>
  <si>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</si>
  <si>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</si>
  <si>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</si>
  <si>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</si>
  <si>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</si>
  <si>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</si>
  <si>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</si>
  <si>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</si>
  <si>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</si>
  <si>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</si>
  <si>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</si>
  <si>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</si>
  <si>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</si>
  <si>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</si>
  <si>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</si>
  <si>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</si>
  <si>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</si>
  <si>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</si>
  <si>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</si>
  <si>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</si>
  <si>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</si>
  <si>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</si>
  <si>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</si>
  <si>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</si>
  <si>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</si>
  <si>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</si>
  <si>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</si>
  <si>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</si>
  <si>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</si>
  <si>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</si>
  <si>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</si>
  <si>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</si>
  <si>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</si>
  <si>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</si>
  <si>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</si>
  <si>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</si>
  <si>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</si>
  <si>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</si>
  <si>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</si>
  <si>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</si>
  <si>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</si>
  <si>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</si>
  <si>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</si>
  <si>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</si>
  <si>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</si>
  <si>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</si>
  <si>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</si>
  <si>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</si>
  <si>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</si>
  <si>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</si>
  <si>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</si>
  <si>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</si>
  <si>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</si>
  <si>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</si>
  <si>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</si>
  <si>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</si>
  <si>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</si>
  <si>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</si>
  <si>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</si>
  <si>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</si>
  <si>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</si>
  <si>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</si>
  <si>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</si>
  <si>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</si>
  <si>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</si>
  <si>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</si>
  <si>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</si>
  <si>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</si>
  <si>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</si>
  <si>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</si>
  <si>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</si>
  <si>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</si>
  <si>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</si>
  <si>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</si>
  <si>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</si>
  <si>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</si>
  <si>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</si>
  <si>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</si>
  <si>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</si>
  <si>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</si>
  <si>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</si>
  <si>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</si>
  <si>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</si>
  <si>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</si>
  <si>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</si>
  <si>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</si>
  <si>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</si>
  <si>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</si>
  <si>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</si>
  <si>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</si>
  <si>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</si>
  <si>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</si>
  <si>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</si>
  <si>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</si>
  <si>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</si>
  <si>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</si>
  <si>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</si>
  <si>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</si>
  <si>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</si>
  <si>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</si>
  <si>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</si>
  <si>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</si>
  <si>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</si>
  <si>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</si>
  <si>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</si>
  <si>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</si>
  <si>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</si>
  <si>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</si>
  <si>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</si>
  <si>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</si>
  <si>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</si>
  <si>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</si>
  <si>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</si>
  <si>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</si>
  <si>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</si>
  <si>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</si>
  <si>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</si>
  <si>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</si>
  <si>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</si>
  <si>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</si>
  <si>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</si>
  <si>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</si>
  <si>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</si>
  <si>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</si>
  <si>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</si>
  <si>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</si>
  <si>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</si>
  <si>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</si>
  <si>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</si>
  <si>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</si>
  <si>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</si>
  <si>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</si>
  <si>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</si>
  <si>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</si>
  <si>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</si>
  <si>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</si>
  <si>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</si>
  <si>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</si>
  <si>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</si>
  <si>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</si>
  <si>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</si>
  <si>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</si>
  <si>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</si>
  <si>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</si>
  <si>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</si>
  <si>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</si>
  <si>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</si>
  <si>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</si>
  <si>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</si>
  <si>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</si>
  <si>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</si>
  <si>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</si>
  <si>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</si>
  <si>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</si>
  <si>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</si>
  <si>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</si>
  <si>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</si>
  <si>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</si>
  <si>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</si>
  <si>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</si>
  <si>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</si>
  <si>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</si>
  <si>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</si>
  <si>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</si>
  <si>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</si>
  <si>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</si>
  <si>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</si>
  <si>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</si>
  <si>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</si>
  <si>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</si>
  <si>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</si>
  <si>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</si>
  <si>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</si>
  <si>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</si>
  <si>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</si>
  <si>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</si>
  <si>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</si>
  <si>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</si>
  <si>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</si>
  <si>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</si>
  <si>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</si>
  <si>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</si>
  <si>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</si>
  <si>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</si>
  <si>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</si>
  <si>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</si>
  <si>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</si>
  <si>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</si>
  <si>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</si>
  <si>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</si>
  <si>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</si>
  <si>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</si>
  <si>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</si>
  <si>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</si>
  <si>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</si>
  <si>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</si>
  <si>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</si>
  <si>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</si>
  <si>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</si>
  <si>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</si>
  <si>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</si>
  <si>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</si>
  <si>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</si>
  <si>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</si>
  <si>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</si>
  <si>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</si>
  <si>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</si>
  <si>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</si>
  <si>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</si>
  <si>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</si>
  <si>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</si>
  <si>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</si>
  <si>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</si>
  <si>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</si>
  <si>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</si>
  <si>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</si>
  <si>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</si>
  <si>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</si>
  <si>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</si>
  <si>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</si>
  <si>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</si>
  <si>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</si>
  <si>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</si>
  <si>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</si>
  <si>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</si>
  <si>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</si>
  <si>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</si>
  <si>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</si>
  <si>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</si>
  <si>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</si>
  <si>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</si>
  <si>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</si>
  <si>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</si>
  <si>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</si>
  <si>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</si>
  <si>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</si>
  <si>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</si>
  <si>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</si>
  <si>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</si>
  <si>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</si>
  <si>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</si>
  <si>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</si>
  <si>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</si>
  <si>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</si>
  <si>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</si>
  <si>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</si>
  <si>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</si>
  <si>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</si>
  <si>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</si>
  <si>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</si>
  <si>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</si>
  <si>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</si>
  <si>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</si>
  <si>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</si>
  <si>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</si>
  <si>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</si>
  <si>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</si>
  <si>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</si>
  <si>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</si>
  <si>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</si>
  <si>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</si>
  <si>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</si>
  <si>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</si>
  <si>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</si>
  <si>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</si>
  <si>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</si>
  <si>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</si>
  <si>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</si>
  <si>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</si>
  <si>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</si>
  <si>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</si>
  <si>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</si>
  <si>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</si>
  <si>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</si>
  <si>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</si>
  <si>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</si>
  <si>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</si>
  <si>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</si>
  <si>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</si>
  <si>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</si>
  <si>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</si>
  <si>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</si>
  <si>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</si>
  <si>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</si>
  <si>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</si>
  <si>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</si>
  <si>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</si>
  <si>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</si>
  <si>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</si>
  <si>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</si>
  <si>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</si>
  <si>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</si>
  <si>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</si>
  <si>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</si>
  <si>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</si>
  <si>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</si>
  <si>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</si>
  <si>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</si>
  <si>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</si>
  <si>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</si>
  <si>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</si>
  <si>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</si>
  <si>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</si>
  <si>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</si>
  <si>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</si>
  <si>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</si>
  <si>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</si>
  <si>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</si>
  <si>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</si>
  <si>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</si>
  <si>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</si>
  <si>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</si>
  <si>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</si>
  <si>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</si>
  <si>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</si>
  <si>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</si>
  <si>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</si>
  <si>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</si>
  <si>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</si>
  <si>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</si>
  <si>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</si>
  <si>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</si>
  <si>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</si>
  <si>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</si>
  <si>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</si>
  <si>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</si>
  <si>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</si>
  <si>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</si>
  <si>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</si>
  <si>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</si>
  <si>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</si>
  <si>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</si>
  <si>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</si>
  <si>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</si>
  <si>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</si>
  <si>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</si>
  <si>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</si>
  <si>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</si>
  <si>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</si>
  <si>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</si>
  <si>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</si>
  <si>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</si>
  <si>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</si>
  <si>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</si>
  <si>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</si>
  <si>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</si>
  <si>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</si>
  <si>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</si>
  <si>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</si>
  <si>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</si>
  <si>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</si>
  <si>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</si>
  <si>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</si>
  <si>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</si>
  <si>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</si>
  <si>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</si>
  <si>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</si>
  <si>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</si>
  <si>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</si>
  <si>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</si>
  <si>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</si>
  <si>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</si>
  <si>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</si>
  <si>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</si>
  <si>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</si>
  <si>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</si>
  <si>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</si>
  <si>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</si>
  <si>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</si>
  <si>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</si>
  <si>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</si>
  <si>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</si>
  <si>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</si>
  <si>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</si>
  <si>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</si>
  <si>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</si>
  <si>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</si>
  <si>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</si>
  <si>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</si>
  <si>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</si>
  <si>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</si>
  <si>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</si>
  <si>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</si>
  <si>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</si>
  <si>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</si>
  <si>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</si>
  <si>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</si>
  <si>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</si>
  <si>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</si>
  <si>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</si>
  <si>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</si>
  <si>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</si>
  <si>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</si>
  <si>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</si>
  <si>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</si>
  <si>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</si>
  <si>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</si>
  <si>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</si>
  <si>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</si>
  <si>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</si>
  <si>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</si>
  <si>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</si>
  <si>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</si>
  <si>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</si>
  <si>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</si>
  <si>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</si>
  <si>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</si>
  <si>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</si>
  <si>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</si>
  <si>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</si>
  <si>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</si>
  <si>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</si>
  <si>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</si>
  <si>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</si>
  <si>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</si>
  <si>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</si>
  <si>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</si>
  <si>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</si>
  <si>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</si>
  <si>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</si>
  <si>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</si>
  <si>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</si>
  <si>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</si>
  <si>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</si>
  <si>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</si>
  <si>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</si>
  <si>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</si>
  <si>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</si>
  <si>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</si>
  <si>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</si>
  <si>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</si>
  <si>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</si>
  <si>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</si>
  <si>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</si>
  <si>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</si>
  <si>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</si>
  <si>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</si>
  <si>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</si>
  <si>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</si>
  <si>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</si>
  <si>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</si>
  <si>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</si>
  <si>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</si>
  <si>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</si>
  <si>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</si>
  <si>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</si>
  <si>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</si>
  <si>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</si>
  <si>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</si>
  <si>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</si>
  <si>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</si>
  <si>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</si>
  <si>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</si>
  <si>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</si>
  <si>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</si>
  <si>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</si>
  <si>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</si>
  <si>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</si>
  <si>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</si>
  <si>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</si>
  <si>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</si>
  <si>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</si>
  <si>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</si>
  <si>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</si>
  <si>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</si>
  <si>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</si>
  <si>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</si>
  <si>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</si>
  <si>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</si>
  <si>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</si>
  <si>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</si>
  <si>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</si>
  <si>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</si>
  <si>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</si>
  <si>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</si>
  <si>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</si>
  <si>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</si>
  <si>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</si>
  <si>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</si>
  <si>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</si>
  <si>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</si>
  <si>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</si>
  <si>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</si>
  <si>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</si>
  <si>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</si>
  <si>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</si>
  <si>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</si>
  <si>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</si>
  <si>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</si>
  <si>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</si>
  <si>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</si>
  <si>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</si>
  <si>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</si>
  <si>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</si>
  <si>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</si>
  <si>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</si>
  <si>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</si>
  <si>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</si>
  <si>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</si>
  <si>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</si>
  <si>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</si>
  <si>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</si>
  <si>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</si>
  <si>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</si>
  <si>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</si>
  <si>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</si>
  <si>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</si>
  <si>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</si>
  <si>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</si>
  <si>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</si>
  <si>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</si>
  <si>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</si>
  <si>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</si>
  <si>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</si>
  <si>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</si>
  <si>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</si>
  <si>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</si>
  <si>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</si>
  <si>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</si>
  <si>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</si>
  <si>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</si>
  <si>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</si>
  <si>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</si>
  <si>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</si>
  <si>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</si>
  <si>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</si>
  <si>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</si>
  <si>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</si>
  <si>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</si>
  <si>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</si>
  <si>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</si>
  <si>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</si>
  <si>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</si>
  <si>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</si>
  <si>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</si>
  <si>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</si>
  <si>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</si>
  <si>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</si>
  <si>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</si>
  <si>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</si>
  <si>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</si>
  <si>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</si>
  <si>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</si>
  <si>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</si>
  <si>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</si>
  <si>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</si>
  <si>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</si>
  <si>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</si>
  <si>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</si>
  <si>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</si>
  <si>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</si>
  <si>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</si>
  <si>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</si>
  <si>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</si>
  <si>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</si>
  <si>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</si>
  <si>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</si>
  <si>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</si>
  <si>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</si>
  <si>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</si>
  <si>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</si>
  <si>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</si>
  <si>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</si>
  <si>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</si>
  <si>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</si>
  <si>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</si>
  <si>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</si>
  <si>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</si>
  <si>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</si>
  <si>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</si>
  <si>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</si>
  <si>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</si>
  <si>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</si>
  <si>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</si>
  <si>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</si>
  <si>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</si>
  <si>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</si>
  <si>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</si>
  <si>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</si>
  <si>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</si>
  <si>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</si>
  <si>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</si>
  <si>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</si>
  <si>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</si>
  <si>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</si>
  <si>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</si>
  <si>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</si>
  <si>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</si>
  <si>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</si>
  <si>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</si>
  <si>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</si>
  <si>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</si>
  <si>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</si>
  <si>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</si>
  <si>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</si>
  <si>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</si>
  <si>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</si>
  <si>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</si>
  <si>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</si>
  <si>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</si>
  <si>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</si>
  <si>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</si>
  <si>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</si>
  <si>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</si>
  <si>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</si>
  <si>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</si>
  <si>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</si>
  <si>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</si>
  <si>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</si>
  <si>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</si>
  <si>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</si>
  <si>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</si>
  <si>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</si>
  <si>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</si>
  <si>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</si>
  <si>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</si>
  <si>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</si>
  <si>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</si>
  <si>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</si>
  <si>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</si>
  <si>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</si>
  <si>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</si>
  <si>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</si>
  <si>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</si>
  <si>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</si>
  <si>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</si>
  <si>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</si>
  <si>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</si>
  <si>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</si>
  <si>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</si>
  <si>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</si>
  <si>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</si>
  <si>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</si>
  <si>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</si>
  <si>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</si>
  <si>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</si>
  <si>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</si>
  <si>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</si>
  <si>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</si>
  <si>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</si>
  <si>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</si>
  <si>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</si>
  <si>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</si>
  <si>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</si>
  <si>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</si>
  <si>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</si>
  <si>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</si>
  <si>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</si>
  <si>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</si>
  <si>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</si>
  <si>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</si>
  <si>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</si>
  <si>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</si>
  <si>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</si>
  <si>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</si>
  <si>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</si>
  <si>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</si>
  <si>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</si>
  <si>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</si>
  <si>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</si>
  <si>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</si>
  <si>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</si>
  <si>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</si>
  <si>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</si>
  <si>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</si>
  <si>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</si>
  <si>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</si>
  <si>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</si>
  <si>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</si>
  <si>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</si>
  <si>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</si>
  <si>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</si>
  <si>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</si>
  <si>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</si>
  <si>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</si>
  <si>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</si>
  <si>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</si>
  <si>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</si>
  <si>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</si>
  <si>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</si>
  <si>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</si>
  <si>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</si>
  <si>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</si>
  <si>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</si>
  <si>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</si>
  <si>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</si>
  <si>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</si>
  <si>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</si>
  <si>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</si>
  <si>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</si>
  <si>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</si>
  <si>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</si>
  <si>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</si>
  <si>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</si>
  <si>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</si>
  <si>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</si>
  <si>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</si>
  <si>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</si>
  <si>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</si>
  <si>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</si>
  <si>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</si>
  <si>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</si>
  <si>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</si>
  <si>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</si>
  <si>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</si>
  <si>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</si>
  <si>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</si>
  <si>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</si>
  <si>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</si>
  <si>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</si>
  <si>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</si>
  <si>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</si>
  <si>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</si>
  <si>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</si>
  <si>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</si>
  <si>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</si>
  <si>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</si>
  <si>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</si>
  <si>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</si>
  <si>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</si>
  <si>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</si>
  <si>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</si>
  <si>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</si>
  <si>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</si>
  <si>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</si>
  <si>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</si>
  <si>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</si>
  <si>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</si>
  <si>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</si>
  <si>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</si>
  <si>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</si>
  <si>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</si>
  <si>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</si>
  <si>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</si>
  <si>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</si>
  <si>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</si>
  <si>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</si>
  <si>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</si>
  <si>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</si>
  <si>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</si>
  <si>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</si>
  <si>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</si>
  <si>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</si>
  <si>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</si>
  <si>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</si>
  <si>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</si>
  <si>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</si>
  <si>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</si>
  <si>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</si>
  <si>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</si>
  <si>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</si>
  <si>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</si>
  <si>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</si>
  <si>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</si>
  <si>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</si>
  <si>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</si>
  <si>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</si>
  <si>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</si>
  <si>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</si>
  <si>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</si>
  <si>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</si>
  <si>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</si>
  <si>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</si>
  <si>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</si>
  <si>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</si>
  <si>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</si>
  <si>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</si>
  <si>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</si>
  <si>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</si>
  <si>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</si>
  <si>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</si>
  <si>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</si>
  <si>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</si>
  <si>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</si>
  <si>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</si>
  <si>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</si>
  <si>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</si>
  <si>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</si>
  <si>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</si>
  <si>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</si>
  <si>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</si>
  <si>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</si>
  <si>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</si>
  <si>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</si>
  <si>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</si>
  <si>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</si>
  <si>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</si>
  <si>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</si>
  <si>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</si>
  <si>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</si>
  <si>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</si>
  <si>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</si>
  <si>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</si>
  <si>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</si>
  <si>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</si>
  <si>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</si>
  <si>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</si>
  <si>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</si>
  <si>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</si>
  <si>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</si>
  <si>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</si>
  <si>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</si>
  <si>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</si>
  <si>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</si>
  <si>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</si>
  <si>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</si>
  <si>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</si>
  <si>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</si>
  <si>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</si>
  <si>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</si>
  <si>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</si>
  <si>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</si>
  <si>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</si>
  <si>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</si>
  <si>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</si>
  <si>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</si>
  <si>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</si>
  <si>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</si>
  <si>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</si>
  <si>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</si>
  <si>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</si>
  <si>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</si>
  <si>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</si>
  <si>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</si>
  <si>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</si>
  <si>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</si>
  <si>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</si>
  <si>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</si>
  <si>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</si>
  <si>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</si>
  <si>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</si>
  <si>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</si>
  <si>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</si>
  <si>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</si>
  <si>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</si>
  <si>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</si>
  <si>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</si>
  <si>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</si>
  <si>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</si>
  <si>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</si>
  <si>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</si>
  <si>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</si>
  <si>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</si>
  <si>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</si>
  <si>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</si>
  <si>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</si>
  <si>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</si>
  <si>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</si>
  <si>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</si>
  <si>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</si>
  <si>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</si>
  <si>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</si>
  <si>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</si>
  <si>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</si>
  <si>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</si>
  <si>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</si>
  <si>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</si>
  <si>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</si>
  <si>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</si>
  <si>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</si>
  <si>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</si>
  <si>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</si>
  <si>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</si>
  <si>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</si>
  <si>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</si>
  <si>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</si>
  <si>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</si>
  <si>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</si>
  <si>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</si>
  <si>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</si>
  <si>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</si>
  <si>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</si>
  <si>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</si>
  <si>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</si>
  <si>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</si>
  <si>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</si>
  <si>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</si>
  <si>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</si>
  <si>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</si>
  <si>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</si>
  <si>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</si>
  <si>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</si>
  <si>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</si>
  <si>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</si>
  <si>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</si>
  <si>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</si>
  <si>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</si>
  <si>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</si>
  <si>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</si>
  <si>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</si>
  <si>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</si>
  <si>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</si>
  <si>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</si>
  <si>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</si>
  <si>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</si>
  <si>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</si>
  <si>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</si>
  <si>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</si>
  <si>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</si>
  <si>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</si>
  <si>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</si>
  <si>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</si>
  <si>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</si>
  <si>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</si>
  <si>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</si>
  <si>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</si>
  <si>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</si>
  <si>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</si>
  <si>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</si>
  <si>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</si>
  <si>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</si>
  <si>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</si>
  <si>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</si>
  <si>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</si>
  <si>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</si>
  <si>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</si>
  <si>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</si>
  <si>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</si>
  <si>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</si>
  <si>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</si>
  <si>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</si>
  <si>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</si>
  <si>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</si>
  <si>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</si>
  <si>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</si>
  <si>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</si>
  <si>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</si>
  <si>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</si>
  <si>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</si>
  <si>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</si>
  <si>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</si>
  <si>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</si>
  <si>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</si>
  <si>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</si>
  <si>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</si>
  <si>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</si>
  <si>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</si>
  <si>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</si>
  <si>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</si>
  <si>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</si>
  <si>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</si>
  <si>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</si>
  <si>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</si>
  <si>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</si>
  <si>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</si>
  <si>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</si>
  <si>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</si>
  <si>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</si>
  <si>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</si>
  <si>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</si>
  <si>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</si>
  <si>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</si>
  <si>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</si>
  <si>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</si>
  <si>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</si>
  <si>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</si>
  <si>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</si>
  <si>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</si>
  <si>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</si>
  <si>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</si>
  <si>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</si>
  <si>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</si>
  <si>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</si>
  <si>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</si>
  <si>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</si>
  <si>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</si>
  <si>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</si>
  <si>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</si>
  <si>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</si>
  <si>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</si>
  <si>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</si>
  <si>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</si>
  <si>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</si>
  <si>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</si>
  <si>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</si>
  <si>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</si>
  <si>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</si>
  <si>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</si>
  <si>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</si>
  <si>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</si>
  <si>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</si>
  <si>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</si>
  <si>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</si>
  <si>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</si>
  <si>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</si>
  <si>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</si>
  <si>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</si>
  <si>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</si>
  <si>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</si>
  <si>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</si>
  <si>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</si>
  <si>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</si>
  <si>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</si>
  <si>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</si>
  <si>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</si>
  <si>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</si>
  <si>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</si>
  <si>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</si>
  <si>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</si>
  <si>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</si>
  <si>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</si>
  <si>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</si>
  <si>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</si>
  <si>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</si>
  <si>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</si>
  <si>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</si>
  <si>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</si>
  <si>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</si>
  <si>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</si>
  <si>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</si>
  <si>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</si>
  <si>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</si>
  <si>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</si>
  <si>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</si>
  <si>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</si>
  <si>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</si>
  <si>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</si>
  <si>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</si>
  <si>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</si>
  <si>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</si>
  <si>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</si>
  <si>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</si>
  <si>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</si>
  <si>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</si>
  <si>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</si>
  <si>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</si>
  <si>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</si>
  <si>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</si>
  <si>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</si>
  <si>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</si>
  <si>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</si>
  <si>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</si>
  <si>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</si>
  <si>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</si>
  <si>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</si>
  <si>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</si>
  <si>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</si>
  <si>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</si>
  <si>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</si>
  <si>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</si>
  <si>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</si>
  <si>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</si>
  <si>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</si>
  <si>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</si>
  <si>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</si>
  <si>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</si>
  <si>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</si>
  <si>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</si>
  <si>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</si>
  <si>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</si>
  <si>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</si>
  <si>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</si>
  <si>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</si>
  <si>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</si>
  <si>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</si>
  <si>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</si>
  <si>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</si>
  <si>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</si>
  <si>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</si>
  <si>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</si>
  <si>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</si>
  <si>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</si>
  <si>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</si>
  <si>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</si>
  <si>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</si>
  <si>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</si>
  <si>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</si>
  <si>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</si>
  <si>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</si>
  <si>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</si>
  <si>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</si>
  <si>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</si>
  <si>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</si>
  <si>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</si>
  <si>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</si>
  <si>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</si>
  <si>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</si>
  <si>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</si>
  <si>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1:16.15</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</si>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</sst>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_fjYfcBFxI?t=91"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V4eSfU-5U5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hGlgfKEVg8c" TargetMode="External"/><Relationship Id="rId1052" Type="http://schemas.openxmlformats.org/officeDocument/2006/relationships/hyperlink" Target="https://youtu.be/61Gj8-ihc9g" TargetMode="External"/><Relationship Id="rId2383" Type="http://schemas.openxmlformats.org/officeDocument/2006/relationships/hyperlink" Target="https://youtu.be/Us9T8WWTGj0" TargetMode="External"/><Relationship Id="rId1053" Type="http://schemas.openxmlformats.org/officeDocument/2006/relationships/hyperlink" Target="https://youtu.be/mi1XX7sCw9U" TargetMode="External"/><Relationship Id="rId2384" Type="http://schemas.openxmlformats.org/officeDocument/2006/relationships/hyperlink" Target="https://youtu.be/OsZuBiufTYs" TargetMode="External"/><Relationship Id="rId1054" Type="http://schemas.openxmlformats.org/officeDocument/2006/relationships/hyperlink" Target="https://youtu.be/2jNctxwEAUU" TargetMode="External"/><Relationship Id="rId2385" Type="http://schemas.openxmlformats.org/officeDocument/2006/relationships/hyperlink" Target="https://youtu.be/OAme1dyHAj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brasiveHonestOrangeChefFrank-j8cDNyhsaAF9Icmr"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_eafUtJ3F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ItBrVNSkt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DistinctSuccessfulSheepUnSane-jLeVVYFC94IXBfkt" TargetMode="External"/><Relationship Id="rId1048" Type="http://schemas.openxmlformats.org/officeDocument/2006/relationships/hyperlink" Target="https://youtu.be/dKLXIkuUH-4" TargetMode="External"/><Relationship Id="rId2379" Type="http://schemas.openxmlformats.org/officeDocument/2006/relationships/hyperlink" Target="https://youtu.be/i7r_qOr_cX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815911854" TargetMode="External"/><Relationship Id="rId1040" Type="http://schemas.openxmlformats.org/officeDocument/2006/relationships/hyperlink" Target="https://youtu.be/0baoNlfXgKs" TargetMode="External"/><Relationship Id="rId2371" Type="http://schemas.openxmlformats.org/officeDocument/2006/relationships/hyperlink" Target="https://www.youtube.com/watch?v=rWtVKWorU4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899767190" TargetMode="External"/><Relationship Id="rId1042" Type="http://schemas.openxmlformats.org/officeDocument/2006/relationships/hyperlink" Target="https://youtu.be/Ng8Fadx5Be4" TargetMode="External"/><Relationship Id="rId2373" Type="http://schemas.openxmlformats.org/officeDocument/2006/relationships/hyperlink" Target="https://www.youtube.com/watch?v=FwcCdSL9ues" TargetMode="External"/><Relationship Id="rId1043" Type="http://schemas.openxmlformats.org/officeDocument/2006/relationships/hyperlink" Target="https://youtu.be/1LBTYgtLjeE" TargetMode="External"/><Relationship Id="rId2374" Type="http://schemas.openxmlformats.org/officeDocument/2006/relationships/hyperlink" Target="https://youtu.be/Nlc3xwtAR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rxoTM4YwvE"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h8-dOiebvy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6ckMTVhUsz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pinelessCrowdedMetalNotLikeThis-NFgxTWVg1bHGAQF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atedGiftedPenguinKreygasm"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UnsightlyCasetteBCouch-vUV-cDaVSJt-N7VU"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WiseBlitheWombatThunBeast-DSaNfN9_JZ-ExMnk"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108084292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epuscularWrongStapleAliens-5DM7B0COvMWR4GYM"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vertStrongKumquatAMPEnergyCherry-SNR_WdDRKX1IWsZ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RelievedSuaveSpaghettiStoneLightning-oc-Tpew5oC1VrvW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FaintSoftMochaWTRuck-qoK4I-YfhhUo9cN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oldySplendidRhinocerosRickroll-GcvBBSYnACIwSpll"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UnsightlyDarlingHerbsYee-GAh9Z0L0C8unuqHu"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1CbHc28eZe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LLnJNAqEWz4" TargetMode="External"/><Relationship Id="rId2340" Type="http://schemas.openxmlformats.org/officeDocument/2006/relationships/hyperlink" Target="https://youtu.be/6izRodRG-Jo" TargetMode="External"/><Relationship Id="rId1010" Type="http://schemas.openxmlformats.org/officeDocument/2006/relationships/hyperlink" Target="https://youtu.be/PWaVDI61cdc" TargetMode="External"/><Relationship Id="rId2341" Type="http://schemas.openxmlformats.org/officeDocument/2006/relationships/hyperlink" Target="https://youtu.be/bPhwPOrkdLA" TargetMode="External"/><Relationship Id="rId1011" Type="http://schemas.openxmlformats.org/officeDocument/2006/relationships/hyperlink" Target="https://youtu.be/WjT8sgQZIU0"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cj1iQUY7L4" TargetMode="External"/><Relationship Id="rId1013" Type="http://schemas.openxmlformats.org/officeDocument/2006/relationships/hyperlink" Target="https://youtu.be/QS2WODoBUiE" TargetMode="External"/><Relationship Id="rId2344" Type="http://schemas.openxmlformats.org/officeDocument/2006/relationships/hyperlink" Target="https://youtu.be/6Xnu9RqV2a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QGTt9T_bdN0" TargetMode="External"/><Relationship Id="rId1005" Type="http://schemas.openxmlformats.org/officeDocument/2006/relationships/hyperlink" Target="https://youtu.be/Zqlc8GGxrxE" TargetMode="External"/><Relationship Id="rId2336" Type="http://schemas.openxmlformats.org/officeDocument/2006/relationships/hyperlink" Target="https://youtu.be/sIND_qrR9xE" TargetMode="External"/><Relationship Id="rId1006" Type="http://schemas.openxmlformats.org/officeDocument/2006/relationships/hyperlink" Target="https://youtu.be/ZWdO1DE0MY8" TargetMode="External"/><Relationship Id="rId2337" Type="http://schemas.openxmlformats.org/officeDocument/2006/relationships/hyperlink" Target="https://youtu.be/2Wu7gmKKSa8" TargetMode="External"/><Relationship Id="rId1007" Type="http://schemas.openxmlformats.org/officeDocument/2006/relationships/hyperlink" Target="https://youtu.be/vNP2y-noUTs" TargetMode="External"/><Relationship Id="rId2338" Type="http://schemas.openxmlformats.org/officeDocument/2006/relationships/hyperlink" Target="https://youtu.be/kR-lJRg0CzA"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J989sH4gWmM"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4Albb8wVFO8"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fhuBBx-3-3Y" TargetMode="External"/><Relationship Id="rId2334" Type="http://schemas.openxmlformats.org/officeDocument/2006/relationships/hyperlink" Target="https://youtu.be/yN15kF8l42A" TargetMode="External"/><Relationship Id="rId1037" Type="http://schemas.openxmlformats.org/officeDocument/2006/relationships/hyperlink" Target="https://youtu.be/UraKuDZSkDg" TargetMode="External"/><Relationship Id="rId2368" Type="http://schemas.openxmlformats.org/officeDocument/2006/relationships/hyperlink" Target="https://youtu.be/5mrfekwFvpo?t=16"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83382845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9Xan9QMvy0A"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87147901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883750000" TargetMode="External"/><Relationship Id="rId1036" Type="http://schemas.openxmlformats.org/officeDocument/2006/relationships/hyperlink" Target="https://youtu.be/cu8fWVk7H0Q"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Mw9btYWiowM" TargetMode="External"/><Relationship Id="rId2358" Type="http://schemas.openxmlformats.org/officeDocument/2006/relationships/hyperlink" Target="https://youtu.be/nU39IMkm8w0" TargetMode="External"/><Relationship Id="rId1028" Type="http://schemas.openxmlformats.org/officeDocument/2006/relationships/hyperlink" Target="https://youtu.be/GdVjxAzFKH0"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nONET1FjZw"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nguMpvFWbdw" TargetMode="External"/><Relationship Id="rId2353" Type="http://schemas.openxmlformats.org/officeDocument/2006/relationships/hyperlink" Target="https://youtu.be/zbdC7rooh2Y"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qZQIl6lgiS4" TargetMode="External"/><Relationship Id="rId2355" Type="http://schemas.openxmlformats.org/officeDocument/2006/relationships/hyperlink" Target="https://youtu.be/V8NZpEyy_a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PreciousArbitraryCockroachTheThing-NoAlpC-FLeFL4OXk" TargetMode="External"/><Relationship Id="rId2424" Type="http://schemas.openxmlformats.org/officeDocument/2006/relationships/hyperlink" Target="https://clips.twitch.tv/RacyFilthyJayKappaPride-T7QdzTHdmGG2wb-0" TargetMode="External"/><Relationship Id="rId2425" Type="http://schemas.openxmlformats.org/officeDocument/2006/relationships/hyperlink" Target="https://clips.twitch.tv/ResoluteAdventurousAyeayeTakeNRG-PsQ_SpuJuCNE79Kq" TargetMode="External"/><Relationship Id="rId2426" Type="http://schemas.openxmlformats.org/officeDocument/2006/relationships/hyperlink" Target="https://clips.twitch.tv/CourteousSucculentFlamingoBrokeBack-DVt66cWUV6FhMqQQ" TargetMode="External"/><Relationship Id="rId2427" Type="http://schemas.openxmlformats.org/officeDocument/2006/relationships/hyperlink" Target="https://www.twitch.tv/videos/979264369" TargetMode="External"/><Relationship Id="rId2428" Type="http://schemas.openxmlformats.org/officeDocument/2006/relationships/hyperlink" Target="https://clips.twitch.tv/IcyInnocentSaladVoHiYo-NGu_Safk1kUe48Bn" TargetMode="External"/><Relationship Id="rId2429" Type="http://schemas.openxmlformats.org/officeDocument/2006/relationships/hyperlink" Target="https://clips.twitch.tv/RoughFantasticShieldAMPTropPunch-xbmm8vH3jpw7p4I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lipperyHeadstrongOpossumUnSane-8Unv7ShlQXNcgCpj" TargetMode="External"/><Relationship Id="rId2421" Type="http://schemas.openxmlformats.org/officeDocument/2006/relationships/hyperlink" Target="https://clips.twitch.tv/ChillyGleamingSushiDoggo-lI-Wd5cfI4MxUzsT" TargetMode="External"/><Relationship Id="rId2422" Type="http://schemas.openxmlformats.org/officeDocument/2006/relationships/hyperlink" Target="https://clips.twitch.tv/SnappyPopularPlumageKippa-oFAcJHCmo2dYAqbW" TargetMode="External"/><Relationship Id="rId2412" Type="http://schemas.openxmlformats.org/officeDocument/2006/relationships/hyperlink" Target="https://youtu.be/zxdCgZxKjxs?t=503" TargetMode="External"/><Relationship Id="rId2413" Type="http://schemas.openxmlformats.org/officeDocument/2006/relationships/hyperlink" Target="https://www.twitch.tv/videos/1211583737" TargetMode="External"/><Relationship Id="rId2414" Type="http://schemas.openxmlformats.org/officeDocument/2006/relationships/hyperlink" Target="https://youtu.be/h2XcnyNjrM0?t=255" TargetMode="External"/><Relationship Id="rId2415" Type="http://schemas.openxmlformats.org/officeDocument/2006/relationships/hyperlink" Target="https://clips.twitch.tv/HeartlessVictoriousGrassRalpherZ-y4-HNq64kyliBReC" TargetMode="External"/><Relationship Id="rId2416" Type="http://schemas.openxmlformats.org/officeDocument/2006/relationships/hyperlink" Target="https://clips.twitch.tv/ElegantIntelligentFalconNerfBlueBlaster-OAUttkaUa7BcPYS6" TargetMode="External"/><Relationship Id="rId2417" Type="http://schemas.openxmlformats.org/officeDocument/2006/relationships/hyperlink" Target="https://clips.twitch.tv/BusyInterestingPicklesM4xHeh-tMtBAnukEan4sFei" TargetMode="External"/><Relationship Id="rId2418" Type="http://schemas.openxmlformats.org/officeDocument/2006/relationships/hyperlink" Target="https://clips.twitch.tv/KitschyTalentedMartenMrDestructoid-MlIZI_PwnH00qEiq" TargetMode="External"/><Relationship Id="rId2419" Type="http://schemas.openxmlformats.org/officeDocument/2006/relationships/hyperlink" Target="https://clips.twitch.tv/GleamingSpicyCarabeefFloof-VYB9P3HLvCoImqHG" TargetMode="External"/><Relationship Id="rId2410" Type="http://schemas.openxmlformats.org/officeDocument/2006/relationships/hyperlink" Target="https://clips.twitch.tv/HotCooperativeOpossumPJSalt-IufDvRF0-_gSjIoA" TargetMode="External"/><Relationship Id="rId2411" Type="http://schemas.openxmlformats.org/officeDocument/2006/relationships/hyperlink" Target="https://youtu.be/q0GI89tbmTM?t=25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AverageHamKlappa-xvtqpOGGRSa3QT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ScrumptiousObliqueGuanacoTTours-zB2uMCZscAioVj8_"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AnnoyingTiredPieShazBotstix-WyffPWz9ep98XAQB"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owerfulCredulousAirGuitarHoneyBadger-8nhodwUNSSzyA3S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liteCorrectFennelFutureMan-S7x_QbpR3NCRjcXh"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phemeralObedientWhalePMSTwin"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ResilientTacitSmoothieMcaT-qUYdfZtq7i1vAfz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ImpossibleDeterminedTrayAsianGlow-naYCsJN9PF3-6z6v"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VainDepressedMooseDatBo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nfidentDirtyJuiceTakeNRG-SZf5-bCOcU2iCAmN"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leverCrispyMomSoonerLater-Ml6XooWgZK_ngl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picySeductiveGerbilTinyFace-RS3GOcfsWCdPSeC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nfidentHilariousBaguetteDendiFace-iH1sAqAzNAVt_8J-"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ucculentAmorphousLatteWutFace-WIw__SkNy3cUpOC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24166557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ThoughtfulCrowdedSquirrel4Head-665104J5_DoT_So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LyJdXooB9Y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SingleFilthyTitanItsBoshyTime-ExNjOf07AwNRVUnF"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weringFrozenDonutRedCoat-LcArEEiqJImWSUzJ"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NurturingConsiderateGullLitFam-lmkeWCrSiMqo6HGG" TargetMode="External"/><Relationship Id="rId2401" Type="http://schemas.openxmlformats.org/officeDocument/2006/relationships/hyperlink" Target="https://youtu.be/YniuVwsS0lw?t=237" TargetMode="External"/><Relationship Id="rId2402" Type="http://schemas.openxmlformats.org/officeDocument/2006/relationships/hyperlink" Target="https://www.twitch.tv/videos/1110672226" TargetMode="External"/><Relationship Id="rId2403" Type="http://schemas.openxmlformats.org/officeDocument/2006/relationships/hyperlink" Target="https://youtu.be/44D6qGmxI0g?t=232" TargetMode="External"/><Relationship Id="rId2404" Type="http://schemas.openxmlformats.org/officeDocument/2006/relationships/hyperlink" Target="https://clips.twitch.tv/ProtectiveOilyDragonImGlitch-ViEOodk4ettDZrFA" TargetMode="External"/><Relationship Id="rId2405" Type="http://schemas.openxmlformats.org/officeDocument/2006/relationships/hyperlink" Target="https://youtu.be/pqHu_DCan8A?t=168" TargetMode="External"/><Relationship Id="rId2406" Type="http://schemas.openxmlformats.org/officeDocument/2006/relationships/hyperlink" Target="https://clips.twitch.tv/FamousPlacidLionLitty-Qj6ux5kN_O7z4-9c" TargetMode="External"/><Relationship Id="rId2407" Type="http://schemas.openxmlformats.org/officeDocument/2006/relationships/hyperlink" Target="https://youtu.be/bTLav8Z0d5c" TargetMode="External"/><Relationship Id="rId2408" Type="http://schemas.openxmlformats.org/officeDocument/2006/relationships/hyperlink" Target="https://youtu.be/c2sbwapDpy4" TargetMode="External"/><Relationship Id="rId2409" Type="http://schemas.openxmlformats.org/officeDocument/2006/relationships/hyperlink" Target="https://clips.twitch.tv/MagnificentColorfulPlumageMVGame-SqkrM2ZYSyvQ94d3" TargetMode="External"/><Relationship Id="rId2400" Type="http://schemas.openxmlformats.org/officeDocument/2006/relationships/hyperlink" Target="https://youtu.be/BPjytbNrRv4?t=16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dNZqs6N5o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iXRFMomp1l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Zg4WEuElJ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uteSneakyAlfalfaTheThing-iXlaNo_eDeWR9qah"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5228258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PopularCrowdedAniseSSSsss-X8fwlzMOHVsqztE1"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MagnificentSuccessfulSnoodWutFace-QhoH5irvAm5q48X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rispySwissSkunkBatChest-y0rF0fHrJQEZNKn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tleNurturingTaroStinkyCheese-9V_4eUy0yyQSX58D"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208373209"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gGbpZD7NY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FX3sCjSeE_o"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Wh0PiWdcdO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T9TpExoWK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nNaIS70Vl_I"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r647GdRJB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jwdmmdBQQ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bHiXNrq-O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jUYJKy7kPJ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KnottyTurnipDerp"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ioQWDuOmgh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TmQAiow0Rn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IronicSmallBaconPastaTha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TwbMGnjhU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FurtiveSparklingCucumberMau5-o3NH7Kl3doIxhEg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icklyAbstruseMangoEleGiggl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youtube.com/watch?v=kDeufBKsOA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fq4ZAr7er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gzdnV0_Hfs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Zg3OSmQkz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LG7eoGL-7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pcjir39OTP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udCn3r08_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dMj6gcrcCN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OnerousBlindingRedpandaAMPEnerg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Ee2Kgonkzns"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obNE1dk8y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2w_O0zyHFm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k97_U7SbE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KyOB2A6rIk"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bchXOsKbP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nticingGoldenCroquetteANELE"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XWCYtAuHC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h4hEoYBsvtw"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u1o--hzlyj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7AQWRYux8P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6Gihf30Odt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StU5PipHn_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c36kW3uIxs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D0CMju73n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DZ498hO4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qnUAc-eCO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3Mna_6YKMV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t2EL2pR3q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ePJ0EltjP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xpK9Nc-PA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InN6JrMrD1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xoWIcEabdM"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HR4NqmvyY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KlGDPvfEac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jR4DYaI_g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BKbev06F3m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e4CMRWRZ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eajwFpfU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pSvdq6isPS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loNcgSec9fw"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wU6hfjRrSxo" TargetMode="External"/><Relationship Id="rId1237" Type="http://schemas.openxmlformats.org/officeDocument/2006/relationships/hyperlink" Target="https://youtu.be/4aJoVSWl9HI" TargetMode="External"/><Relationship Id="rId2568" Type="http://schemas.openxmlformats.org/officeDocument/2006/relationships/hyperlink" Target="https://youtu.be/xqGdtKz3vWg" TargetMode="External"/><Relationship Id="rId1238" Type="http://schemas.openxmlformats.org/officeDocument/2006/relationships/hyperlink" Target="https://youtu.be/qqRX8pnVdmo" TargetMode="External"/><Relationship Id="rId2569" Type="http://schemas.openxmlformats.org/officeDocument/2006/relationships/hyperlink" Target="https://youtu.be/V87CeEi0As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J1IZ_vrD1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O-uV-a2Lc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I5AcY84ME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p9IP1lZ7LU"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ZPR9oUIQeE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gHoGodHBYm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2v0HEK6dxO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Rvub1wrT2w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dj05sSh1pg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4nNC7K7Pt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nY-Rcxy9cU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ZAZZPqkBtM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EFaOcnCTJ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z34-kpuR8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UmwGM4VFmL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nxCm164M-4" TargetMode="External"/><Relationship Id="rId2500" Type="http://schemas.openxmlformats.org/officeDocument/2006/relationships/hyperlink" Target="https://clips.twitch.tv/UnusualCooperativeFerretYouWHY-bBNeMoXxZGJzEQus" TargetMode="External"/><Relationship Id="rId2501" Type="http://schemas.openxmlformats.org/officeDocument/2006/relationships/hyperlink" Target="https://clips.twitch.tv/BashfulBumblingGuanacoPastaThat-z5cyWFvHAyO-9oOq" TargetMode="External"/><Relationship Id="rId2502" Type="http://schemas.openxmlformats.org/officeDocument/2006/relationships/hyperlink" Target="https://clips.twitch.tv/UgliestGoodCasetteRedCoat-1P1yZwQfLboRz9C7" TargetMode="External"/><Relationship Id="rId2503" Type="http://schemas.openxmlformats.org/officeDocument/2006/relationships/hyperlink" Target="https://clips.twitch.tv/GeniusCuriousBeeFloof-wUpHUgAU3iHCY-pW" TargetMode="External"/><Relationship Id="rId2504" Type="http://schemas.openxmlformats.org/officeDocument/2006/relationships/hyperlink" Target="https://clips.twitch.tv/CheerfulVibrantSardineM4xHeh-_0MBEMmJtPaD7FKp" TargetMode="External"/><Relationship Id="rId2505" Type="http://schemas.openxmlformats.org/officeDocument/2006/relationships/hyperlink" Target="https://clips.twitch.tv/SleepyMoralDogeDuDudu-Y_xr_ueYZqGH7D_Z" TargetMode="External"/><Relationship Id="rId2506" Type="http://schemas.openxmlformats.org/officeDocument/2006/relationships/hyperlink" Target="https://www.twitch.tv/videos/1011472618" TargetMode="External"/><Relationship Id="rId2507" Type="http://schemas.openxmlformats.org/officeDocument/2006/relationships/hyperlink" Target="https://www.twitch.tv/videos/1015265953" TargetMode="External"/><Relationship Id="rId2508" Type="http://schemas.openxmlformats.org/officeDocument/2006/relationships/hyperlink" Target="https://www.twitch.tv/videos/918236232" TargetMode="External"/><Relationship Id="rId2509" Type="http://schemas.openxmlformats.org/officeDocument/2006/relationships/hyperlink" Target="https://clips.twitch.tv/FitPrettyHerdBibleThump-vDZWtqjwrPASP1r-"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SBnH1_4qsD4" TargetMode="External"/><Relationship Id="rId2521" Type="http://schemas.openxmlformats.org/officeDocument/2006/relationships/hyperlink" Target="https://youtu.be/VtDkTt7K0Ww" TargetMode="External"/><Relationship Id="rId2511" Type="http://schemas.openxmlformats.org/officeDocument/2006/relationships/hyperlink" Target="https://youtu.be/Ngat0aiNqB8" TargetMode="External"/><Relationship Id="rId2512" Type="http://schemas.openxmlformats.org/officeDocument/2006/relationships/hyperlink" Target="https://www.twitch.tv/videos/1676931693" TargetMode="External"/><Relationship Id="rId2513" Type="http://schemas.openxmlformats.org/officeDocument/2006/relationships/hyperlink" Target="https://clips.twitch.tv/TangentialPrettyMartenFUNgineer-JujlITh1bGg2iakw" TargetMode="External"/><Relationship Id="rId2514" Type="http://schemas.openxmlformats.org/officeDocument/2006/relationships/hyperlink" Target="https://clips.twitch.tv/DirtyRenownedSnailJonCarnage-vZ4T4UskQ8t0-qTx" TargetMode="External"/><Relationship Id="rId2515" Type="http://schemas.openxmlformats.org/officeDocument/2006/relationships/hyperlink" Target="https://youtu.be/QmMhiRc3TJs" TargetMode="External"/><Relationship Id="rId2516" Type="http://schemas.openxmlformats.org/officeDocument/2006/relationships/hyperlink" Target="https://youtu.be/OGwS8wf3PwI" TargetMode="External"/><Relationship Id="rId2517" Type="http://schemas.openxmlformats.org/officeDocument/2006/relationships/hyperlink" Target="https://youtu.be/AN8TAOiDrSg" TargetMode="External"/><Relationship Id="rId2518" Type="http://schemas.openxmlformats.org/officeDocument/2006/relationships/hyperlink" Target="https://youtu.be/01y64a7M2G8" TargetMode="External"/><Relationship Id="rId2519" Type="http://schemas.openxmlformats.org/officeDocument/2006/relationships/hyperlink" Target="https://youtu.be/oa8lLdUH5mo" TargetMode="External"/><Relationship Id="rId2510" Type="http://schemas.openxmlformats.org/officeDocument/2006/relationships/hyperlink" Target="https://clips.twitch.tv/CooperativeToughClamKeyboardCat-WMqqrTRLaI53Tf0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031053545"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709849831"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anderingConcernedSnailBloodTrail-QHkJlgTjCL40IQXI"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AZFU88_2t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RJ0DSI0rRF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CyEeG21zo3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UA-X8_hh7v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twitch.tv/videos/175517510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NQMRGPpGdT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CdmJioEd3g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QXW1HofZhg8"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06626873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qFIl_UHXJ1E"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9wP8ND1I6s"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t5hXpPGKNyA"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eFN7WguO3D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RWYJCk_yC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kSvxV93VTq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4xRCkacQ3y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NWVwW4sCec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jm7cQ1q_Ev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oMjQNtFS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wiRCuPHQdaY"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fFJopP9Ihq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58eP_cmK3YQ"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Joa1eB6_E5o"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9ShLlVG0pf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ZpziCD-3Ss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VEWojbDRB5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kaGzTfzwFJE" TargetMode="External"/><Relationship Id="rId3070" Type="http://schemas.openxmlformats.org/officeDocument/2006/relationships/hyperlink" Target="https://www.twitch.tv/videos/923267417" TargetMode="External"/><Relationship Id="rId3072" Type="http://schemas.openxmlformats.org/officeDocument/2006/relationships/hyperlink" Target="https://www.youtube.com/watch?v=r_d8Ssz_3cQ" TargetMode="External"/><Relationship Id="rId3071" Type="http://schemas.openxmlformats.org/officeDocument/2006/relationships/hyperlink" Target="https://www.youtube.com/watch?v=LLV-ujq1ytc" TargetMode="External"/><Relationship Id="rId3074" Type="http://schemas.openxmlformats.org/officeDocument/2006/relationships/hyperlink" Target="https://www.youtube.com/watch?v=AdlKmXEvBVg&amp;list=PLuEe1wxFuraf-vTktPiXCnyGs-BwkntpZ&amp;index=61" TargetMode="External"/><Relationship Id="rId3073" Type="http://schemas.openxmlformats.org/officeDocument/2006/relationships/hyperlink" Target="https://www.youtube.com/watch?v=L1PkwxGvY6U" TargetMode="External"/><Relationship Id="rId3076" Type="http://schemas.openxmlformats.org/officeDocument/2006/relationships/hyperlink" Target="https://www.youtube.com/watch?v=8Q_zThjsI6Y&amp;list=PLuEe1wxFuraf-vTktPiXCnyGs-BwkntpZ&amp;index=66" TargetMode="External"/><Relationship Id="rId3075" Type="http://schemas.openxmlformats.org/officeDocument/2006/relationships/hyperlink" Target="https://www.youtube.com/watch?v=YPYv8Fm22eQ" TargetMode="External"/><Relationship Id="rId3078" Type="http://schemas.openxmlformats.org/officeDocument/2006/relationships/hyperlink" Target="https://www.youtube.com/watch?v=NAxuaqlGKsc" TargetMode="External"/><Relationship Id="rId3077" Type="http://schemas.openxmlformats.org/officeDocument/2006/relationships/hyperlink" Target="https://www.youtube.com/watch?v=bJnergCAecI" TargetMode="External"/><Relationship Id="rId3079" Type="http://schemas.openxmlformats.org/officeDocument/2006/relationships/hyperlink" Target="https://www.youtube.com/watch?v=gZywo9uwiRo" TargetMode="External"/><Relationship Id="rId3061" Type="http://schemas.openxmlformats.org/officeDocument/2006/relationships/hyperlink" Target="https://clips.twitch.tv/ViscousBloodyCheeseSpicyBoy" TargetMode="External"/><Relationship Id="rId3060" Type="http://schemas.openxmlformats.org/officeDocument/2006/relationships/hyperlink" Target="https://clips.twitch.tv/FriendlyAffluentTofuYouWHY-UP1xCokl0WqaQm4g" TargetMode="External"/><Relationship Id="rId3063" Type="http://schemas.openxmlformats.org/officeDocument/2006/relationships/hyperlink" Target="https://clips.twitch.tv/TrustworthyBoldFishGivePLZ-Po2fD7at-sek261_" TargetMode="External"/><Relationship Id="rId3062" Type="http://schemas.openxmlformats.org/officeDocument/2006/relationships/hyperlink" Target="https://clips.twitch.tv/ClumsyCrepuscularPlumageNerfBlueBlaster-heP3VC5LrNVyumjo" TargetMode="External"/><Relationship Id="rId3065" Type="http://schemas.openxmlformats.org/officeDocument/2006/relationships/hyperlink" Target="https://clips.twitch.tv/SaltyCrispyIcecreamWoofer" TargetMode="External"/><Relationship Id="rId3064" Type="http://schemas.openxmlformats.org/officeDocument/2006/relationships/hyperlink" Target="https://clips.twitch.tv/SnappyPoorZebraTwitchRaid" TargetMode="External"/><Relationship Id="rId3067" Type="http://schemas.openxmlformats.org/officeDocument/2006/relationships/hyperlink" Target="https://clips.twitch.tv/MoldyRelatedTrollBatChest-WcJP5jR_ykR-S_WD" TargetMode="External"/><Relationship Id="rId3066" Type="http://schemas.openxmlformats.org/officeDocument/2006/relationships/hyperlink" Target="https://clips.twitch.tv/HomelyPlausibleFloofBCWarrior-sSytr9fCDheZ_hDo" TargetMode="External"/><Relationship Id="rId3069" Type="http://schemas.openxmlformats.org/officeDocument/2006/relationships/hyperlink" Target="https://www.youtube.com/watch?v=BlTsOFlPgME" TargetMode="External"/><Relationship Id="rId3068" Type="http://schemas.openxmlformats.org/officeDocument/2006/relationships/hyperlink" Target="https://clips.twitch.tv/TallDistinctAniseFrankerZ-3S4o-2k1o4GqXMhX" TargetMode="External"/><Relationship Id="rId3090" Type="http://schemas.openxmlformats.org/officeDocument/2006/relationships/hyperlink" Target="https://www.youtube.com/watch?v=plJ1zSLIX-0"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1EQtIjtoC70"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www.youtube.com/watch?v=3G44r4_rlg0" TargetMode="External"/><Relationship Id="rId3080" Type="http://schemas.openxmlformats.org/officeDocument/2006/relationships/hyperlink" Target="https://www.youtube.com/watch?v=HZCAcnUF5bE" TargetMode="External"/><Relationship Id="rId3083" Type="http://schemas.openxmlformats.org/officeDocument/2006/relationships/hyperlink" Target="https://www.youtube.com/watch?v=wFXJeixyx1E" TargetMode="External"/><Relationship Id="rId3082" Type="http://schemas.openxmlformats.org/officeDocument/2006/relationships/hyperlink" Target="https://www.twitch.tv/videos/1882463856" TargetMode="External"/><Relationship Id="rId3085" Type="http://schemas.openxmlformats.org/officeDocument/2006/relationships/hyperlink" Target="https://www.youtube.com/watch?v=qpluSHohL-o" TargetMode="External"/><Relationship Id="rId3084" Type="http://schemas.openxmlformats.org/officeDocument/2006/relationships/hyperlink" Target="https://www.youtube.com/watch?v=JgY2p4lTHrM" TargetMode="External"/><Relationship Id="rId3087" Type="http://schemas.openxmlformats.org/officeDocument/2006/relationships/hyperlink" Target="https://www.youtube.com/watch?v=mXi6omHNQwc" TargetMode="External"/><Relationship Id="rId3086" Type="http://schemas.openxmlformats.org/officeDocument/2006/relationships/hyperlink" Target="https://www.youtube.com/watch?v=YeETQ5RSf-4&amp;list=PLuEe1wxFuraf-vTktPiXCnyGs-BwkntpZ&amp;index=50" TargetMode="External"/><Relationship Id="rId3089" Type="http://schemas.openxmlformats.org/officeDocument/2006/relationships/hyperlink" Target="https://www.youtube.com/watch?v=KP0FD20fvO8&amp;list=PLuEe1wxFuraf-vTktPiXCnyGs-BwkntpZ&amp;index=62" TargetMode="External"/><Relationship Id="rId3088" Type="http://schemas.openxmlformats.org/officeDocument/2006/relationships/hyperlink" Target="https://www.youtube.com/watch?v=qVbJSs21gsA"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clips.twitch.tv/FilthyTalentedQuailStinkyCheese" TargetMode="External"/><Relationship Id="rId3052" Type="http://schemas.openxmlformats.org/officeDocument/2006/relationships/hyperlink" Target="https://clips.twitch.tv/SassyBeautifulShrewSMOrc" TargetMode="External"/><Relationship Id="rId3051" Type="http://schemas.openxmlformats.org/officeDocument/2006/relationships/hyperlink" Target="https://clips.twitch.tv/WealthyIcyNeanderthalFreakinStinkin" TargetMode="External"/><Relationship Id="rId3054" Type="http://schemas.openxmlformats.org/officeDocument/2006/relationships/hyperlink" Target="https://clips.twitch.tv/HyperDaintyShallotCoolCat-ndROv_i6E4CKkm7N" TargetMode="External"/><Relationship Id="rId3053" Type="http://schemas.openxmlformats.org/officeDocument/2006/relationships/hyperlink" Target="https://clips.twitch.tv/RefinedSmallBobaOhMyDog" TargetMode="External"/><Relationship Id="rId3056" Type="http://schemas.openxmlformats.org/officeDocument/2006/relationships/hyperlink" Target="https://www.twitch.tv/videos/885940624" TargetMode="External"/><Relationship Id="rId3055" Type="http://schemas.openxmlformats.org/officeDocument/2006/relationships/hyperlink" Target="https://clips.twitch.tv/TenderUninterestedBisonEleGiggle-mdGTz9P-vvJ_SomS" TargetMode="External"/><Relationship Id="rId3058" Type="http://schemas.openxmlformats.org/officeDocument/2006/relationships/hyperlink" Target="https://clips.twitch.tv/ViscousRepleteGoldfishPanicBasket-YqdRyFXSK23tLcD3" TargetMode="External"/><Relationship Id="rId3057" Type="http://schemas.openxmlformats.org/officeDocument/2006/relationships/hyperlink" Target="https://clips.twitch.tv/EncouragingSecretiveLlamaDoggo-bwQ_C8eP-5aDg2tv" TargetMode="External"/><Relationship Id="rId3059" Type="http://schemas.openxmlformats.org/officeDocument/2006/relationships/hyperlink" Target="https://www.twitch.tv/videos/957409450"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WvBLxMdbnes" TargetMode="External"/><Relationship Id="rId2601" Type="http://schemas.openxmlformats.org/officeDocument/2006/relationships/hyperlink" Target="https://youtu.be/pdL09gCEx0o" TargetMode="External"/><Relationship Id="rId2602" Type="http://schemas.openxmlformats.org/officeDocument/2006/relationships/hyperlink" Target="https://youtu.be/_HO24zetxpY" TargetMode="External"/><Relationship Id="rId2603" Type="http://schemas.openxmlformats.org/officeDocument/2006/relationships/hyperlink" Target="https://youtu.be/vOrhzrLsIhs" TargetMode="External"/><Relationship Id="rId2604" Type="http://schemas.openxmlformats.org/officeDocument/2006/relationships/hyperlink" Target="https://youtu.be/hJOFOIdXjeY" TargetMode="External"/><Relationship Id="rId2605" Type="http://schemas.openxmlformats.org/officeDocument/2006/relationships/hyperlink" Target="https://youtu.be/elOuhLU-n_c" TargetMode="External"/><Relationship Id="rId2606" Type="http://schemas.openxmlformats.org/officeDocument/2006/relationships/hyperlink" Target="https://youtu.be/nlrPDrjW3lQ" TargetMode="External"/><Relationship Id="rId808" Type="http://schemas.openxmlformats.org/officeDocument/2006/relationships/hyperlink" Target="https://youtu.be/FMk4GXzOOms" TargetMode="External"/><Relationship Id="rId2607" Type="http://schemas.openxmlformats.org/officeDocument/2006/relationships/hyperlink" Target="https://youtu.be/3K7GRSqLL78" TargetMode="External"/><Relationship Id="rId807" Type="http://schemas.openxmlformats.org/officeDocument/2006/relationships/hyperlink" Target="https://youtu.be/hgIbVO0ZTr4" TargetMode="External"/><Relationship Id="rId2608" Type="http://schemas.openxmlformats.org/officeDocument/2006/relationships/hyperlink" Target="https://youtu.be/pJGbyLD9QYA" TargetMode="External"/><Relationship Id="rId806" Type="http://schemas.openxmlformats.org/officeDocument/2006/relationships/hyperlink" Target="https://youtu.be/1D6AKouSO-E" TargetMode="External"/><Relationship Id="rId2609" Type="http://schemas.openxmlformats.org/officeDocument/2006/relationships/hyperlink" Target="https://youtu.be/1coKhdk-r1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qlmCdJa-I5c" TargetMode="External"/><Relationship Id="rId1336" Type="http://schemas.openxmlformats.org/officeDocument/2006/relationships/hyperlink" Target="https://youtu.be/M7Cen7xs9oU" TargetMode="External"/><Relationship Id="rId2667" Type="http://schemas.openxmlformats.org/officeDocument/2006/relationships/hyperlink" Target="https://www.youtube.com/watch?v=DIcjtHJf4A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twitter.com/Samura1man/status/1271734162496516096"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tnqOox8OBB0"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9E3KVuY3n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BNsS10llbg"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L5KFF_6302E"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8kAPcI0sVo4"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0AZ6JBTH0Dc"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FuJwJXH4fB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HhbzbKNR4m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T7kgMAa8qmY"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VSwsDg-qqdM"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eT23JDdPU5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zNVImszI5A"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ALlNG3vsFdw"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og-NgPQ62Pk"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gT1XKMpbSGg"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ooperativeConsiderateGoldfishOSsloth-DO0S9fK1Db2caNvA"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61131085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21253586"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ExuberantBoxyAsteriskHassanChop-Gt1dcfITEwf4leaE"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www.twitch.tv/videos/1207701165"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OZGCU7a4RP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wgmqieTlGa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clips.twitch.tv/CleanSpeedySquirrelNerfRedBlaster-wAymz7ty7RNzWK-2"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www.twitch.tv/videos/1593075195"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AwkwardBadCobraFeelsBadMan-l5soi4jYabiG3H1M" TargetMode="External"/><Relationship Id="rId1345" Type="http://schemas.openxmlformats.org/officeDocument/2006/relationships/hyperlink" Target="https://youtu.be/AkqFSLrrmFs" TargetMode="External"/><Relationship Id="rId2676" Type="http://schemas.openxmlformats.org/officeDocument/2006/relationships/hyperlink" Target="https://youtu.be/7PUaYJbrA9s" TargetMode="External"/><Relationship Id="rId1346" Type="http://schemas.openxmlformats.org/officeDocument/2006/relationships/hyperlink" Target="https://youtu.be/WkWyNPkHDJg" TargetMode="External"/><Relationship Id="rId2677" Type="http://schemas.openxmlformats.org/officeDocument/2006/relationships/hyperlink" Target="https://clips.twitch.tv/AnnoyingThoughtfulAmazonDuDudu-wqpqPbwlm3aK78kS" TargetMode="External"/><Relationship Id="rId1347" Type="http://schemas.openxmlformats.org/officeDocument/2006/relationships/hyperlink" Target="https://youtu.be/h8QMpmt-cuM" TargetMode="External"/><Relationship Id="rId2678" Type="http://schemas.openxmlformats.org/officeDocument/2006/relationships/hyperlink" Target="https://youtu.be/Log8qYsdK6g"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96nVi2MEUxY"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D9XOt8-FZ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FotdJZTHWuM"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_bDKS86UQO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duVxyyKkGS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www.twitch.tv/videos/1253747682"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tCxfGJ-WQmU" TargetMode="External"/><Relationship Id="rId2621" Type="http://schemas.openxmlformats.org/officeDocument/2006/relationships/hyperlink" Target="https://youtu.be/QjvRF9dDu7Q" TargetMode="External"/><Relationship Id="rId2622" Type="http://schemas.openxmlformats.org/officeDocument/2006/relationships/hyperlink" Target="https://youtu.be/hZTfAUGA5eU" TargetMode="External"/><Relationship Id="rId2623" Type="http://schemas.openxmlformats.org/officeDocument/2006/relationships/hyperlink" Target="https://youtu.be/rwx07fh8Tf0" TargetMode="External"/><Relationship Id="rId2624" Type="http://schemas.openxmlformats.org/officeDocument/2006/relationships/hyperlink" Target="https://youtu.be/0UhBlgNLJ4k" TargetMode="External"/><Relationship Id="rId2625" Type="http://schemas.openxmlformats.org/officeDocument/2006/relationships/hyperlink" Target="https://youtu.be/HP3O4N-AQZc" TargetMode="External"/><Relationship Id="rId2626" Type="http://schemas.openxmlformats.org/officeDocument/2006/relationships/hyperlink" Target="https://youtu.be/sJku-3yPlDc" TargetMode="External"/><Relationship Id="rId2627" Type="http://schemas.openxmlformats.org/officeDocument/2006/relationships/hyperlink" Target="https://youtu.be/-tRSlbW-NAw" TargetMode="External"/><Relationship Id="rId2628" Type="http://schemas.openxmlformats.org/officeDocument/2006/relationships/hyperlink" Target="https://youtu.be/_5AETbvKx1Y" TargetMode="External"/><Relationship Id="rId709" Type="http://schemas.openxmlformats.org/officeDocument/2006/relationships/hyperlink" Target="https://youtu.be/ZDftSYccQE8" TargetMode="External"/><Relationship Id="rId2629" Type="http://schemas.openxmlformats.org/officeDocument/2006/relationships/hyperlink" Target="https://youtu.be/gXXxm7tPaR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L0kwtUs8tjs" TargetMode="External"/><Relationship Id="rId2610" Type="http://schemas.openxmlformats.org/officeDocument/2006/relationships/hyperlink" Target="https://youtu.be/wbnL8M4Ie_s" TargetMode="External"/><Relationship Id="rId2611" Type="http://schemas.openxmlformats.org/officeDocument/2006/relationships/hyperlink" Target="https://youtu.be/HvP3lvkcZGw" TargetMode="External"/><Relationship Id="rId2612" Type="http://schemas.openxmlformats.org/officeDocument/2006/relationships/hyperlink" Target="https://youtu.be/Nh3rB0QfbIE" TargetMode="External"/><Relationship Id="rId2613" Type="http://schemas.openxmlformats.org/officeDocument/2006/relationships/hyperlink" Target="https://youtu.be/y3Ad_ddcjhc" TargetMode="External"/><Relationship Id="rId2614" Type="http://schemas.openxmlformats.org/officeDocument/2006/relationships/hyperlink" Target="https://youtu.be/bvygfLAU1AU" TargetMode="External"/><Relationship Id="rId2615" Type="http://schemas.openxmlformats.org/officeDocument/2006/relationships/hyperlink" Target="https://youtu.be/z_We7WPUtVw" TargetMode="External"/><Relationship Id="rId2616" Type="http://schemas.openxmlformats.org/officeDocument/2006/relationships/hyperlink" Target="https://youtu.be/bqKTMlMmr2c" TargetMode="External"/><Relationship Id="rId2617" Type="http://schemas.openxmlformats.org/officeDocument/2006/relationships/hyperlink" Target="https://youtu.be/TtM0SMIEFds" TargetMode="External"/><Relationship Id="rId2618" Type="http://schemas.openxmlformats.org/officeDocument/2006/relationships/hyperlink" Target="https://youtu.be/X7rJV7KOVYQ" TargetMode="External"/><Relationship Id="rId2619" Type="http://schemas.openxmlformats.org/officeDocument/2006/relationships/hyperlink" Target="https://youtu.be/5Us0VMAHyDM"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uatrSwIUKDc"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ZYluNBhBo9A"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9vSa36-LDQw"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110gjjURfvI"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IOkYplnaPzo"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0KsmRlkm06g"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Pq4Fkezf9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Pj2_3SQQH0"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O-YOfvZs49o"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InsBFCrFdL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u8pIVg9rCk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9P-SfT1elNo"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49wBI3sU7FY"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HsY7fDItd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qS2AEjLfcD8"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FNvAjb6gfY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FC8g-DaB4A"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JE-MOlrG9r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NZ9lpNZBN6k"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e6rJY421L1Q"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39324675" TargetMode="External"/><Relationship Id="rId3132" Type="http://schemas.openxmlformats.org/officeDocument/2006/relationships/hyperlink" Target="https://www.twitch.tv/videos/1818510380"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AliveToughSageResidentSleeper-hbRuIMEkoIpxXiTL"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77520214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8779591"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8995922"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03048" TargetMode="External"/><Relationship Id="rId1362" Type="http://schemas.openxmlformats.org/officeDocument/2006/relationships/hyperlink" Target="https://youtu.be/70hlEXUtZm8" TargetMode="External"/><Relationship Id="rId2693" Type="http://schemas.openxmlformats.org/officeDocument/2006/relationships/hyperlink" Target="https://clips.twitch.tv/CoyDrabNewtSoBayed-gdLc_tKefWGrl47R"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PhilanthropicCharmingFishKippa-bjFYCIzgNaxXnec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SleepyOpenFrog4Head-Aol0PHIlLnajoqq6"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www.twitch.tv/videos/1609668402"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270543463"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2fhIenEkLlY" TargetMode="External"/><Relationship Id="rId3190" Type="http://schemas.openxmlformats.org/officeDocument/2006/relationships/hyperlink" Target="https://youtu.be/qgluFqR_tLI" TargetMode="External"/><Relationship Id="rId3193" Type="http://schemas.openxmlformats.org/officeDocument/2006/relationships/hyperlink" Target="https://youtu.be/0XUpJc8IzRk" TargetMode="External"/><Relationship Id="rId3192" Type="http://schemas.openxmlformats.org/officeDocument/2006/relationships/hyperlink" Target="https://youtu.be/YB9LQDhmWDY" TargetMode="External"/><Relationship Id="rId3195" Type="http://schemas.openxmlformats.org/officeDocument/2006/relationships/hyperlink" Target="https://youtu.be/HLtLqTHqXYA" TargetMode="External"/><Relationship Id="rId3194" Type="http://schemas.openxmlformats.org/officeDocument/2006/relationships/hyperlink" Target="https://youtu.be/ADxHxNj6HV0" TargetMode="External"/><Relationship Id="rId3197" Type="http://schemas.openxmlformats.org/officeDocument/2006/relationships/hyperlink" Target="https://youtu.be/v_H6xRBJa_g" TargetMode="External"/><Relationship Id="rId3196" Type="http://schemas.openxmlformats.org/officeDocument/2006/relationships/hyperlink" Target="https://youtu.be/_iXBKQwq-Ys" TargetMode="External"/><Relationship Id="rId3199" Type="http://schemas.openxmlformats.org/officeDocument/2006/relationships/hyperlink" Target="https://youtu.be/YQQ0q65ToQQ" TargetMode="External"/><Relationship Id="rId3198" Type="http://schemas.openxmlformats.org/officeDocument/2006/relationships/hyperlink" Target="https://youtu.be/qo_9Tt8brsI"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youtube.com/watch?v=traHO3RCMFc" TargetMode="External"/><Relationship Id="rId3187" Type="http://schemas.openxmlformats.org/officeDocument/2006/relationships/hyperlink" Target="https://youtu.be/MKOCINv5g9w" TargetMode="External"/><Relationship Id="rId3189" Type="http://schemas.openxmlformats.org/officeDocument/2006/relationships/hyperlink" Target="https://youtu.be/PAuCtRTeOZQ"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clips.twitch.tv/SweetSplendidYakinikuMrDestructoid-ZUjVQIXDyZwjaTsj" TargetMode="External"/><Relationship Id="rId2701" Type="http://schemas.openxmlformats.org/officeDocument/2006/relationships/hyperlink" Target="https://clips.twitch.tv/SucculentVainLaptopHassanChop-sUCqq8Mf1S2O9kRM" TargetMode="External"/><Relationship Id="rId2702" Type="http://schemas.openxmlformats.org/officeDocument/2006/relationships/hyperlink" Target="https://clips.twitch.tv/FantasticBoredJalapenoWutFace-KZ8G_qrG6v1uwtkz" TargetMode="External"/><Relationship Id="rId2703" Type="http://schemas.openxmlformats.org/officeDocument/2006/relationships/hyperlink" Target="https://www.twitch.tv/videos/1773827910" TargetMode="External"/><Relationship Id="rId2704" Type="http://schemas.openxmlformats.org/officeDocument/2006/relationships/hyperlink" Target="https://clips.twitch.tv/AthleticYummyJaguarRalpherZ-KE8ObkWnAAOVvlOA" TargetMode="External"/><Relationship Id="rId2705" Type="http://schemas.openxmlformats.org/officeDocument/2006/relationships/hyperlink" Target="https://clips.twitch.tv/BelovedStrangeWitchKlappa-PrCquILU1lqP_PB1" TargetMode="External"/><Relationship Id="rId2706" Type="http://schemas.openxmlformats.org/officeDocument/2006/relationships/hyperlink" Target="https://www.twitch.tv/videos/1632817182" TargetMode="External"/><Relationship Id="rId2707" Type="http://schemas.openxmlformats.org/officeDocument/2006/relationships/hyperlink" Target="https://clips.twitch.tv/AverageCreativeWombatOMGScoots-boHOnAhttMdraUDk" TargetMode="External"/><Relationship Id="rId2708" Type="http://schemas.openxmlformats.org/officeDocument/2006/relationships/hyperlink" Target="https://www.twitch.tv/videos/1623880272" TargetMode="External"/><Relationship Id="rId2709" Type="http://schemas.openxmlformats.org/officeDocument/2006/relationships/hyperlink" Target="https://www.twitch.tv/videos/1632818182" TargetMode="External"/><Relationship Id="rId2720" Type="http://schemas.openxmlformats.org/officeDocument/2006/relationships/hyperlink" Target="https://clips.twitch.tv/SpotlessArborealEndiveFeelsBadMan-BCfu6nu5bvpma3Q4" TargetMode="External"/><Relationship Id="rId2721" Type="http://schemas.openxmlformats.org/officeDocument/2006/relationships/hyperlink" Target="https://clips.twitch.tv/TiredScrumptiousMouseBloodTrail-2UTmo4ATFSKQ1Vnu" TargetMode="External"/><Relationship Id="rId2722" Type="http://schemas.openxmlformats.org/officeDocument/2006/relationships/hyperlink" Target="https://clips.twitch.tv/GoldenAnimatedCroquettePeteZaroll-R7KWvyl2Ft5SHI8d" TargetMode="External"/><Relationship Id="rId2723" Type="http://schemas.openxmlformats.org/officeDocument/2006/relationships/hyperlink" Target="https://clips.twitch.tv/FunnyLongSrirachaAllenHuhu-OHfAcLfBuxqFU0Fk" TargetMode="External"/><Relationship Id="rId2724" Type="http://schemas.openxmlformats.org/officeDocument/2006/relationships/hyperlink" Target="https://clips.twitch.tv/KindEnchantingParrotKreygasm-JSg4-rheFF4hNMQQ" TargetMode="External"/><Relationship Id="rId2725" Type="http://schemas.openxmlformats.org/officeDocument/2006/relationships/hyperlink" Target="https://clips.twitch.tv/OutstandingDeterminedTeaKeepo-6m4Av8CnB9LhyfSI" TargetMode="External"/><Relationship Id="rId2726" Type="http://schemas.openxmlformats.org/officeDocument/2006/relationships/hyperlink" Target="https://clips.twitch.tv/MotionlessPlayfulVampireTooSpicy-8ogNVwiH68dCLs-p" TargetMode="External"/><Relationship Id="rId2727" Type="http://schemas.openxmlformats.org/officeDocument/2006/relationships/hyperlink" Target="https://www.youtube.com/watch?v=kPNwdDX3Bps" TargetMode="External"/><Relationship Id="rId2728" Type="http://schemas.openxmlformats.org/officeDocument/2006/relationships/hyperlink" Target="https://youtu.be/iKTeySuLwAI" TargetMode="External"/><Relationship Id="rId2729" Type="http://schemas.openxmlformats.org/officeDocument/2006/relationships/hyperlink" Target="https://youtu.be/czwc5nX4nvk" TargetMode="External"/><Relationship Id="rId2710" Type="http://schemas.openxmlformats.org/officeDocument/2006/relationships/hyperlink" Target="https://www.twitch.tv/videos/1623882210" TargetMode="External"/><Relationship Id="rId2711" Type="http://schemas.openxmlformats.org/officeDocument/2006/relationships/hyperlink" Target="https://www.twitch.tv/videos/1624073687" TargetMode="External"/><Relationship Id="rId2712" Type="http://schemas.openxmlformats.org/officeDocument/2006/relationships/hyperlink" Target="https://www.twitch.tv/videos/1624405057" TargetMode="External"/><Relationship Id="rId2713" Type="http://schemas.openxmlformats.org/officeDocument/2006/relationships/hyperlink" Target="https://www.twitch.tv/videos/1632815303" TargetMode="External"/><Relationship Id="rId2714" Type="http://schemas.openxmlformats.org/officeDocument/2006/relationships/hyperlink" Target="https://www.twitch.tv/videos/1780302978" TargetMode="External"/><Relationship Id="rId2715" Type="http://schemas.openxmlformats.org/officeDocument/2006/relationships/hyperlink" Target="https://clips.twitch.tv/WimpyFilthyWrenchStinkyCheese-B3XE-70fD1bF9W8_" TargetMode="External"/><Relationship Id="rId2716" Type="http://schemas.openxmlformats.org/officeDocument/2006/relationships/hyperlink" Target="https://clips.twitch.tv/ColorfulKindSalmonOptimizePrime-tj72s6jVvWGJqwc9" TargetMode="External"/><Relationship Id="rId2717" Type="http://schemas.openxmlformats.org/officeDocument/2006/relationships/hyperlink" Target="https://www.twitch.tv/videos/1601519115" TargetMode="External"/><Relationship Id="rId2718" Type="http://schemas.openxmlformats.org/officeDocument/2006/relationships/hyperlink" Target="https://clips.twitch.tv/DrabAmazingAardvarkPrimeMe-uUJBm66ZI1HMLKVh" TargetMode="External"/><Relationship Id="rId2719" Type="http://schemas.openxmlformats.org/officeDocument/2006/relationships/hyperlink" Target="https://clips.twitch.tv/FurryThirstyGaurUncleNox-62xsKc6hM-iBI_O-" TargetMode="External"/><Relationship Id="rId1455" Type="http://schemas.openxmlformats.org/officeDocument/2006/relationships/hyperlink" Target="https://youtu.be/PCH-drYx9pc" TargetMode="External"/><Relationship Id="rId2786" Type="http://schemas.openxmlformats.org/officeDocument/2006/relationships/hyperlink" Target="https://youtu.be/EQfi7qNj_BI" TargetMode="External"/><Relationship Id="rId1456" Type="http://schemas.openxmlformats.org/officeDocument/2006/relationships/hyperlink" Target="https://youtu.be/MmJbclHf-MA" TargetMode="External"/><Relationship Id="rId2787" Type="http://schemas.openxmlformats.org/officeDocument/2006/relationships/hyperlink" Target="https://youtu.be/rUQqqvBx88E" TargetMode="External"/><Relationship Id="rId1457" Type="http://schemas.openxmlformats.org/officeDocument/2006/relationships/hyperlink" Target="https://youtu.be/kiFDuNwQStg" TargetMode="External"/><Relationship Id="rId2788" Type="http://schemas.openxmlformats.org/officeDocument/2006/relationships/hyperlink" Target="https://youtu.be/M6YztZoaTSc" TargetMode="External"/><Relationship Id="rId1458" Type="http://schemas.openxmlformats.org/officeDocument/2006/relationships/hyperlink" Target="https://youtu.be/WkPa68rpgOI" TargetMode="External"/><Relationship Id="rId2789" Type="http://schemas.openxmlformats.org/officeDocument/2006/relationships/hyperlink" Target="https://youtu.be/2O1PA2iX0z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Vgd3hos45M" TargetMode="External"/><Relationship Id="rId1450" Type="http://schemas.openxmlformats.org/officeDocument/2006/relationships/hyperlink" Target="https://youtu.be/lPDaoiMyXBQ" TargetMode="External"/><Relationship Id="rId2781" Type="http://schemas.openxmlformats.org/officeDocument/2006/relationships/hyperlink" Target="https://youtu.be/7K-re3OdSN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1i_AVBjJUxM" TargetMode="External"/><Relationship Id="rId1452" Type="http://schemas.openxmlformats.org/officeDocument/2006/relationships/hyperlink" Target="https://youtu.be/zEsGuVGGhQQ" TargetMode="External"/><Relationship Id="rId2783" Type="http://schemas.openxmlformats.org/officeDocument/2006/relationships/hyperlink" Target="https://youtu.be/mJxnxexXk1w" TargetMode="External"/><Relationship Id="rId1453" Type="http://schemas.openxmlformats.org/officeDocument/2006/relationships/hyperlink" Target="https://youtu.be/TMRcgPQJvik"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AhrASTid91E"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R6qJaEgyXcs" TargetMode="External"/><Relationship Id="rId1445" Type="http://schemas.openxmlformats.org/officeDocument/2006/relationships/hyperlink" Target="https://youtu.be/r3eee0ZgkS4" TargetMode="External"/><Relationship Id="rId2776" Type="http://schemas.openxmlformats.org/officeDocument/2006/relationships/hyperlink" Target="https://youtu.be/j7-8YNFT0co" TargetMode="External"/><Relationship Id="rId1446" Type="http://schemas.openxmlformats.org/officeDocument/2006/relationships/hyperlink" Target="https://youtu.be/LGcQU5NzFTI" TargetMode="External"/><Relationship Id="rId2777" Type="http://schemas.openxmlformats.org/officeDocument/2006/relationships/hyperlink" Target="https://youtu.be/qHrR4WiaAvE" TargetMode="External"/><Relationship Id="rId1447" Type="http://schemas.openxmlformats.org/officeDocument/2006/relationships/hyperlink" Target="https://youtu.be/0wD8BB_opNE" TargetMode="External"/><Relationship Id="rId2778" Type="http://schemas.openxmlformats.org/officeDocument/2006/relationships/hyperlink" Target="https://youtu.be/Bsr_tRNbUK0" TargetMode="External"/><Relationship Id="rId1448" Type="http://schemas.openxmlformats.org/officeDocument/2006/relationships/hyperlink" Target="https://youtu.be/iSCn5E-30s8" TargetMode="External"/><Relationship Id="rId2779" Type="http://schemas.openxmlformats.org/officeDocument/2006/relationships/hyperlink" Target="https://youtu.be/KonmYHL9k-I"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ludIvyZW0sw" TargetMode="External"/><Relationship Id="rId1440" Type="http://schemas.openxmlformats.org/officeDocument/2006/relationships/hyperlink" Target="https://youtu.be/6qIWHHF6eug" TargetMode="External"/><Relationship Id="rId2771" Type="http://schemas.openxmlformats.org/officeDocument/2006/relationships/hyperlink" Target="https://youtu.be/wnb2S-ZM6U4" TargetMode="External"/><Relationship Id="rId1441" Type="http://schemas.openxmlformats.org/officeDocument/2006/relationships/hyperlink" Target="https://youtu.be/M9U0p2aI6YM" TargetMode="External"/><Relationship Id="rId2772" Type="http://schemas.openxmlformats.org/officeDocument/2006/relationships/hyperlink" Target="https://youtu.be/Sp05l_QXKZg" TargetMode="External"/><Relationship Id="rId1442" Type="http://schemas.openxmlformats.org/officeDocument/2006/relationships/hyperlink" Target="https://youtu.be/TbiL5f3Ktjs" TargetMode="External"/><Relationship Id="rId2773" Type="http://schemas.openxmlformats.org/officeDocument/2006/relationships/hyperlink" Target="https://youtu.be/c8LC4B9Vvkg" TargetMode="External"/><Relationship Id="rId1443" Type="http://schemas.openxmlformats.org/officeDocument/2006/relationships/hyperlink" Target="https://youtu.be/x2aYNbuK7Xg" TargetMode="External"/><Relationship Id="rId2774" Type="http://schemas.openxmlformats.org/officeDocument/2006/relationships/hyperlink" Target="https://youtu.be/dk2mn7vS6Kk"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bEtprLGID0" TargetMode="External"/><Relationship Id="rId1460" Type="http://schemas.openxmlformats.org/officeDocument/2006/relationships/hyperlink" Target="https://youtu.be/_0eY5bnDUK8"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1siv5SyRrKg" TargetMode="External"/><Relationship Id="rId2795" Type="http://schemas.openxmlformats.org/officeDocument/2006/relationships/hyperlink" Target="https://youtu.be/iqxAAuoszW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p6taesLvQnI" TargetMode="External"/><Relationship Id="rId1411" Type="http://schemas.openxmlformats.org/officeDocument/2006/relationships/hyperlink" Target="https://youtu.be/lCIDNnQsWl0" TargetMode="External"/><Relationship Id="rId2742" Type="http://schemas.openxmlformats.org/officeDocument/2006/relationships/hyperlink" Target="https://youtu.be/ixt4mhRLGe4" TargetMode="External"/><Relationship Id="rId1412" Type="http://schemas.openxmlformats.org/officeDocument/2006/relationships/hyperlink" Target="https://youtu.be/frzZS9slwkY" TargetMode="External"/><Relationship Id="rId2743" Type="http://schemas.openxmlformats.org/officeDocument/2006/relationships/hyperlink" Target="https://youtu.be/QCZ15YXP7O0" TargetMode="External"/><Relationship Id="rId1413" Type="http://schemas.openxmlformats.org/officeDocument/2006/relationships/hyperlink" Target="https://youtu.be/fXUJrov2gSU" TargetMode="External"/><Relationship Id="rId2744" Type="http://schemas.openxmlformats.org/officeDocument/2006/relationships/hyperlink" Target="https://youtu.be/Sc_oJ7DMHOk" TargetMode="External"/><Relationship Id="rId1414" Type="http://schemas.openxmlformats.org/officeDocument/2006/relationships/hyperlink" Target="https://youtu.be/vq5GAzn1fZw" TargetMode="External"/><Relationship Id="rId2745" Type="http://schemas.openxmlformats.org/officeDocument/2006/relationships/hyperlink" Target="https://youtu.be/gYAsKhAbCIw"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RIzlArMTv18" TargetMode="External"/><Relationship Id="rId1416" Type="http://schemas.openxmlformats.org/officeDocument/2006/relationships/hyperlink" Target="https://youtu.be/KYZnzcA5n7Y" TargetMode="External"/><Relationship Id="rId2747" Type="http://schemas.openxmlformats.org/officeDocument/2006/relationships/hyperlink" Target="https://youtu.be/THguJsZpdGg" TargetMode="External"/><Relationship Id="rId1417" Type="http://schemas.openxmlformats.org/officeDocument/2006/relationships/hyperlink" Target="https://youtu.be/7f8U91Aw0u8" TargetMode="External"/><Relationship Id="rId2748" Type="http://schemas.openxmlformats.org/officeDocument/2006/relationships/hyperlink" Target="https://youtu.be/iMMzhLJFgX4"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2Yd9N52a0y4" TargetMode="External"/><Relationship Id="rId1419" Type="http://schemas.openxmlformats.org/officeDocument/2006/relationships/hyperlink" Target="https://youtu.be/JJjudR8C9eI"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youtu.be/44-NKBQRGJk" TargetMode="External"/><Relationship Id="rId2741" Type="http://schemas.openxmlformats.org/officeDocument/2006/relationships/hyperlink" Target="https://youtu.be/YMIhOgmmF3o"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5VwqykDW0oQ" TargetMode="External"/><Relationship Id="rId1401" Type="http://schemas.openxmlformats.org/officeDocument/2006/relationships/hyperlink" Target="https://youtu.be/zUVQiGHZ3LU" TargetMode="External"/><Relationship Id="rId2732" Type="http://schemas.openxmlformats.org/officeDocument/2006/relationships/hyperlink" Target="https://youtu.be/prEpqvZQgL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mF124RG60nQ" TargetMode="External"/><Relationship Id="rId1403" Type="http://schemas.openxmlformats.org/officeDocument/2006/relationships/hyperlink" Target="https://youtu.be/YADlVHqO0Hc" TargetMode="External"/><Relationship Id="rId2734" Type="http://schemas.openxmlformats.org/officeDocument/2006/relationships/hyperlink" Target="https://youtu.be/_DhWYRq0LwA" TargetMode="External"/><Relationship Id="rId1404" Type="http://schemas.openxmlformats.org/officeDocument/2006/relationships/hyperlink" Target="https://youtu.be/xfNdBuAfKeQ"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youtu.be/hSQCXJTnBfo" TargetMode="External"/><Relationship Id="rId2736" Type="http://schemas.openxmlformats.org/officeDocument/2006/relationships/hyperlink" Target="https://youtu.be/9oaIhANWDzo" TargetMode="External"/><Relationship Id="rId1406" Type="http://schemas.openxmlformats.org/officeDocument/2006/relationships/hyperlink" Target="https://youtu.be/PyywvXauxXo" TargetMode="External"/><Relationship Id="rId2737" Type="http://schemas.openxmlformats.org/officeDocument/2006/relationships/hyperlink" Target="https://youtu.be/uQb2vYe8YII" TargetMode="External"/><Relationship Id="rId1407" Type="http://schemas.openxmlformats.org/officeDocument/2006/relationships/hyperlink" Target="https://youtu.be/TjlgRuQW9S4" TargetMode="External"/><Relationship Id="rId2738" Type="http://schemas.openxmlformats.org/officeDocument/2006/relationships/hyperlink" Target="https://youtu.be/QWmK3VCxdP8" TargetMode="External"/><Relationship Id="rId1408" Type="http://schemas.openxmlformats.org/officeDocument/2006/relationships/hyperlink" Target="https://youtu.be/P7ngqIpqHs0" TargetMode="External"/><Relationship Id="rId2739" Type="http://schemas.openxmlformats.org/officeDocument/2006/relationships/hyperlink" Target="https://youtu.be/yr_fODWKb4I" TargetMode="External"/><Relationship Id="rId1409" Type="http://schemas.openxmlformats.org/officeDocument/2006/relationships/hyperlink" Target="https://youtu.be/8yabOhg3fUI" TargetMode="External"/><Relationship Id="rId2730" Type="http://schemas.openxmlformats.org/officeDocument/2006/relationships/hyperlink" Target="https://youtu.be/ZmY_5WSb6yM"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jGysVsWZTkg" TargetMode="External"/><Relationship Id="rId1435" Type="http://schemas.openxmlformats.org/officeDocument/2006/relationships/hyperlink" Target="https://youtu.be/shPzEQNNVeg" TargetMode="External"/><Relationship Id="rId2766" Type="http://schemas.openxmlformats.org/officeDocument/2006/relationships/hyperlink" Target="https://youtu.be/kUpiYpqjSf4" TargetMode="External"/><Relationship Id="rId1436" Type="http://schemas.openxmlformats.org/officeDocument/2006/relationships/hyperlink" Target="https://youtu.be/iZrVJGFnRhU" TargetMode="External"/><Relationship Id="rId2767" Type="http://schemas.openxmlformats.org/officeDocument/2006/relationships/hyperlink" Target="https://youtu.be/5ItCib67nd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bXwkS_c6hb0" TargetMode="External"/><Relationship Id="rId1438" Type="http://schemas.openxmlformats.org/officeDocument/2006/relationships/hyperlink" Target="https://youtu.be/e9eX3OFKMDQ" TargetMode="External"/><Relationship Id="rId2769" Type="http://schemas.openxmlformats.org/officeDocument/2006/relationships/hyperlink" Target="https://youtu.be/MQ4431xDyKg"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sBu6lUT9RE" TargetMode="External"/><Relationship Id="rId1430" Type="http://schemas.openxmlformats.org/officeDocument/2006/relationships/hyperlink" Target="https://youtu.be/wlWTuIlWQSw" TargetMode="External"/><Relationship Id="rId2761" Type="http://schemas.openxmlformats.org/officeDocument/2006/relationships/hyperlink" Target="https://youtu.be/c1nqEpTKr0E" TargetMode="External"/><Relationship Id="rId1431" Type="http://schemas.openxmlformats.org/officeDocument/2006/relationships/hyperlink" Target="https://youtu.be/wIw8njveG1A" TargetMode="External"/><Relationship Id="rId2762" Type="http://schemas.openxmlformats.org/officeDocument/2006/relationships/hyperlink" Target="https://youtu.be/sp1sPQlZ4J0" TargetMode="External"/><Relationship Id="rId1432" Type="http://schemas.openxmlformats.org/officeDocument/2006/relationships/hyperlink" Target="https://youtu.be/segQwMPQDyE" TargetMode="External"/><Relationship Id="rId2763" Type="http://schemas.openxmlformats.org/officeDocument/2006/relationships/hyperlink" Target="https://youtu.be/kbMDUx7MwXE" TargetMode="External"/><Relationship Id="rId1422" Type="http://schemas.openxmlformats.org/officeDocument/2006/relationships/hyperlink" Target="https://youtu.be/TVfrZQtTkJs" TargetMode="External"/><Relationship Id="rId2753" Type="http://schemas.openxmlformats.org/officeDocument/2006/relationships/hyperlink" Target="https://youtu.be/2p8Y3AU75vY" TargetMode="External"/><Relationship Id="rId1423" Type="http://schemas.openxmlformats.org/officeDocument/2006/relationships/hyperlink" Target="https://youtu.be/NsjUou8DYdE" TargetMode="External"/><Relationship Id="rId2754" Type="http://schemas.openxmlformats.org/officeDocument/2006/relationships/hyperlink" Target="https://youtu.be/qz7q29iw0_A" TargetMode="External"/><Relationship Id="rId1424" Type="http://schemas.openxmlformats.org/officeDocument/2006/relationships/hyperlink" Target="https://youtu.be/ntkWYsir1hI" TargetMode="External"/><Relationship Id="rId2755" Type="http://schemas.openxmlformats.org/officeDocument/2006/relationships/hyperlink" Target="https://youtu.be/KpqQOIm_K_g" TargetMode="External"/><Relationship Id="rId1425" Type="http://schemas.openxmlformats.org/officeDocument/2006/relationships/hyperlink" Target="https://youtu.be/1nvP-Sr9c6g" TargetMode="External"/><Relationship Id="rId2756" Type="http://schemas.openxmlformats.org/officeDocument/2006/relationships/hyperlink" Target="https://youtu.be/01NeQiQX0LU" TargetMode="External"/><Relationship Id="rId1426" Type="http://schemas.openxmlformats.org/officeDocument/2006/relationships/hyperlink" Target="https://youtu.be/1ODp1_KHUXk" TargetMode="External"/><Relationship Id="rId2757" Type="http://schemas.openxmlformats.org/officeDocument/2006/relationships/hyperlink" Target="https://youtu.be/KtqbanHvemo" TargetMode="External"/><Relationship Id="rId1427" Type="http://schemas.openxmlformats.org/officeDocument/2006/relationships/hyperlink" Target="https://youtu.be/4Ja94xnHdyE" TargetMode="External"/><Relationship Id="rId2758" Type="http://schemas.openxmlformats.org/officeDocument/2006/relationships/hyperlink" Target="https://youtu.be/YPMd_F15dOM" TargetMode="External"/><Relationship Id="rId1428" Type="http://schemas.openxmlformats.org/officeDocument/2006/relationships/hyperlink" Target="https://youtu.be/8pUCG6pIQt8" TargetMode="External"/><Relationship Id="rId2759" Type="http://schemas.openxmlformats.org/officeDocument/2006/relationships/hyperlink" Target="https://youtu.be/HIeVgcy-xtw" TargetMode="External"/><Relationship Id="rId1429" Type="http://schemas.openxmlformats.org/officeDocument/2006/relationships/hyperlink" Target="https://youtu.be/OG-Na1we3z4" TargetMode="External"/><Relationship Id="rId2750" Type="http://schemas.openxmlformats.org/officeDocument/2006/relationships/hyperlink" Target="https://youtu.be/QaWlWaT7l7k"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BrNUCftk2g" TargetMode="External"/><Relationship Id="rId1421" Type="http://schemas.openxmlformats.org/officeDocument/2006/relationships/hyperlink" Target="https://youtu.be/WDHxPkuC07w" TargetMode="External"/><Relationship Id="rId2752" Type="http://schemas.openxmlformats.org/officeDocument/2006/relationships/hyperlink" Target="https://youtu.be/7OAvWxNTvOI" TargetMode="External"/><Relationship Id="rId3238" Type="http://schemas.openxmlformats.org/officeDocument/2006/relationships/hyperlink" Target="https://youtu.be/YkHffV7svTc" TargetMode="External"/><Relationship Id="rId3237" Type="http://schemas.openxmlformats.org/officeDocument/2006/relationships/hyperlink" Target="https://youtu.be/CfDEkDG5HFI" TargetMode="External"/><Relationship Id="rId3239" Type="http://schemas.openxmlformats.org/officeDocument/2006/relationships/hyperlink" Target="https://youtu.be/RqUNHa6gnVg" TargetMode="External"/><Relationship Id="rId3230" Type="http://schemas.openxmlformats.org/officeDocument/2006/relationships/hyperlink" Target="https://youtu.be/HZezdHtroIM" TargetMode="External"/><Relationship Id="rId3232" Type="http://schemas.openxmlformats.org/officeDocument/2006/relationships/hyperlink" Target="https://www.twitch.tv/videos/1638636950" TargetMode="External"/><Relationship Id="rId3231" Type="http://schemas.openxmlformats.org/officeDocument/2006/relationships/hyperlink" Target="https://youtu.be/3UNx_t8T6EY" TargetMode="External"/><Relationship Id="rId3234" Type="http://schemas.openxmlformats.org/officeDocument/2006/relationships/hyperlink" Target="https://youtu.be/BZgjhNOo-go" TargetMode="External"/><Relationship Id="rId3233" Type="http://schemas.openxmlformats.org/officeDocument/2006/relationships/hyperlink" Target="https://youtu.be/D0Oc-Q4O40A" TargetMode="External"/><Relationship Id="rId3236" Type="http://schemas.openxmlformats.org/officeDocument/2006/relationships/hyperlink" Target="https://youtu.be/dOp5piQQYqg" TargetMode="External"/><Relationship Id="rId3235" Type="http://schemas.openxmlformats.org/officeDocument/2006/relationships/hyperlink" Target="https://youtu.be/X-ta1hc2wpQ" TargetMode="External"/><Relationship Id="rId3227" Type="http://schemas.openxmlformats.org/officeDocument/2006/relationships/hyperlink" Target="https://youtu.be/umgWlwQvLlg" TargetMode="External"/><Relationship Id="rId3226" Type="http://schemas.openxmlformats.org/officeDocument/2006/relationships/hyperlink" Target="https://youtu.be/7DKS_xqCH8A"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IH-4uKm6i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9VWSfZRdZ8"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zLRiS54kMLo" TargetMode="External"/><Relationship Id="rId695" Type="http://schemas.openxmlformats.org/officeDocument/2006/relationships/hyperlink" Target="https://youtu.be/6iVGtz8DKaE" TargetMode="External"/><Relationship Id="rId3225" Type="http://schemas.openxmlformats.org/officeDocument/2006/relationships/hyperlink" Target="https://youtu.be/XECoTk_c05M"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Qym3rnWucfc"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HZnBxf4JU_E"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streamable.com/ece2zm"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streamable.com/fsx42y" TargetMode="External"/><Relationship Id="rId3249" Type="http://schemas.openxmlformats.org/officeDocument/2006/relationships/hyperlink" Target="https://youtu.be/HtBNhb-7Umg" TargetMode="External"/><Relationship Id="rId3248" Type="http://schemas.openxmlformats.org/officeDocument/2006/relationships/hyperlink" Target="https://youtu.be/4rPxyleozvM" TargetMode="External"/><Relationship Id="rId3241" Type="http://schemas.openxmlformats.org/officeDocument/2006/relationships/hyperlink" Target="https://youtu.be/v8KAMn60AmI" TargetMode="External"/><Relationship Id="rId3240" Type="http://schemas.openxmlformats.org/officeDocument/2006/relationships/hyperlink" Target="https://youtu.be/JNGeEHSpy7M" TargetMode="External"/><Relationship Id="rId3243" Type="http://schemas.openxmlformats.org/officeDocument/2006/relationships/hyperlink" Target="https://youtu.be/wrHqU3R3n8s" TargetMode="External"/><Relationship Id="rId3242" Type="http://schemas.openxmlformats.org/officeDocument/2006/relationships/hyperlink" Target="https://youtu.be/y0NuMK8xHqg" TargetMode="External"/><Relationship Id="rId3245" Type="http://schemas.openxmlformats.org/officeDocument/2006/relationships/hyperlink" Target="https://youtu.be/5-gF0Swsi3g" TargetMode="External"/><Relationship Id="rId3244" Type="http://schemas.openxmlformats.org/officeDocument/2006/relationships/hyperlink" Target="https://youtu.be/5DZ8BfAN4cI" TargetMode="External"/><Relationship Id="rId3247" Type="http://schemas.openxmlformats.org/officeDocument/2006/relationships/hyperlink" Target="https://youtu.be/4MSMADxISLE" TargetMode="External"/><Relationship Id="rId3246" Type="http://schemas.openxmlformats.org/officeDocument/2006/relationships/hyperlink" Target="https://youtu.be/SlWniPyjlm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Kk8g_-PNVdk" TargetMode="External"/><Relationship Id="rId3212" Type="http://schemas.openxmlformats.org/officeDocument/2006/relationships/hyperlink" Target="https://youtu.be/-X-8cgwjxbo"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7Mhgn15Ov0o" TargetMode="External"/><Relationship Id="rId3214" Type="http://schemas.openxmlformats.org/officeDocument/2006/relationships/hyperlink" Target="https://youtu.be/BEMGpElzeIA" TargetMode="External"/><Relationship Id="rId683" Type="http://schemas.openxmlformats.org/officeDocument/2006/relationships/hyperlink" Target="https://youtu.be/Tnmwhrjlqgo" TargetMode="External"/><Relationship Id="rId3213" Type="http://schemas.openxmlformats.org/officeDocument/2006/relationships/hyperlink" Target="https://youtu.be/XFv2JXpwzPA"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Mo3ZBMPIrU" TargetMode="External"/><Relationship Id="rId674" Type="http://schemas.openxmlformats.org/officeDocument/2006/relationships/hyperlink" Target="https://youtu.be/-V8eAuSHds4" TargetMode="External"/><Relationship Id="rId3200" Type="http://schemas.openxmlformats.org/officeDocument/2006/relationships/hyperlink" Target="https://youtu.be/mEmDaTtNmiw" TargetMode="External"/><Relationship Id="rId673" Type="http://schemas.openxmlformats.org/officeDocument/2006/relationships/hyperlink" Target="https://youtu.be/uM1I8GG5zVk" TargetMode="External"/><Relationship Id="rId3203" Type="http://schemas.openxmlformats.org/officeDocument/2006/relationships/hyperlink" Target="https://youtu.be/ewGQiYOg6F4" TargetMode="External"/><Relationship Id="rId672" Type="http://schemas.openxmlformats.org/officeDocument/2006/relationships/hyperlink" Target="https://youtu.be/kPoIju-AS9o" TargetMode="External"/><Relationship Id="rId3202" Type="http://schemas.openxmlformats.org/officeDocument/2006/relationships/hyperlink" Target="https://youtu.be/BzPxFP5PIp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hPhFtIwOtA" TargetMode="External"/><Relationship Id="rId3272" Type="http://schemas.openxmlformats.org/officeDocument/2006/relationships/hyperlink" Target="https://youtu.be/kySJxVHeP0U" TargetMode="External"/><Relationship Id="rId3271" Type="http://schemas.openxmlformats.org/officeDocument/2006/relationships/hyperlink" Target="https://youtu.be/314rWkYHf6A" TargetMode="External"/><Relationship Id="rId143" Type="http://schemas.openxmlformats.org/officeDocument/2006/relationships/hyperlink" Target="https://youtu.be/G7ZKRSLm7Ss" TargetMode="External"/><Relationship Id="rId3274" Type="http://schemas.openxmlformats.org/officeDocument/2006/relationships/hyperlink" Target="https://youtu.be/3TQw0AW_aJU" TargetMode="External"/><Relationship Id="rId142" Type="http://schemas.openxmlformats.org/officeDocument/2006/relationships/hyperlink" Target="https://youtu.be/sr8-35s3szM" TargetMode="External"/><Relationship Id="rId3273" Type="http://schemas.openxmlformats.org/officeDocument/2006/relationships/hyperlink" Target="https://youtu.be/1xe-zs2KVf0" TargetMode="External"/><Relationship Id="rId141" Type="http://schemas.openxmlformats.org/officeDocument/2006/relationships/hyperlink" Target="https://youtu.be/hrx6t6PsRec" TargetMode="External"/><Relationship Id="rId3276" Type="http://schemas.openxmlformats.org/officeDocument/2006/relationships/hyperlink" Target="https://youtu.be/vRD_ott4DpA" TargetMode="External"/><Relationship Id="rId140" Type="http://schemas.openxmlformats.org/officeDocument/2006/relationships/hyperlink" Target="https://youtu.be/KrettlTfhBY" TargetMode="External"/><Relationship Id="rId3275" Type="http://schemas.openxmlformats.org/officeDocument/2006/relationships/hyperlink" Target="https://youtu.be/A8KjkBjUfO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mAQl2WVYY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fuGO3wdf_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RlpI4FPxo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youtu.be/PbuzEBssXKI"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JuhZoiiAT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3864853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otectiveSpookyDogCharlietheUnicorn-JXqs21stCUVSay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pnKeGypsQaE"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OkpJ8_cW35c"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twitch.tv/videos/1028770481"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twitch.tv/videos/187586431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EnticingVenomousBananaStrawBeary-GodNs0lTwL3PwNHr"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arelessFilthyOctopusDxCat-khFT2LpSO1L4vmdD" TargetMode="External"/><Relationship Id="rId1568" Type="http://schemas.openxmlformats.org/officeDocument/2006/relationships/hyperlink" Target="https://youtu.be/48xmrsnB3Rw" TargetMode="External"/><Relationship Id="rId2899" Type="http://schemas.openxmlformats.org/officeDocument/2006/relationships/hyperlink" Target="https://www.twitch.tv/videos/186150300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2.xml"/><Relationship Id="rId2006" Type="http://schemas.openxmlformats.org/officeDocument/2006/relationships/hyperlink" Target="https://twitter.com/Qbe_Root/status/1284526819195199489" TargetMode="External"/><Relationship Id="rId3336" Type="http://schemas.openxmlformats.org/officeDocument/2006/relationships/table" Target="../tables/table1.xml"/><Relationship Id="rId2007" Type="http://schemas.openxmlformats.org/officeDocument/2006/relationships/hyperlink" Target="https://www.youtube.com/watch?v=gpVRfTFS3iY" TargetMode="External"/><Relationship Id="rId2008" Type="http://schemas.openxmlformats.org/officeDocument/2006/relationships/hyperlink" Target="https://twitter.com/Qbe_Root/status/1381277863408766977" TargetMode="External"/><Relationship Id="rId3338" Type="http://schemas.openxmlformats.org/officeDocument/2006/relationships/table" Target="../tables/table3.xml"/><Relationship Id="rId2009" Type="http://schemas.openxmlformats.org/officeDocument/2006/relationships/hyperlink" Target="https://twitter.com/Qbe_Root/status/1393388730203914242" TargetMode="External"/><Relationship Id="rId3331" Type="http://schemas.openxmlformats.org/officeDocument/2006/relationships/drawing" Target="../drawings/drawing2.xml"/><Relationship Id="rId2000" Type="http://schemas.openxmlformats.org/officeDocument/2006/relationships/hyperlink" Target="https://twitter.com/Qbe_Root/status/1362452717462028292"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www.youtube.com/watch?v=ieByzYZpBvM" TargetMode="External"/><Relationship Id="rId2002" Type="http://schemas.openxmlformats.org/officeDocument/2006/relationships/hyperlink" Target="https://www.youtube.com/watch?v=GULp3rGAkdA" TargetMode="External"/><Relationship Id="rId3332" Type="http://schemas.openxmlformats.org/officeDocument/2006/relationships/vmlDrawing" Target="../drawings/vmlDrawing1.v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youtu.be/5Uc_VsYk4P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k9aBZWJvGU8" TargetMode="External"/><Relationship Id="rId1611" Type="http://schemas.openxmlformats.org/officeDocument/2006/relationships/hyperlink" Target="https://youtu.be/kBysVz24GJc" TargetMode="External"/><Relationship Id="rId2942" Type="http://schemas.openxmlformats.org/officeDocument/2006/relationships/hyperlink" Target="https://youtu.be/2UwbdYDVjkk"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s7KwjQLw1k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MGFeKWE-Rk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T9JOn5dgSlg?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dLppy_NAmk" TargetMode="External"/><Relationship Id="rId1600" Type="http://schemas.openxmlformats.org/officeDocument/2006/relationships/hyperlink" Target="https://youtu.be/Lix4jwmz3PI"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kcpgliFaAd4" TargetMode="External"/><Relationship Id="rId1602" Type="http://schemas.openxmlformats.org/officeDocument/2006/relationships/hyperlink" Target="https://youtu.be/8xfCXE2g4YY" TargetMode="External"/><Relationship Id="rId2933" Type="http://schemas.openxmlformats.org/officeDocument/2006/relationships/hyperlink" Target="https://youtu.be/F9fnwieEZ7E?t=6"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R_WzW5NJHNg"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KV5fX7jzM7o"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2h8GIu7yIPE?t=9"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6maFSYyONMI"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69" TargetMode="External"/><Relationship Id="rId1634" Type="http://schemas.openxmlformats.org/officeDocument/2006/relationships/hyperlink" Target="https://youtu.be/fPB7VtZ1cY8"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8lvROe5a3Fs" TargetMode="External"/><Relationship Id="rId1637" Type="http://schemas.openxmlformats.org/officeDocument/2006/relationships/hyperlink" Target="https://youtu.be/ihXMMfy8ZMU" TargetMode="External"/><Relationship Id="rId2968" Type="http://schemas.openxmlformats.org/officeDocument/2006/relationships/hyperlink" Target="https://youtu.be/yBPrzGu9iR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0aDb7ovTkt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DXznlVPmok" TargetMode="External"/><Relationship Id="rId1630" Type="http://schemas.openxmlformats.org/officeDocument/2006/relationships/hyperlink" Target="https://youtu.be/PRKrY0u5g_M" TargetMode="External"/><Relationship Id="rId2961" Type="http://schemas.openxmlformats.org/officeDocument/2006/relationships/hyperlink" Target="https://youtu.be/GPTfLN1gvcA" TargetMode="External"/><Relationship Id="rId1620" Type="http://schemas.openxmlformats.org/officeDocument/2006/relationships/hyperlink" Target="https://youtu.be/v2ib15kI_H4"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xuC6ejNPnCo?t=10" TargetMode="External"/><Relationship Id="rId1622" Type="http://schemas.openxmlformats.org/officeDocument/2006/relationships/hyperlink" Target="https://youtu.be/G3WjUrEsVKg" TargetMode="External"/><Relationship Id="rId2953" Type="http://schemas.openxmlformats.org/officeDocument/2006/relationships/hyperlink" Target="https://youtu.be/1DaDpONiHIE" TargetMode="External"/><Relationship Id="rId1623" Type="http://schemas.openxmlformats.org/officeDocument/2006/relationships/hyperlink" Target="https://youtu.be/j6SHXKT0f48"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DUApekPqVx0" TargetMode="External"/><Relationship Id="rId1626" Type="http://schemas.openxmlformats.org/officeDocument/2006/relationships/hyperlink" Target="https://youtu.be/Nq6oB-P6K7Y" TargetMode="External"/><Relationship Id="rId2957" Type="http://schemas.openxmlformats.org/officeDocument/2006/relationships/hyperlink" Target="https://youtu.be/FbhZuABeUno" TargetMode="External"/><Relationship Id="rId1627" Type="http://schemas.openxmlformats.org/officeDocument/2006/relationships/hyperlink" Target="https://youtu.be/JyuSX4uh4r4" TargetMode="External"/><Relationship Id="rId2958" Type="http://schemas.openxmlformats.org/officeDocument/2006/relationships/hyperlink" Target="https://youtu.be/SyQIUMhk3N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uGW3I0caT8"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lPkvTZpTvMI?t=8" TargetMode="External"/><Relationship Id="rId2900" Type="http://schemas.openxmlformats.org/officeDocument/2006/relationships/hyperlink" Target="https://www.youtube.com/watch?v=lX_OaKiUrOY&amp;ab_channel=MrYhatoh" TargetMode="External"/><Relationship Id="rId2901" Type="http://schemas.openxmlformats.org/officeDocument/2006/relationships/hyperlink" Target="https://youtu.be/9AgoQlYTcMM" TargetMode="External"/><Relationship Id="rId2902" Type="http://schemas.openxmlformats.org/officeDocument/2006/relationships/hyperlink" Target="https://youtu.be/9d4oAx6iDLY" TargetMode="External"/><Relationship Id="rId2903" Type="http://schemas.openxmlformats.org/officeDocument/2006/relationships/hyperlink" Target="https://youtu.be/UeQdaOSfhqQ" TargetMode="External"/><Relationship Id="rId2904" Type="http://schemas.openxmlformats.org/officeDocument/2006/relationships/hyperlink" Target="https://youtu.be/u8Fer5Ktzjw" TargetMode="External"/><Relationship Id="rId2905" Type="http://schemas.openxmlformats.org/officeDocument/2006/relationships/hyperlink" Target="https://youtu.be/bEtJQK0rkxo" TargetMode="External"/><Relationship Id="rId2906" Type="http://schemas.openxmlformats.org/officeDocument/2006/relationships/hyperlink" Target="https://youtu.be/miExYfqR64E" TargetMode="External"/><Relationship Id="rId2907" Type="http://schemas.openxmlformats.org/officeDocument/2006/relationships/hyperlink" Target="https://youtu.be/9BdlAgvdzrY" TargetMode="External"/><Relationship Id="rId2908" Type="http://schemas.openxmlformats.org/officeDocument/2006/relationships/hyperlink" Target="https://youtu.be/fYoR2wp4hxQ" TargetMode="External"/><Relationship Id="rId2909" Type="http://schemas.openxmlformats.org/officeDocument/2006/relationships/hyperlink" Target="https://youtu.be/TrxUurtXieo"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564290677" TargetMode="External"/><Relationship Id="rId1654" Type="http://schemas.openxmlformats.org/officeDocument/2006/relationships/hyperlink" Target="https://youtu.be/tdGWS97d3l8"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1X1H4tLcTuE"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www.twitch.tv/videos/1249387882" TargetMode="External"/><Relationship Id="rId1658" Type="http://schemas.openxmlformats.org/officeDocument/2006/relationships/hyperlink" Target="https://youtu.be/heIYVyxaiZY"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634957144" TargetMode="External"/><Relationship Id="rId2981" Type="http://schemas.openxmlformats.org/officeDocument/2006/relationships/hyperlink" Target="https://www.twitch.tv/videos/1240610068" TargetMode="External"/><Relationship Id="rId1651" Type="http://schemas.openxmlformats.org/officeDocument/2006/relationships/hyperlink" Target="https://youtu.be/3xXcJ2B6gHc" TargetMode="External"/><Relationship Id="rId2982" Type="http://schemas.openxmlformats.org/officeDocument/2006/relationships/hyperlink" Target="https://youtu.be/6mI4Vok80os" TargetMode="External"/><Relationship Id="rId1652" Type="http://schemas.openxmlformats.org/officeDocument/2006/relationships/hyperlink" Target="https://youtu.be/4Gb9BGszgd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www.twitch.tv/videos/1239274480"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21315070" TargetMode="External"/><Relationship Id="rId1647" Type="http://schemas.openxmlformats.org/officeDocument/2006/relationships/hyperlink" Target="https://youtu.be/K-DZFXwtU3E"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vf7LO_ZZhjw"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PVGqyyWrnSM"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7354</v>
      </c>
      <c r="F1" s="1617" t="s">
        <v>7355</v>
      </c>
      <c r="G1" s="1617" t="s">
        <v>7924</v>
      </c>
      <c r="H1" s="1618"/>
      <c r="I1" s="1619" t="s">
        <v>10552</v>
      </c>
      <c r="J1" s="1620" t="s">
        <v>7926</v>
      </c>
      <c r="K1" s="1618"/>
      <c r="L1" s="1621" t="s">
        <v>7366</v>
      </c>
      <c r="M1" s="1621" t="s">
        <v>7927</v>
      </c>
      <c r="N1" s="1621" t="s">
        <v>7928</v>
      </c>
      <c r="O1" s="1621" t="s">
        <v>7929</v>
      </c>
      <c r="P1" s="1621" t="s">
        <v>7429</v>
      </c>
      <c r="Q1" s="1621" t="s">
        <v>7930</v>
      </c>
      <c r="R1" s="1621" t="s">
        <v>7931</v>
      </c>
      <c r="S1" s="1618"/>
      <c r="T1" s="1622" t="s">
        <v>7932</v>
      </c>
      <c r="U1" s="1623" t="s">
        <v>7362</v>
      </c>
      <c r="V1" s="1623" t="s">
        <v>7422</v>
      </c>
      <c r="W1" s="1622" t="s">
        <v>7933</v>
      </c>
      <c r="X1" s="1622" t="s">
        <v>7934</v>
      </c>
      <c r="Y1" s="1623" t="s">
        <v>10553</v>
      </c>
      <c r="Z1" s="1622" t="s">
        <v>7935</v>
      </c>
      <c r="AA1" s="1622" t="s">
        <v>7936</v>
      </c>
      <c r="AB1" s="1618"/>
      <c r="AC1" s="1624" t="s">
        <v>76</v>
      </c>
      <c r="AD1" s="1625" t="s">
        <v>7356</v>
      </c>
      <c r="AE1" s="1625" t="s">
        <v>7357</v>
      </c>
      <c r="AF1" s="1625" t="s">
        <v>7937</v>
      </c>
      <c r="AG1" s="1625" t="s">
        <v>7938</v>
      </c>
      <c r="AH1" s="1625" t="s">
        <v>7359</v>
      </c>
      <c r="AI1" s="1625" t="s">
        <v>7939</v>
      </c>
      <c r="AJ1" s="1626" t="s">
        <v>7940</v>
      </c>
      <c r="AK1" s="1627"/>
      <c r="AL1" s="1617" t="s">
        <v>7941</v>
      </c>
      <c r="AM1" s="1617" t="s">
        <v>7942</v>
      </c>
      <c r="AN1" s="1627"/>
      <c r="AO1" s="1628" t="s">
        <v>7363</v>
      </c>
      <c r="AP1" s="1628" t="s">
        <v>7943</v>
      </c>
      <c r="AQ1" s="1628" t="s">
        <v>7944</v>
      </c>
      <c r="AR1" s="1628" t="s">
        <v>7364</v>
      </c>
      <c r="AS1" s="1628" t="s">
        <v>7945</v>
      </c>
      <c r="AT1" s="1628" t="s">
        <v>7946</v>
      </c>
      <c r="AU1" s="1628" t="s">
        <v>7947</v>
      </c>
      <c r="AV1" s="1618"/>
      <c r="AW1" s="1629" t="s">
        <v>7365</v>
      </c>
      <c r="AX1" s="1629" t="s">
        <v>7948</v>
      </c>
      <c r="AY1" s="1629" t="s">
        <v>7949</v>
      </c>
      <c r="AZ1" s="1629" t="s">
        <v>7950</v>
      </c>
      <c r="BA1" s="1629" t="s">
        <v>7951</v>
      </c>
      <c r="BB1" s="1629" t="s">
        <v>7952</v>
      </c>
      <c r="BC1" s="1629" t="s">
        <v>7953</v>
      </c>
      <c r="BD1" s="1630"/>
      <c r="BE1" s="1631" t="s">
        <v>7954</v>
      </c>
      <c r="BF1" s="1632" t="s">
        <v>10554</v>
      </c>
      <c r="BG1" s="1632" t="s">
        <v>10555</v>
      </c>
      <c r="BH1" s="1632" t="s">
        <v>7424</v>
      </c>
      <c r="BI1" s="1632" t="s">
        <v>10556</v>
      </c>
      <c r="BJ1" s="1633"/>
      <c r="BK1" s="1634" t="s">
        <v>10557</v>
      </c>
      <c r="BL1" s="1634" t="s">
        <v>10558</v>
      </c>
      <c r="BM1" s="1634" t="s">
        <v>10559</v>
      </c>
      <c r="BN1" s="1634" t="s">
        <v>10560</v>
      </c>
      <c r="BO1" s="1634" t="s">
        <v>10561</v>
      </c>
      <c r="BP1" s="1634" t="s">
        <v>10562</v>
      </c>
      <c r="BQ1" s="1634" t="s">
        <v>7361</v>
      </c>
      <c r="BR1" s="1634" t="s">
        <v>7360</v>
      </c>
      <c r="BS1" s="1634" t="s">
        <v>10563</v>
      </c>
      <c r="BT1" s="1624" t="s">
        <v>68</v>
      </c>
      <c r="BU1" s="1633"/>
      <c r="BV1" s="1635" t="s">
        <v>10564</v>
      </c>
      <c r="BW1" s="1635" t="s">
        <v>10565</v>
      </c>
      <c r="BX1" s="1635" t="s">
        <v>10566</v>
      </c>
      <c r="BY1" s="1635" t="s">
        <v>10567</v>
      </c>
      <c r="BZ1" s="1635" t="s">
        <v>7353</v>
      </c>
      <c r="CA1" s="1633"/>
      <c r="CB1" s="1636" t="s">
        <v>7423</v>
      </c>
      <c r="CC1" s="1637" t="s">
        <v>10568</v>
      </c>
      <c r="CD1" s="1637" t="s">
        <v>10569</v>
      </c>
      <c r="CE1" s="1624" t="s">
        <v>70</v>
      </c>
      <c r="CF1" s="1633"/>
      <c r="CG1" s="1638" t="s">
        <v>10570</v>
      </c>
      <c r="CH1" s="1638" t="s">
        <v>10571</v>
      </c>
      <c r="CI1" s="1638" t="s">
        <v>10572</v>
      </c>
      <c r="CJ1" s="1638" t="s">
        <v>7427</v>
      </c>
      <c r="CK1" s="1633"/>
      <c r="CL1" s="1639" t="s">
        <v>10573</v>
      </c>
      <c r="CM1" s="1639" t="s">
        <v>10574</v>
      </c>
      <c r="CN1" s="1639" t="s">
        <v>7426</v>
      </c>
      <c r="CO1" s="1639" t="s">
        <v>7425</v>
      </c>
      <c r="CP1" s="1633"/>
      <c r="CQ1" s="1624" t="s">
        <v>78</v>
      </c>
      <c r="CR1" s="1624" t="s">
        <v>81</v>
      </c>
      <c r="CS1" s="1624" t="s">
        <v>10575</v>
      </c>
      <c r="CT1" s="1624" t="s">
        <v>65</v>
      </c>
      <c r="CU1" s="1624" t="s">
        <v>10576</v>
      </c>
      <c r="CV1" s="1624" t="s">
        <v>74</v>
      </c>
      <c r="CW1" s="1640" t="s">
        <v>80</v>
      </c>
      <c r="CX1" s="1624" t="s">
        <v>75</v>
      </c>
      <c r="CY1" s="1624" t="s">
        <v>10577</v>
      </c>
      <c r="CZ1" s="1624" t="s">
        <v>84</v>
      </c>
      <c r="DA1" s="1624" t="s">
        <v>82</v>
      </c>
      <c r="DB1" s="1624" t="s">
        <v>6592</v>
      </c>
      <c r="DC1" s="1624" t="s">
        <v>10578</v>
      </c>
      <c r="DD1" s="1633"/>
      <c r="DE1" s="1641" t="s">
        <v>10579</v>
      </c>
      <c r="DF1" s="1642" t="s">
        <v>10580</v>
      </c>
      <c r="DG1" s="1642" t="s">
        <v>10581</v>
      </c>
      <c r="DH1" s="1626" t="s">
        <v>10582</v>
      </c>
      <c r="DI1" s="1643" t="s">
        <v>10583</v>
      </c>
    </row>
    <row r="2">
      <c r="A2" s="1644" t="s">
        <v>10584</v>
      </c>
      <c r="B2" s="1645" t="s">
        <v>10585</v>
      </c>
      <c r="C2" s="1646">
        <v>0.12115740740740741</v>
      </c>
      <c r="D2" s="1647" t="s">
        <v>10586</v>
      </c>
      <c r="E2" s="1647" t="s">
        <v>8108</v>
      </c>
      <c r="F2" s="1647" t="s">
        <v>10587</v>
      </c>
      <c r="G2" s="1647" t="s">
        <v>4946</v>
      </c>
      <c r="H2" s="1647"/>
      <c r="I2" s="1648" t="s">
        <v>10588</v>
      </c>
      <c r="J2" s="1647">
        <v>47.99</v>
      </c>
      <c r="K2" s="1647"/>
      <c r="L2" s="1647" t="s">
        <v>8110</v>
      </c>
      <c r="M2" s="1647" t="s">
        <v>2230</v>
      </c>
      <c r="N2" s="1647" t="s">
        <v>9646</v>
      </c>
      <c r="O2" s="1647" t="s">
        <v>8111</v>
      </c>
      <c r="P2" s="1648" t="s">
        <v>8057</v>
      </c>
      <c r="Q2" s="1648" t="s">
        <v>10589</v>
      </c>
      <c r="R2" s="1647">
        <v>56.35</v>
      </c>
      <c r="S2" s="1647"/>
      <c r="T2" s="1647" t="s">
        <v>10590</v>
      </c>
      <c r="U2" s="1647" t="s">
        <v>6706</v>
      </c>
      <c r="V2" s="1647" t="s">
        <v>10591</v>
      </c>
      <c r="W2" s="1647" t="s">
        <v>2568</v>
      </c>
      <c r="X2" s="1648" t="s">
        <v>8495</v>
      </c>
      <c r="Y2" s="1647" t="s">
        <v>10592</v>
      </c>
      <c r="Z2" s="1647" t="s">
        <v>10593</v>
      </c>
      <c r="AA2" s="1647" t="s">
        <v>10594</v>
      </c>
      <c r="AB2" s="1647"/>
      <c r="AC2" s="1647" t="s">
        <v>2820</v>
      </c>
      <c r="AD2" s="1648" t="s">
        <v>10595</v>
      </c>
      <c r="AE2" s="1647" t="s">
        <v>10596</v>
      </c>
      <c r="AF2" s="1647">
        <v>46.63</v>
      </c>
      <c r="AG2" s="1647" t="s">
        <v>306</v>
      </c>
      <c r="AH2" s="1647" t="s">
        <v>9255</v>
      </c>
      <c r="AI2" s="1647" t="s">
        <v>8176</v>
      </c>
      <c r="AJ2" s="1649">
        <v>48.65</v>
      </c>
      <c r="AK2" s="1647"/>
      <c r="AL2" s="1647" t="s">
        <v>8121</v>
      </c>
      <c r="AM2" s="1647">
        <v>47.81</v>
      </c>
      <c r="AN2" s="1647"/>
      <c r="AO2" s="1647" t="s">
        <v>10597</v>
      </c>
      <c r="AP2" s="1647" t="s">
        <v>7976</v>
      </c>
      <c r="AQ2" s="1647">
        <v>56.99</v>
      </c>
      <c r="AR2" s="1647" t="s">
        <v>272</v>
      </c>
      <c r="AS2" s="1647" t="s">
        <v>10598</v>
      </c>
      <c r="AT2" s="1648" t="s">
        <v>10599</v>
      </c>
      <c r="AU2" s="1647" t="s">
        <v>10600</v>
      </c>
      <c r="AV2" s="1647"/>
      <c r="AW2" s="1647" t="s">
        <v>10601</v>
      </c>
      <c r="AX2" s="1647" t="s">
        <v>1618</v>
      </c>
      <c r="AY2" s="1647" t="s">
        <v>10602</v>
      </c>
      <c r="AZ2" s="1647" t="s">
        <v>10603</v>
      </c>
      <c r="BA2" s="1647" t="s">
        <v>10604</v>
      </c>
      <c r="BB2" s="1647" t="s">
        <v>4194</v>
      </c>
      <c r="BC2" s="1647">
        <v>42.88</v>
      </c>
      <c r="BD2" s="1647"/>
      <c r="BE2" s="1647" t="s">
        <v>10605</v>
      </c>
      <c r="BF2" s="1648" t="s">
        <v>10606</v>
      </c>
      <c r="BG2" s="1647" t="s">
        <v>7091</v>
      </c>
      <c r="BH2" s="1648" t="s">
        <v>4277</v>
      </c>
      <c r="BI2" s="1647" t="s">
        <v>10607</v>
      </c>
      <c r="BJ2" s="1647"/>
      <c r="BK2" s="1647" t="s">
        <v>10608</v>
      </c>
      <c r="BL2" s="1647" t="s">
        <v>10609</v>
      </c>
      <c r="BM2" s="1648" t="s">
        <v>10610</v>
      </c>
      <c r="BN2" s="1647">
        <v>59.82</v>
      </c>
      <c r="BO2" s="1647" t="s">
        <v>10611</v>
      </c>
      <c r="BP2" s="1648" t="s">
        <v>10612</v>
      </c>
      <c r="BQ2" s="1647" t="s">
        <v>10613</v>
      </c>
      <c r="BR2" s="1647" t="s">
        <v>5120</v>
      </c>
      <c r="BS2" s="1648" t="s">
        <v>10614</v>
      </c>
      <c r="BT2" s="1647">
        <v>42.39</v>
      </c>
      <c r="BU2" s="1647"/>
      <c r="BV2" s="1648" t="s">
        <v>10050</v>
      </c>
      <c r="BW2" s="1647" t="s">
        <v>10615</v>
      </c>
      <c r="BX2" s="1647" t="s">
        <v>9312</v>
      </c>
      <c r="BY2" s="1648" t="s">
        <v>9541</v>
      </c>
      <c r="BZ2" s="1647" t="s">
        <v>6714</v>
      </c>
      <c r="CA2" s="1647"/>
      <c r="CB2" s="1647" t="s">
        <v>10616</v>
      </c>
      <c r="CC2" s="1647" t="s">
        <v>10617</v>
      </c>
      <c r="CD2" s="1647" t="s">
        <v>4817</v>
      </c>
      <c r="CE2" s="1647">
        <v>49.61</v>
      </c>
      <c r="CF2" s="1647"/>
      <c r="CG2" s="1650" t="s">
        <v>5473</v>
      </c>
      <c r="CH2" s="1647" t="s">
        <v>10618</v>
      </c>
      <c r="CI2" s="1647" t="s">
        <v>10619</v>
      </c>
      <c r="CJ2" s="1647" t="s">
        <v>10620</v>
      </c>
      <c r="CK2" s="1647"/>
      <c r="CL2" s="1647" t="s">
        <v>10621</v>
      </c>
      <c r="CM2" s="1647" t="s">
        <v>10622</v>
      </c>
      <c r="CN2" s="1647" t="s">
        <v>10623</v>
      </c>
      <c r="CO2" s="1647" t="s">
        <v>10624</v>
      </c>
      <c r="CP2" s="1647"/>
      <c r="CQ2" s="1647">
        <v>45.49</v>
      </c>
      <c r="CR2" s="1648">
        <v>45.81</v>
      </c>
      <c r="CS2" s="1648" t="s">
        <v>7595</v>
      </c>
      <c r="CT2" s="1647" t="s">
        <v>9663</v>
      </c>
      <c r="CU2" s="1647">
        <v>30.72</v>
      </c>
      <c r="CV2" s="1647">
        <v>23.86</v>
      </c>
      <c r="CW2" s="1647" t="s">
        <v>3304</v>
      </c>
      <c r="CX2" s="1647">
        <v>48.47</v>
      </c>
      <c r="CY2" s="1648">
        <v>56.62</v>
      </c>
      <c r="CZ2" s="1647">
        <v>17.76</v>
      </c>
      <c r="DA2" s="1647">
        <v>31.39</v>
      </c>
      <c r="DB2" s="1647">
        <v>54.55</v>
      </c>
      <c r="DC2" s="1650">
        <v>35.9</v>
      </c>
      <c r="DD2" s="1647"/>
      <c r="DE2" s="1647" t="s">
        <v>4936</v>
      </c>
      <c r="DF2" s="1647" t="s">
        <v>4201</v>
      </c>
      <c r="DG2" s="1648" t="s">
        <v>10625</v>
      </c>
      <c r="DH2" s="1647" t="s">
        <v>10626</v>
      </c>
      <c r="DI2" s="1647" t="s">
        <v>10627</v>
      </c>
    </row>
    <row r="3">
      <c r="A3" s="1651" t="s">
        <v>5995</v>
      </c>
      <c r="B3" s="1652" t="s">
        <v>10628</v>
      </c>
      <c r="C3" s="1653">
        <v>0.12115740740740741</v>
      </c>
      <c r="D3" s="1654" t="s">
        <v>10629</v>
      </c>
      <c r="E3" s="1654" t="s">
        <v>10630</v>
      </c>
      <c r="F3" s="1654" t="s">
        <v>10631</v>
      </c>
      <c r="G3" s="1654" t="s">
        <v>10632</v>
      </c>
      <c r="H3" s="1655"/>
      <c r="I3" s="1654" t="s">
        <v>10633</v>
      </c>
      <c r="J3" s="1656">
        <v>47.99</v>
      </c>
      <c r="K3" s="1655"/>
      <c r="L3" s="1654" t="s">
        <v>10634</v>
      </c>
      <c r="M3" s="1654" t="s">
        <v>3334</v>
      </c>
      <c r="N3" s="1656" t="s">
        <v>9646</v>
      </c>
      <c r="O3" s="1654" t="s">
        <v>5947</v>
      </c>
      <c r="P3" s="1656" t="s">
        <v>8057</v>
      </c>
      <c r="Q3" s="1656" t="s">
        <v>10589</v>
      </c>
      <c r="R3" s="1654">
        <v>56.72</v>
      </c>
      <c r="S3" s="1655"/>
      <c r="T3" s="1656" t="s">
        <v>10590</v>
      </c>
      <c r="U3" s="1654" t="s">
        <v>9213</v>
      </c>
      <c r="V3" s="1654" t="s">
        <v>8406</v>
      </c>
      <c r="W3" s="1654" t="s">
        <v>4345</v>
      </c>
      <c r="X3" s="1654" t="s">
        <v>9877</v>
      </c>
      <c r="Y3" s="1656" t="s">
        <v>10592</v>
      </c>
      <c r="Z3" s="1654" t="s">
        <v>10635</v>
      </c>
      <c r="AA3" s="1654" t="s">
        <v>10636</v>
      </c>
      <c r="AB3" s="1655"/>
      <c r="AC3" s="1657" t="s">
        <v>2820</v>
      </c>
      <c r="AD3" s="1654" t="s">
        <v>10637</v>
      </c>
      <c r="AE3" s="1656" t="s">
        <v>10596</v>
      </c>
      <c r="AF3" s="1654">
        <v>46.88</v>
      </c>
      <c r="AG3" s="1654" t="s">
        <v>10638</v>
      </c>
      <c r="AH3" s="1654" t="s">
        <v>8339</v>
      </c>
      <c r="AI3" s="1656" t="s">
        <v>8176</v>
      </c>
      <c r="AJ3" s="1654">
        <v>48.92</v>
      </c>
      <c r="AK3" s="1658"/>
      <c r="AL3" s="1659" t="s">
        <v>6228</v>
      </c>
      <c r="AM3" s="1660">
        <v>47.98</v>
      </c>
      <c r="AN3" s="1655"/>
      <c r="AO3" s="1661" t="s">
        <v>10639</v>
      </c>
      <c r="AP3" s="1662" t="s">
        <v>8697</v>
      </c>
      <c r="AQ3" s="1662">
        <v>57.35</v>
      </c>
      <c r="AR3" s="1663" t="s">
        <v>272</v>
      </c>
      <c r="AS3" s="1663" t="s">
        <v>10598</v>
      </c>
      <c r="AT3" s="1662" t="s">
        <v>10640</v>
      </c>
      <c r="AU3" s="1663" t="s">
        <v>10600</v>
      </c>
      <c r="AV3" s="1658"/>
      <c r="AW3" s="1663" t="s">
        <v>10601</v>
      </c>
      <c r="AX3" s="1664" t="s">
        <v>10641</v>
      </c>
      <c r="AY3" s="1664" t="s">
        <v>4384</v>
      </c>
      <c r="AZ3" s="1665" t="s">
        <v>10603</v>
      </c>
      <c r="BA3" s="1664" t="s">
        <v>5941</v>
      </c>
      <c r="BB3" s="1664" t="s">
        <v>9241</v>
      </c>
      <c r="BC3" s="1665">
        <v>42.88</v>
      </c>
      <c r="BD3" s="1658"/>
      <c r="BE3" s="1664" t="s">
        <v>10642</v>
      </c>
      <c r="BF3" s="1665" t="s">
        <v>10606</v>
      </c>
      <c r="BG3" s="1666" t="s">
        <v>7091</v>
      </c>
      <c r="BH3" s="1666" t="s">
        <v>4277</v>
      </c>
      <c r="BI3" s="1667" t="s">
        <v>10643</v>
      </c>
      <c r="BJ3" s="1668"/>
      <c r="BK3" s="1661" t="s">
        <v>10644</v>
      </c>
      <c r="BL3" s="1669" t="s">
        <v>10645</v>
      </c>
      <c r="BM3" s="1669" t="s">
        <v>10646</v>
      </c>
      <c r="BN3" s="1670">
        <v>59.82</v>
      </c>
      <c r="BO3" s="1669" t="s">
        <v>3788</v>
      </c>
      <c r="BP3" s="1669" t="s">
        <v>10647</v>
      </c>
      <c r="BQ3" s="1669" t="s">
        <v>2423</v>
      </c>
      <c r="BR3" s="1669" t="s">
        <v>10648</v>
      </c>
      <c r="BS3" s="1669" t="s">
        <v>8314</v>
      </c>
      <c r="BT3" s="1669">
        <v>42.76</v>
      </c>
      <c r="BU3" s="1658"/>
      <c r="BV3" s="1671" t="s">
        <v>10050</v>
      </c>
      <c r="BW3" s="1672" t="s">
        <v>10649</v>
      </c>
      <c r="BX3" s="1673" t="s">
        <v>9312</v>
      </c>
      <c r="BY3" s="1672" t="s">
        <v>2896</v>
      </c>
      <c r="BZ3" s="1672" t="s">
        <v>4252</v>
      </c>
      <c r="CA3" s="1668"/>
      <c r="CB3" s="1667" t="s">
        <v>10650</v>
      </c>
      <c r="CC3" s="1674" t="s">
        <v>8652</v>
      </c>
      <c r="CD3" s="1674" t="s">
        <v>10651</v>
      </c>
      <c r="CE3" s="1674">
        <v>52.55</v>
      </c>
      <c r="CF3" s="1658"/>
      <c r="CG3" s="1673" t="s">
        <v>5473</v>
      </c>
      <c r="CH3" s="1664" t="s">
        <v>10652</v>
      </c>
      <c r="CI3" s="1665" t="s">
        <v>10619</v>
      </c>
      <c r="CJ3" s="1665" t="s">
        <v>10620</v>
      </c>
      <c r="CK3" s="1668"/>
      <c r="CL3" s="1661" t="s">
        <v>10653</v>
      </c>
      <c r="CM3" s="1663" t="s">
        <v>10622</v>
      </c>
      <c r="CN3" s="1662" t="s">
        <v>10618</v>
      </c>
      <c r="CO3" s="1662" t="s">
        <v>10611</v>
      </c>
      <c r="CP3" s="1658"/>
      <c r="CQ3" s="1662">
        <v>45.66</v>
      </c>
      <c r="CR3" s="1675">
        <v>45.81</v>
      </c>
      <c r="CS3" s="1661" t="s">
        <v>9110</v>
      </c>
      <c r="CT3" s="1661" t="s">
        <v>9394</v>
      </c>
      <c r="CU3" s="1671">
        <v>30.72</v>
      </c>
      <c r="CV3" s="1671">
        <v>23.86</v>
      </c>
      <c r="CW3" s="1676" t="s">
        <v>3304</v>
      </c>
      <c r="CX3" s="1661">
        <v>48.96</v>
      </c>
      <c r="CY3" s="1671">
        <v>56.62</v>
      </c>
      <c r="CZ3" s="1661">
        <v>18.63</v>
      </c>
      <c r="DA3" s="1671">
        <v>31.39</v>
      </c>
      <c r="DB3" s="1671">
        <v>54.55</v>
      </c>
      <c r="DC3" s="1671">
        <v>35.9</v>
      </c>
      <c r="DD3" s="1668"/>
      <c r="DE3" s="1661" t="s">
        <v>6308</v>
      </c>
      <c r="DF3" s="1677" t="s">
        <v>4201</v>
      </c>
      <c r="DG3" s="1677" t="s">
        <v>10625</v>
      </c>
      <c r="DH3" s="1656" t="s">
        <v>10626</v>
      </c>
      <c r="DI3" s="1675" t="s">
        <v>10627</v>
      </c>
    </row>
    <row r="4">
      <c r="A4" s="1678" t="s">
        <v>432</v>
      </c>
      <c r="B4" s="1652" t="s">
        <v>10654</v>
      </c>
      <c r="C4" s="1652" t="s">
        <v>10655</v>
      </c>
      <c r="D4" s="1656" t="s">
        <v>10586</v>
      </c>
      <c r="E4" s="1654" t="s">
        <v>10656</v>
      </c>
      <c r="F4" s="1656" t="s">
        <v>10587</v>
      </c>
      <c r="G4" s="1654" t="s">
        <v>10657</v>
      </c>
      <c r="H4" s="1679"/>
      <c r="I4" s="1656" t="s">
        <v>10588</v>
      </c>
      <c r="J4" s="1654">
        <v>48.33</v>
      </c>
      <c r="K4" s="1680"/>
      <c r="L4" s="1681" t="s">
        <v>10658</v>
      </c>
      <c r="M4" s="1682" t="s">
        <v>2230</v>
      </c>
      <c r="N4" s="1683" t="s">
        <v>9646</v>
      </c>
      <c r="O4" s="1681" t="s">
        <v>4795</v>
      </c>
      <c r="P4" s="1681" t="s">
        <v>4238</v>
      </c>
      <c r="Q4" s="1681" t="s">
        <v>10659</v>
      </c>
      <c r="R4" s="1682">
        <v>56.35</v>
      </c>
      <c r="S4" s="1683" t="s">
        <v>10660</v>
      </c>
      <c r="T4" s="1681" t="s">
        <v>10660</v>
      </c>
      <c r="U4" s="1683" t="s">
        <v>8307</v>
      </c>
      <c r="V4" s="1682" t="s">
        <v>10591</v>
      </c>
      <c r="W4" s="1682" t="s">
        <v>2568</v>
      </c>
      <c r="X4" s="1683" t="s">
        <v>6796</v>
      </c>
      <c r="Y4" s="1681" t="s">
        <v>10661</v>
      </c>
      <c r="Z4" s="1682" t="s">
        <v>10593</v>
      </c>
      <c r="AA4" s="1682" t="s">
        <v>10594</v>
      </c>
      <c r="AB4" s="1683">
        <v>53.53</v>
      </c>
      <c r="AC4" s="1684" t="s">
        <v>2820</v>
      </c>
      <c r="AD4" s="1682" t="s">
        <v>10595</v>
      </c>
      <c r="AE4" s="1681" t="s">
        <v>9629</v>
      </c>
      <c r="AF4" s="1683">
        <v>46.78</v>
      </c>
      <c r="AG4" s="1681" t="s">
        <v>10638</v>
      </c>
      <c r="AH4" s="1682" t="s">
        <v>9255</v>
      </c>
      <c r="AI4" s="1683" t="s">
        <v>3474</v>
      </c>
      <c r="AJ4" s="1682">
        <v>48.65</v>
      </c>
      <c r="AK4" s="1683" t="s">
        <v>8935</v>
      </c>
      <c r="AL4" s="1685" t="s">
        <v>10662</v>
      </c>
      <c r="AM4" s="1686">
        <v>47.9</v>
      </c>
      <c r="AN4" s="1683" t="s">
        <v>8791</v>
      </c>
      <c r="AO4" s="1681" t="s">
        <v>8791</v>
      </c>
      <c r="AP4" s="1683" t="s">
        <v>10663</v>
      </c>
      <c r="AQ4" s="1682">
        <v>56.99</v>
      </c>
      <c r="AR4" s="1681" t="s">
        <v>196</v>
      </c>
      <c r="AS4" s="1683" t="s">
        <v>10664</v>
      </c>
      <c r="AT4" s="1681" t="s">
        <v>10665</v>
      </c>
      <c r="AU4" s="1681" t="s">
        <v>8935</v>
      </c>
      <c r="AV4" s="1683" t="s">
        <v>7872</v>
      </c>
      <c r="AW4" s="1681" t="s">
        <v>7872</v>
      </c>
      <c r="AX4" s="1681" t="s">
        <v>10666</v>
      </c>
      <c r="AY4" s="1682" t="s">
        <v>10602</v>
      </c>
      <c r="AZ4" s="1681" t="s">
        <v>10667</v>
      </c>
      <c r="BA4" s="1681" t="s">
        <v>8672</v>
      </c>
      <c r="BB4" s="1681" t="s">
        <v>5325</v>
      </c>
      <c r="BC4" s="1681">
        <v>47.08</v>
      </c>
      <c r="BD4" s="1683" t="s">
        <v>10668</v>
      </c>
      <c r="BE4" s="1682" t="s">
        <v>10605</v>
      </c>
      <c r="BF4" s="1683" t="s">
        <v>5124</v>
      </c>
      <c r="BG4" s="1685" t="s">
        <v>10668</v>
      </c>
      <c r="BH4" s="1685" t="s">
        <v>1135</v>
      </c>
      <c r="BI4" s="1683" t="s">
        <v>10669</v>
      </c>
      <c r="BJ4" s="1683" t="s">
        <v>10609</v>
      </c>
      <c r="BK4" s="1685" t="s">
        <v>10670</v>
      </c>
      <c r="BL4" s="1684" t="s">
        <v>10609</v>
      </c>
      <c r="BM4" s="1684" t="s">
        <v>10610</v>
      </c>
      <c r="BN4" s="1685" t="s">
        <v>10671</v>
      </c>
      <c r="BO4" s="1685" t="s">
        <v>1087</v>
      </c>
      <c r="BP4" s="1684" t="s">
        <v>10612</v>
      </c>
      <c r="BQ4" s="1685" t="s">
        <v>10672</v>
      </c>
      <c r="BR4" s="1685" t="s">
        <v>10673</v>
      </c>
      <c r="BS4" s="1685" t="s">
        <v>10674</v>
      </c>
      <c r="BT4" s="1685">
        <v>42.4</v>
      </c>
      <c r="BU4" s="1683">
        <v>17.88</v>
      </c>
      <c r="BV4" s="1685" t="s">
        <v>10675</v>
      </c>
      <c r="BW4" s="1684" t="s">
        <v>10615</v>
      </c>
      <c r="BX4" s="1685" t="s">
        <v>10676</v>
      </c>
      <c r="BY4" s="1685" t="s">
        <v>2192</v>
      </c>
      <c r="BZ4" s="1685" t="s">
        <v>10677</v>
      </c>
      <c r="CA4" s="1683" t="s">
        <v>2192</v>
      </c>
      <c r="CB4" s="1685" t="s">
        <v>10678</v>
      </c>
      <c r="CC4" s="1685" t="s">
        <v>10679</v>
      </c>
      <c r="CD4" s="1681" t="s">
        <v>10680</v>
      </c>
      <c r="CE4" s="1685">
        <v>53.53</v>
      </c>
      <c r="CF4" s="1683" t="s">
        <v>9340</v>
      </c>
      <c r="CG4" s="1681" t="s">
        <v>8029</v>
      </c>
      <c r="CH4" s="1685" t="s">
        <v>10681</v>
      </c>
      <c r="CI4" s="1685" t="s">
        <v>10682</v>
      </c>
      <c r="CJ4" s="1685" t="s">
        <v>10683</v>
      </c>
      <c r="CK4" s="1683" t="s">
        <v>10684</v>
      </c>
      <c r="CL4" s="1684" t="s">
        <v>10621</v>
      </c>
      <c r="CM4" s="1685" t="s">
        <v>10685</v>
      </c>
      <c r="CN4" s="1685" t="s">
        <v>10686</v>
      </c>
      <c r="CO4" s="1685" t="s">
        <v>10684</v>
      </c>
      <c r="CP4" s="1683">
        <v>47.79</v>
      </c>
      <c r="CQ4" s="1685">
        <v>45.72</v>
      </c>
      <c r="CR4" s="1685">
        <v>47.79</v>
      </c>
      <c r="CS4" s="1685" t="s">
        <v>10687</v>
      </c>
      <c r="CT4" s="1684" t="s">
        <v>9663</v>
      </c>
      <c r="CU4" s="1685">
        <v>31.05</v>
      </c>
      <c r="CV4" s="1685">
        <v>24.4</v>
      </c>
      <c r="CW4" s="1685" t="s">
        <v>10673</v>
      </c>
      <c r="CX4" s="1654">
        <v>48.89</v>
      </c>
      <c r="CY4" s="1654">
        <v>58.86</v>
      </c>
      <c r="CZ4" s="1654">
        <v>17.88</v>
      </c>
      <c r="DA4" s="1654">
        <v>33.04</v>
      </c>
      <c r="DB4" s="1654">
        <v>55.43</v>
      </c>
      <c r="DC4" s="1654">
        <v>36.52</v>
      </c>
      <c r="DD4" s="1680"/>
      <c r="DE4" s="1654" t="s">
        <v>10688</v>
      </c>
      <c r="DF4" s="1654" t="s">
        <v>414</v>
      </c>
      <c r="DG4" s="1654" t="s">
        <v>10689</v>
      </c>
      <c r="DH4" s="1654" t="s">
        <v>1576</v>
      </c>
      <c r="DI4" s="1654" t="s">
        <v>10690</v>
      </c>
    </row>
    <row r="5">
      <c r="A5" s="1651" t="s">
        <v>6757</v>
      </c>
      <c r="B5" s="1652" t="s">
        <v>10691</v>
      </c>
      <c r="C5" s="1652" t="s">
        <v>10692</v>
      </c>
      <c r="D5" s="1687" t="s">
        <v>10693</v>
      </c>
      <c r="E5" s="1688" t="s">
        <v>1581</v>
      </c>
      <c r="F5" s="1689" t="s">
        <v>9151</v>
      </c>
      <c r="G5" s="1690" t="s">
        <v>4946</v>
      </c>
      <c r="H5" s="1655"/>
      <c r="I5" s="1691" t="s">
        <v>10694</v>
      </c>
      <c r="J5" s="1689" t="s">
        <v>5569</v>
      </c>
      <c r="K5" s="1655"/>
      <c r="L5" s="1688" t="s">
        <v>10695</v>
      </c>
      <c r="M5" s="1689" t="s">
        <v>8080</v>
      </c>
      <c r="N5" s="1692" t="s">
        <v>5907</v>
      </c>
      <c r="O5" s="1688" t="s">
        <v>10696</v>
      </c>
      <c r="P5" s="1689" t="s">
        <v>10697</v>
      </c>
      <c r="Q5" s="1693" t="s">
        <v>10698</v>
      </c>
      <c r="R5" s="1688" t="s">
        <v>10699</v>
      </c>
      <c r="S5" s="1680"/>
      <c r="T5" s="1689" t="s">
        <v>10700</v>
      </c>
      <c r="U5" s="1691" t="s">
        <v>10701</v>
      </c>
      <c r="V5" s="1688" t="s">
        <v>6805</v>
      </c>
      <c r="W5" s="1688" t="s">
        <v>10702</v>
      </c>
      <c r="X5" s="1654" t="s">
        <v>6340</v>
      </c>
      <c r="Y5" s="1688" t="s">
        <v>10703</v>
      </c>
      <c r="Z5" s="1688" t="s">
        <v>10704</v>
      </c>
      <c r="AA5" s="1654" t="s">
        <v>10705</v>
      </c>
      <c r="AB5" s="1680"/>
      <c r="AC5" s="1688" t="s">
        <v>6342</v>
      </c>
      <c r="AD5" s="1689" t="s">
        <v>10706</v>
      </c>
      <c r="AE5" s="1688" t="s">
        <v>9056</v>
      </c>
      <c r="AF5" s="1692">
        <v>47.72</v>
      </c>
      <c r="AG5" s="1688" t="s">
        <v>1676</v>
      </c>
      <c r="AH5" s="1689" t="s">
        <v>1344</v>
      </c>
      <c r="AI5" s="1692" t="s">
        <v>3922</v>
      </c>
      <c r="AJ5" s="1689" t="s">
        <v>8917</v>
      </c>
      <c r="AK5" s="1694"/>
      <c r="AL5" s="1659" t="s">
        <v>10707</v>
      </c>
      <c r="AM5" s="1689" t="s">
        <v>8479</v>
      </c>
      <c r="AN5" s="1680"/>
      <c r="AO5" s="1689" t="s">
        <v>10708</v>
      </c>
      <c r="AP5" s="1692" t="s">
        <v>10709</v>
      </c>
      <c r="AQ5" s="1689" t="s">
        <v>3691</v>
      </c>
      <c r="AR5" s="1688" t="s">
        <v>6209</v>
      </c>
      <c r="AS5" s="1692" t="s">
        <v>10710</v>
      </c>
      <c r="AT5" s="1689" t="s">
        <v>10711</v>
      </c>
      <c r="AU5" s="1689" t="s">
        <v>10712</v>
      </c>
      <c r="AV5" s="1658"/>
      <c r="AW5" s="1692" t="s">
        <v>10713</v>
      </c>
      <c r="AX5" s="1689" t="s">
        <v>10714</v>
      </c>
      <c r="AY5" s="1689" t="s">
        <v>8645</v>
      </c>
      <c r="AZ5" s="1689" t="s">
        <v>10715</v>
      </c>
      <c r="BA5" s="1688" t="s">
        <v>10716</v>
      </c>
      <c r="BB5" s="1689" t="s">
        <v>6046</v>
      </c>
      <c r="BC5" s="1689" t="s">
        <v>2422</v>
      </c>
      <c r="BD5" s="1658"/>
      <c r="BE5" s="1689" t="s">
        <v>10717</v>
      </c>
      <c r="BF5" s="1691" t="s">
        <v>1497</v>
      </c>
      <c r="BG5" s="1688" t="s">
        <v>10718</v>
      </c>
      <c r="BH5" s="1688" t="s">
        <v>3368</v>
      </c>
      <c r="BI5" s="1667"/>
      <c r="BJ5" s="1668"/>
      <c r="BK5" s="1695" t="s">
        <v>10719</v>
      </c>
      <c r="BL5" s="1692" t="s">
        <v>8171</v>
      </c>
      <c r="BM5" s="1689" t="s">
        <v>10720</v>
      </c>
      <c r="BN5" s="1688" t="s">
        <v>6615</v>
      </c>
      <c r="BO5" s="1689" t="s">
        <v>10721</v>
      </c>
      <c r="BP5" s="1693" t="s">
        <v>10722</v>
      </c>
      <c r="BQ5" s="1696" t="s">
        <v>10613</v>
      </c>
      <c r="BR5" s="1688" t="s">
        <v>10723</v>
      </c>
      <c r="BS5" s="1692" t="s">
        <v>272</v>
      </c>
      <c r="BT5" s="1692">
        <v>42.84</v>
      </c>
      <c r="BU5" s="1658"/>
      <c r="BV5" s="1688" t="s">
        <v>10724</v>
      </c>
      <c r="BW5" s="1689" t="s">
        <v>10725</v>
      </c>
      <c r="BX5" s="1689" t="s">
        <v>10726</v>
      </c>
      <c r="BY5" s="1689" t="s">
        <v>6561</v>
      </c>
      <c r="BZ5" s="1697" t="s">
        <v>6714</v>
      </c>
      <c r="CA5" s="1668"/>
      <c r="CB5" s="1692" t="s">
        <v>10727</v>
      </c>
      <c r="CC5" s="1688" t="s">
        <v>10728</v>
      </c>
      <c r="CD5" s="1688" t="s">
        <v>10729</v>
      </c>
      <c r="CE5" s="1689" t="s">
        <v>2708</v>
      </c>
      <c r="CF5" s="1658"/>
      <c r="CG5" s="1689" t="s">
        <v>4282</v>
      </c>
      <c r="CH5" s="1690" t="s">
        <v>10618</v>
      </c>
      <c r="CI5" s="1688" t="s">
        <v>10730</v>
      </c>
      <c r="CJ5" s="1689" t="s">
        <v>10731</v>
      </c>
      <c r="CK5" s="1698"/>
      <c r="CL5" s="1688" t="s">
        <v>10732</v>
      </c>
      <c r="CM5" s="1692" t="s">
        <v>8205</v>
      </c>
      <c r="CN5" s="1692" t="s">
        <v>10599</v>
      </c>
      <c r="CO5" s="1688" t="s">
        <v>10733</v>
      </c>
      <c r="CP5" s="1694"/>
      <c r="CQ5" s="1699" t="s">
        <v>4181</v>
      </c>
      <c r="CR5" s="1700" t="s">
        <v>10734</v>
      </c>
      <c r="CS5" s="1693" t="s">
        <v>10735</v>
      </c>
      <c r="CT5" s="1689" t="s">
        <v>9171</v>
      </c>
      <c r="CU5" s="1701" t="s">
        <v>10736</v>
      </c>
      <c r="CV5" s="1693" t="s">
        <v>8710</v>
      </c>
      <c r="CW5" s="1688" t="s">
        <v>10737</v>
      </c>
      <c r="CX5" s="1688" t="s">
        <v>10738</v>
      </c>
      <c r="CY5" s="1692">
        <v>58.26</v>
      </c>
      <c r="CZ5" s="1688" t="s">
        <v>2311</v>
      </c>
      <c r="DA5" s="1688" t="s">
        <v>1375</v>
      </c>
      <c r="DB5" s="1689" t="s">
        <v>747</v>
      </c>
      <c r="DC5" s="1689" t="s">
        <v>4863</v>
      </c>
      <c r="DD5" s="1668"/>
      <c r="DE5" s="1689" t="s">
        <v>10739</v>
      </c>
      <c r="DF5" s="1688" t="s">
        <v>7182</v>
      </c>
      <c r="DG5" s="1689" t="s">
        <v>10740</v>
      </c>
      <c r="DH5" s="1688" t="s">
        <v>10741</v>
      </c>
      <c r="DI5" s="1702" t="s">
        <v>10742</v>
      </c>
    </row>
    <row r="6">
      <c r="A6" s="1678" t="s">
        <v>1274</v>
      </c>
      <c r="B6" s="1652" t="s">
        <v>10743</v>
      </c>
      <c r="C6" s="1652" t="s">
        <v>10744</v>
      </c>
      <c r="D6" s="1654" t="s">
        <v>10745</v>
      </c>
      <c r="E6" s="1654" t="s">
        <v>2887</v>
      </c>
      <c r="F6" s="1654" t="s">
        <v>8017</v>
      </c>
      <c r="G6" s="1703" t="s">
        <v>10746</v>
      </c>
      <c r="H6" s="1655"/>
      <c r="I6" s="1704" t="str">
        <f>HYPERLINK("https://youtu.be/lEL8m2E01nU?t=682","2:32.55")</f>
        <v>2:32.55</v>
      </c>
      <c r="J6" s="1654">
        <v>49.91</v>
      </c>
      <c r="K6" s="1655"/>
      <c r="L6" s="1654" t="s">
        <v>8423</v>
      </c>
      <c r="M6" s="1654" t="s">
        <v>1991</v>
      </c>
      <c r="N6" s="1654" t="s">
        <v>2338</v>
      </c>
      <c r="O6" s="1654" t="s">
        <v>10747</v>
      </c>
      <c r="P6" s="1704" t="str">
        <f>HYPERLINK("https://youtu.be/qa1JlaDaizA","1:27.27")</f>
        <v>1:27.27</v>
      </c>
      <c r="Q6" s="1704" t="s">
        <v>10748</v>
      </c>
      <c r="R6" s="1654">
        <v>57.89</v>
      </c>
      <c r="S6" s="1680"/>
      <c r="T6" s="1654" t="s">
        <v>1067</v>
      </c>
      <c r="U6" s="1654" t="s">
        <v>10749</v>
      </c>
      <c r="V6" s="1654" t="s">
        <v>4032</v>
      </c>
      <c r="W6" s="1654" t="s">
        <v>10750</v>
      </c>
      <c r="X6" s="1705" t="str">
        <f>HYPERLINK("https://www.twitch.tv/videos/536217404","1:24.99")</f>
        <v>1:24.99</v>
      </c>
      <c r="Y6" s="1654" t="s">
        <v>8632</v>
      </c>
      <c r="Z6" s="1654" t="s">
        <v>10751</v>
      </c>
      <c r="AA6" s="1654" t="s">
        <v>10752</v>
      </c>
      <c r="AB6" s="1680"/>
      <c r="AC6" s="1654" t="s">
        <v>3171</v>
      </c>
      <c r="AD6" s="1706" t="s">
        <v>10753</v>
      </c>
      <c r="AE6" s="1654" t="s">
        <v>1040</v>
      </c>
      <c r="AF6" s="1654">
        <v>47.74</v>
      </c>
      <c r="AG6" s="1654" t="s">
        <v>3373</v>
      </c>
      <c r="AH6" s="1654" t="s">
        <v>7976</v>
      </c>
      <c r="AI6" s="1654" t="s">
        <v>1104</v>
      </c>
      <c r="AJ6" s="1707">
        <v>49.3</v>
      </c>
      <c r="AK6" s="1680"/>
      <c r="AL6" s="1654" t="s">
        <v>10754</v>
      </c>
      <c r="AM6" s="1654">
        <v>47.88</v>
      </c>
      <c r="AN6" s="1680"/>
      <c r="AO6" s="1654" t="s">
        <v>10755</v>
      </c>
      <c r="AP6" s="1654" t="s">
        <v>9709</v>
      </c>
      <c r="AQ6" s="1654">
        <v>58.25</v>
      </c>
      <c r="AR6" s="1654" t="s">
        <v>10756</v>
      </c>
      <c r="AS6" s="1654" t="s">
        <v>10757</v>
      </c>
      <c r="AT6" s="1706" t="s">
        <v>9420</v>
      </c>
      <c r="AU6" s="1654" t="s">
        <v>10758</v>
      </c>
      <c r="AV6" s="1655"/>
      <c r="AW6" s="1654" t="s">
        <v>4544</v>
      </c>
      <c r="AX6" s="1654" t="s">
        <v>192</v>
      </c>
      <c r="AY6" s="1654" t="s">
        <v>10759</v>
      </c>
      <c r="AZ6" s="1654" t="s">
        <v>10760</v>
      </c>
      <c r="BA6" s="1656" t="s">
        <v>10604</v>
      </c>
      <c r="BB6" s="1654" t="s">
        <v>8438</v>
      </c>
      <c r="BC6" s="1654">
        <v>46.45</v>
      </c>
      <c r="BD6" s="1655"/>
      <c r="BE6" s="1654" t="s">
        <v>10761</v>
      </c>
      <c r="BF6" s="1706" t="s">
        <v>10762</v>
      </c>
      <c r="BG6" s="1654" t="s">
        <v>10763</v>
      </c>
      <c r="BH6" s="1704" t="str">
        <f>HYPERLINK("https://youtu.be/lEL8m2E01nU?t=5227","1:36.16")</f>
        <v>1:36.16</v>
      </c>
      <c r="BI6" s="1656" t="s">
        <v>10607</v>
      </c>
      <c r="BJ6" s="1655"/>
      <c r="BK6" s="1656" t="s">
        <v>10608</v>
      </c>
      <c r="BL6" s="1654" t="s">
        <v>10764</v>
      </c>
      <c r="BM6" s="1706" t="s">
        <v>10765</v>
      </c>
      <c r="BN6" s="1654" t="s">
        <v>9257</v>
      </c>
      <c r="BO6" s="1654" t="s">
        <v>10766</v>
      </c>
      <c r="BP6" s="1704" t="str">
        <f>HYPERLINK("https://youtu.be/_zkEZrJiLkI?t=6208","1:52.30")</f>
        <v>1:52.30</v>
      </c>
      <c r="BQ6" s="1654" t="s">
        <v>2787</v>
      </c>
      <c r="BR6" s="1656" t="s">
        <v>5120</v>
      </c>
      <c r="BS6" s="1708" t="s">
        <v>10614</v>
      </c>
      <c r="BT6" s="1656">
        <v>42.39</v>
      </c>
      <c r="BU6" s="1655"/>
      <c r="BV6" s="1706" t="s">
        <v>10767</v>
      </c>
      <c r="BW6" s="1654" t="s">
        <v>10768</v>
      </c>
      <c r="BX6" s="1654" t="s">
        <v>10769</v>
      </c>
      <c r="BY6" s="1708" t="s">
        <v>9541</v>
      </c>
      <c r="BZ6" s="1654" t="s">
        <v>2665</v>
      </c>
      <c r="CA6" s="1655"/>
      <c r="CB6" s="1654" t="s">
        <v>10770</v>
      </c>
      <c r="CC6" s="1654" t="s">
        <v>10771</v>
      </c>
      <c r="CD6" s="1654" t="s">
        <v>10772</v>
      </c>
      <c r="CE6" s="1654">
        <v>51.68</v>
      </c>
      <c r="CF6" s="1655"/>
      <c r="CG6" s="1709" t="s">
        <v>8735</v>
      </c>
      <c r="CH6" s="1654" t="s">
        <v>10773</v>
      </c>
      <c r="CI6" s="1654" t="s">
        <v>10774</v>
      </c>
      <c r="CJ6" s="1654" t="s">
        <v>6952</v>
      </c>
      <c r="CK6" s="1680"/>
      <c r="CL6" s="1654" t="s">
        <v>10775</v>
      </c>
      <c r="CM6" s="1654" t="s">
        <v>891</v>
      </c>
      <c r="CN6" s="1654" t="s">
        <v>10776</v>
      </c>
      <c r="CO6" s="1654" t="s">
        <v>10777</v>
      </c>
      <c r="CP6" s="1680"/>
      <c r="CQ6" s="1654">
        <v>45.92</v>
      </c>
      <c r="CR6" s="1706">
        <v>46.94</v>
      </c>
      <c r="CS6" s="1706" t="s">
        <v>10778</v>
      </c>
      <c r="CT6" s="1654" t="s">
        <v>10779</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9739</v>
      </c>
      <c r="DF6" s="1654" t="s">
        <v>8941</v>
      </c>
      <c r="DG6" s="1704" t="str">
        <f>HYPERLINK("https://youtu.be/_zkEZrJiLkI?t=9955","3:51.51")</f>
        <v>3:51.51</v>
      </c>
      <c r="DH6" s="1654" t="s">
        <v>9846</v>
      </c>
      <c r="DI6" s="1654" t="s">
        <v>10780</v>
      </c>
    </row>
    <row r="7">
      <c r="A7" s="1678" t="s">
        <v>328</v>
      </c>
      <c r="B7" s="1652" t="s">
        <v>10781</v>
      </c>
      <c r="C7" s="1652" t="s">
        <v>10782</v>
      </c>
      <c r="D7" s="1654" t="s">
        <v>10783</v>
      </c>
      <c r="E7" s="1656" t="s">
        <v>8108</v>
      </c>
      <c r="F7" s="1654" t="s">
        <v>9602</v>
      </c>
      <c r="G7" s="1654" t="s">
        <v>10784</v>
      </c>
      <c r="H7" s="1680"/>
      <c r="I7" s="1709" t="s">
        <v>10785</v>
      </c>
      <c r="J7" s="1710">
        <v>48.47</v>
      </c>
      <c r="K7" s="1680"/>
      <c r="L7" s="1656" t="s">
        <v>8110</v>
      </c>
      <c r="M7" s="1654" t="s">
        <v>10786</v>
      </c>
      <c r="N7" s="1654" t="s">
        <v>10787</v>
      </c>
      <c r="O7" s="1656" t="s">
        <v>8111</v>
      </c>
      <c r="P7" s="1654" t="s">
        <v>8168</v>
      </c>
      <c r="Q7" s="1654" t="s">
        <v>10788</v>
      </c>
      <c r="R7" s="1654">
        <v>57.34</v>
      </c>
      <c r="S7" s="1680"/>
      <c r="T7" s="1654" t="s">
        <v>10789</v>
      </c>
      <c r="U7" s="1704" t="str">
        <f>HYPERLINK("https://www.twitch.tv/videos/525613330","1:56.00")</f>
        <v>1:56.00</v>
      </c>
      <c r="V7" s="1654" t="s">
        <v>10790</v>
      </c>
      <c r="W7" s="1654" t="s">
        <v>10791</v>
      </c>
      <c r="X7" s="1654" t="s">
        <v>3762</v>
      </c>
      <c r="Y7" s="1654" t="s">
        <v>10792</v>
      </c>
      <c r="Z7" s="1711" t="s">
        <v>10793</v>
      </c>
      <c r="AA7" s="1654" t="s">
        <v>10794</v>
      </c>
      <c r="AB7" s="1680"/>
      <c r="AC7" s="1654" t="s">
        <v>9031</v>
      </c>
      <c r="AD7" s="1654" t="s">
        <v>10795</v>
      </c>
      <c r="AE7" s="1654" t="s">
        <v>5490</v>
      </c>
      <c r="AF7" s="1712">
        <v>46.63</v>
      </c>
      <c r="AG7" s="1656" t="s">
        <v>306</v>
      </c>
      <c r="AH7" s="1654" t="s">
        <v>8120</v>
      </c>
      <c r="AI7" s="1704" t="str">
        <f>HYPERLINK("https://www.twitch.tv/videos/538066633","1:22.49")</f>
        <v>1:22.49</v>
      </c>
      <c r="AJ7" s="1654">
        <v>48.89</v>
      </c>
      <c r="AK7" s="1713"/>
      <c r="AL7" s="1656" t="s">
        <v>8121</v>
      </c>
      <c r="AM7" s="1654">
        <v>47.96</v>
      </c>
      <c r="AN7" s="1680"/>
      <c r="AO7" s="1654" t="s">
        <v>10755</v>
      </c>
      <c r="AP7" s="1656" t="s">
        <v>7976</v>
      </c>
      <c r="AQ7" s="1654">
        <v>57.09</v>
      </c>
      <c r="AR7" s="1711" t="s">
        <v>792</v>
      </c>
      <c r="AS7" s="1654" t="s">
        <v>10796</v>
      </c>
      <c r="AT7" s="1705" t="str">
        <f>HYPERLINK("https://www.twitch.tv/videos/524838524","1:44.46")</f>
        <v>1:44.46</v>
      </c>
      <c r="AU7" s="1654" t="s">
        <v>4914</v>
      </c>
      <c r="AV7" s="1680"/>
      <c r="AW7" s="1654" t="s">
        <v>10797</v>
      </c>
      <c r="AX7" s="1705" t="str">
        <f>HYPERLINK("https://www.twitch.tv/videos/540841909","1:02.08")</f>
        <v>1:02.08</v>
      </c>
      <c r="AY7" s="1654" t="s">
        <v>8059</v>
      </c>
      <c r="AZ7" s="1654" t="s">
        <v>10798</v>
      </c>
      <c r="BA7" s="1654" t="s">
        <v>10799</v>
      </c>
      <c r="BB7" s="1714" t="s">
        <v>4194</v>
      </c>
      <c r="BC7" s="1654">
        <v>46.35</v>
      </c>
      <c r="BD7" s="1680"/>
      <c r="BE7" s="1654" t="s">
        <v>5281</v>
      </c>
      <c r="BF7" s="1654" t="s">
        <v>8412</v>
      </c>
      <c r="BG7" s="1654" t="s">
        <v>10800</v>
      </c>
      <c r="BH7" s="1654" t="s">
        <v>2032</v>
      </c>
      <c r="BI7" s="1654" t="s">
        <v>10801</v>
      </c>
      <c r="BJ7" s="1680"/>
      <c r="BK7" s="1654" t="s">
        <v>5641</v>
      </c>
      <c r="BL7" s="1692" t="s">
        <v>4044</v>
      </c>
      <c r="BM7" s="1654" t="s">
        <v>10802</v>
      </c>
      <c r="BN7" s="1654">
        <v>59.88</v>
      </c>
      <c r="BO7" s="1654" t="s">
        <v>4319</v>
      </c>
      <c r="BP7" s="1654" t="s">
        <v>10803</v>
      </c>
      <c r="BQ7" s="1654" t="s">
        <v>10804</v>
      </c>
      <c r="BR7" s="1654" t="s">
        <v>9399</v>
      </c>
      <c r="BS7" s="1654" t="s">
        <v>5164</v>
      </c>
      <c r="BT7" s="1654">
        <v>42.82</v>
      </c>
      <c r="BU7" s="1680"/>
      <c r="BV7" s="1654" t="s">
        <v>10805</v>
      </c>
      <c r="BW7" s="1654"/>
      <c r="BX7" s="1654"/>
      <c r="BY7" s="1654"/>
      <c r="BZ7" s="1654" t="s">
        <v>3817</v>
      </c>
      <c r="CA7" s="1680"/>
      <c r="CB7" s="1654" t="s">
        <v>10806</v>
      </c>
      <c r="CC7" s="1654" t="s">
        <v>10807</v>
      </c>
      <c r="CD7" s="1654" t="s">
        <v>4508</v>
      </c>
      <c r="CE7" s="1692">
        <v>50.09</v>
      </c>
      <c r="CF7" s="1680"/>
      <c r="CG7" s="1654" t="s">
        <v>8766</v>
      </c>
      <c r="CH7" s="1654" t="s">
        <v>10808</v>
      </c>
      <c r="CI7" s="1654" t="s">
        <v>10809</v>
      </c>
      <c r="CJ7" s="1654" t="s">
        <v>7183</v>
      </c>
      <c r="CK7" s="1680"/>
      <c r="CL7" s="1654" t="s">
        <v>10810</v>
      </c>
      <c r="CM7" s="1654" t="s">
        <v>10811</v>
      </c>
      <c r="CN7" s="1654" t="s">
        <v>6892</v>
      </c>
      <c r="CO7" s="1656" t="s">
        <v>10624</v>
      </c>
      <c r="CP7" s="1680"/>
      <c r="CQ7" s="1709" t="s">
        <v>10812</v>
      </c>
      <c r="CR7" s="1654">
        <v>50.42</v>
      </c>
      <c r="CS7" s="1654" t="s">
        <v>2863</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10813</v>
      </c>
      <c r="DH7" s="1654" t="s">
        <v>8554</v>
      </c>
      <c r="DI7" s="1654" t="s">
        <v>10814</v>
      </c>
    </row>
    <row r="8">
      <c r="A8" s="1678" t="s">
        <v>5721</v>
      </c>
      <c r="B8" s="1652" t="s">
        <v>10815</v>
      </c>
      <c r="C8" s="1652" t="s">
        <v>10816</v>
      </c>
      <c r="D8" s="1716" t="s">
        <v>10817</v>
      </c>
      <c r="E8" s="1716" t="s">
        <v>10818</v>
      </c>
      <c r="F8" s="1654" t="s">
        <v>6934</v>
      </c>
      <c r="G8" s="1654" t="s">
        <v>10819</v>
      </c>
      <c r="H8" s="1655"/>
      <c r="I8" s="1654" t="s">
        <v>10820</v>
      </c>
      <c r="J8" s="1654">
        <v>50.47</v>
      </c>
      <c r="K8" s="1655"/>
      <c r="L8" s="1654" t="s">
        <v>5071</v>
      </c>
      <c r="M8" s="1654" t="s">
        <v>2453</v>
      </c>
      <c r="N8" s="1654" t="s">
        <v>10821</v>
      </c>
      <c r="O8" s="1654" t="s">
        <v>9910</v>
      </c>
      <c r="P8" s="1654" t="s">
        <v>9699</v>
      </c>
      <c r="Q8" s="1654" t="s">
        <v>10822</v>
      </c>
      <c r="R8" s="1654">
        <v>58.16</v>
      </c>
      <c r="S8" s="1680"/>
      <c r="T8" s="1654"/>
      <c r="U8" s="1654" t="s">
        <v>8385</v>
      </c>
      <c r="V8" s="1654" t="s">
        <v>10823</v>
      </c>
      <c r="W8" s="1717" t="s">
        <v>10824</v>
      </c>
      <c r="X8" s="1654" t="s">
        <v>9883</v>
      </c>
      <c r="Y8" s="1654" t="s">
        <v>10825</v>
      </c>
      <c r="Z8" s="1654" t="s">
        <v>10826</v>
      </c>
      <c r="AA8" s="1654" t="s">
        <v>10827</v>
      </c>
      <c r="AB8" s="1680"/>
      <c r="AC8" s="1654" t="s">
        <v>10828</v>
      </c>
      <c r="AD8" s="1654" t="s">
        <v>10829</v>
      </c>
      <c r="AE8" s="1654" t="s">
        <v>10830</v>
      </c>
      <c r="AF8" s="1654">
        <v>48.54</v>
      </c>
      <c r="AG8" s="1654" t="s">
        <v>10831</v>
      </c>
      <c r="AH8" s="1654" t="s">
        <v>8816</v>
      </c>
      <c r="AI8" s="1654" t="s">
        <v>10832</v>
      </c>
      <c r="AJ8" s="1654">
        <v>49.57</v>
      </c>
      <c r="AK8" s="1680"/>
      <c r="AL8" s="1654" t="s">
        <v>10833</v>
      </c>
      <c r="AM8" s="1654">
        <v>47.96</v>
      </c>
      <c r="AN8" s="1680"/>
      <c r="AO8" s="1654" t="s">
        <v>10834</v>
      </c>
      <c r="AP8" s="1654" t="s">
        <v>6851</v>
      </c>
      <c r="AQ8" s="1654">
        <v>58.86</v>
      </c>
      <c r="AR8" s="1654" t="s">
        <v>10835</v>
      </c>
      <c r="AS8" s="1654" t="s">
        <v>10836</v>
      </c>
      <c r="AT8" s="1654" t="s">
        <v>5287</v>
      </c>
      <c r="AU8" s="1654" t="s">
        <v>10837</v>
      </c>
      <c r="AV8" s="1655"/>
      <c r="AW8" s="1654" t="s">
        <v>10838</v>
      </c>
      <c r="AX8" s="1654" t="s">
        <v>10839</v>
      </c>
      <c r="AY8" s="1654" t="s">
        <v>8424</v>
      </c>
      <c r="AZ8" s="1654" t="s">
        <v>1324</v>
      </c>
      <c r="BA8" s="1654" t="s">
        <v>10840</v>
      </c>
      <c r="BB8" s="1654" t="s">
        <v>10841</v>
      </c>
      <c r="BC8" s="1654">
        <v>43.48</v>
      </c>
      <c r="BD8" s="1655"/>
      <c r="BE8" s="1654" t="s">
        <v>10842</v>
      </c>
      <c r="BF8" s="1654" t="s">
        <v>10843</v>
      </c>
      <c r="BG8" s="1654" t="s">
        <v>10844</v>
      </c>
      <c r="BH8" s="1654" t="s">
        <v>10845</v>
      </c>
      <c r="BI8" s="1654" t="s">
        <v>10846</v>
      </c>
      <c r="BJ8" s="1679"/>
      <c r="BK8" s="1654" t="s">
        <v>10847</v>
      </c>
      <c r="BL8" s="1654" t="s">
        <v>10848</v>
      </c>
      <c r="BM8" s="1654" t="s">
        <v>10849</v>
      </c>
      <c r="BN8" s="1654" t="s">
        <v>8935</v>
      </c>
      <c r="BO8" s="1654" t="s">
        <v>10850</v>
      </c>
      <c r="BP8" s="1654" t="s">
        <v>10851</v>
      </c>
      <c r="BQ8" s="1654" t="s">
        <v>10852</v>
      </c>
      <c r="BR8" s="1654" t="s">
        <v>2169</v>
      </c>
      <c r="BS8" s="1654" t="s">
        <v>1343</v>
      </c>
      <c r="BT8" s="1654">
        <v>42.95</v>
      </c>
      <c r="BU8" s="1655"/>
      <c r="BV8" s="1654" t="s">
        <v>8475</v>
      </c>
      <c r="BW8" s="1654" t="s">
        <v>10853</v>
      </c>
      <c r="BX8" s="1654" t="s">
        <v>10854</v>
      </c>
      <c r="BY8" s="1654" t="s">
        <v>2812</v>
      </c>
      <c r="BZ8" s="1654" t="s">
        <v>9156</v>
      </c>
      <c r="CA8" s="1655"/>
      <c r="CB8" s="1654" t="s">
        <v>10855</v>
      </c>
      <c r="CC8" s="1654" t="s">
        <v>9145</v>
      </c>
      <c r="CD8" s="1656" t="s">
        <v>4817</v>
      </c>
      <c r="CE8" s="1654" t="s">
        <v>8710</v>
      </c>
      <c r="CF8" s="1655"/>
      <c r="CG8" s="1709" t="s">
        <v>10856</v>
      </c>
      <c r="CH8" s="1654" t="s">
        <v>9643</v>
      </c>
      <c r="CI8" s="1654" t="s">
        <v>10857</v>
      </c>
      <c r="CJ8" s="1654" t="s">
        <v>10858</v>
      </c>
      <c r="CK8" s="1680"/>
      <c r="CL8" s="1654" t="s">
        <v>10859</v>
      </c>
      <c r="CM8" s="1654" t="s">
        <v>2471</v>
      </c>
      <c r="CN8" s="1656" t="s">
        <v>10623</v>
      </c>
      <c r="CO8" s="1654" t="s">
        <v>10860</v>
      </c>
      <c r="CP8" s="1680"/>
      <c r="CQ8" s="1654" t="s">
        <v>10861</v>
      </c>
      <c r="CR8" s="1654">
        <v>48.47</v>
      </c>
      <c r="CS8" s="1654" t="s">
        <v>461</v>
      </c>
      <c r="CT8" s="1715" t="str">
        <f>HYPERLINK("https://youtu.be/Oh88dv14xO0?t=5767","1:31.46")</f>
        <v>1:31.46</v>
      </c>
      <c r="CU8" s="1654">
        <v>31.55</v>
      </c>
      <c r="CV8" s="1654">
        <v>25.22</v>
      </c>
      <c r="CW8" s="1654" t="s">
        <v>10605</v>
      </c>
      <c r="CX8" s="1654">
        <v>49.16</v>
      </c>
      <c r="CY8" s="1654">
        <v>58.92</v>
      </c>
      <c r="CZ8" s="1654">
        <v>18.39</v>
      </c>
      <c r="DA8" s="1654">
        <v>34.67</v>
      </c>
      <c r="DB8" s="1654" t="s">
        <v>10862</v>
      </c>
      <c r="DC8" s="1654">
        <v>37.8</v>
      </c>
      <c r="DD8" s="1655"/>
      <c r="DE8" s="1654" t="s">
        <v>10863</v>
      </c>
      <c r="DF8" s="1654" t="s">
        <v>9034</v>
      </c>
      <c r="DG8" s="1654" t="s">
        <v>10864</v>
      </c>
      <c r="DH8" s="1654" t="s">
        <v>10865</v>
      </c>
      <c r="DI8" s="1709" t="s">
        <v>10866</v>
      </c>
    </row>
    <row r="9">
      <c r="A9" s="1718" t="s">
        <v>10867</v>
      </c>
      <c r="B9" s="1652" t="s">
        <v>10868</v>
      </c>
      <c r="C9" s="1652" t="s">
        <v>10869</v>
      </c>
      <c r="D9" s="1716" t="s">
        <v>10870</v>
      </c>
      <c r="E9" s="1716" t="s">
        <v>10871</v>
      </c>
      <c r="F9" s="1654" t="s">
        <v>10872</v>
      </c>
      <c r="G9" s="1654" t="s">
        <v>10873</v>
      </c>
      <c r="H9" s="1655"/>
      <c r="I9" s="1654" t="s">
        <v>10874</v>
      </c>
      <c r="J9" s="1654">
        <v>49.6</v>
      </c>
      <c r="K9" s="1655"/>
      <c r="L9" s="1654" t="s">
        <v>10875</v>
      </c>
      <c r="M9" s="1654" t="s">
        <v>10876</v>
      </c>
      <c r="N9" s="1654" t="s">
        <v>10877</v>
      </c>
      <c r="O9" s="1654" t="s">
        <v>10878</v>
      </c>
      <c r="P9" s="1704" t="str">
        <f>HYPERLINK("https://youtu.be/h57IX5GPya0","1:28.21")</f>
        <v>1:28.21</v>
      </c>
      <c r="Q9" s="1654" t="s">
        <v>10879</v>
      </c>
      <c r="R9" s="1654">
        <v>57.5</v>
      </c>
      <c r="S9" s="1680"/>
      <c r="T9" s="1654" t="s">
        <v>10880</v>
      </c>
      <c r="U9" s="1705" t="s">
        <v>6706</v>
      </c>
      <c r="V9" s="1654" t="s">
        <v>10881</v>
      </c>
      <c r="W9" s="1654" t="s">
        <v>10882</v>
      </c>
      <c r="X9" s="1654" t="s">
        <v>10883</v>
      </c>
      <c r="Y9" s="1654" t="s">
        <v>10884</v>
      </c>
      <c r="Z9" s="1654" t="s">
        <v>10885</v>
      </c>
      <c r="AA9" s="1654" t="s">
        <v>10886</v>
      </c>
      <c r="AB9" s="1680"/>
      <c r="AC9" s="1654" t="s">
        <v>10878</v>
      </c>
      <c r="AD9" s="1654" t="s">
        <v>10887</v>
      </c>
      <c r="AE9" s="1654" t="s">
        <v>10888</v>
      </c>
      <c r="AF9" s="1654">
        <v>48.7</v>
      </c>
      <c r="AG9" s="1654" t="s">
        <v>10889</v>
      </c>
      <c r="AH9" s="1654" t="s">
        <v>10890</v>
      </c>
      <c r="AI9" s="1654" t="s">
        <v>10881</v>
      </c>
      <c r="AJ9" s="1654">
        <v>49.6</v>
      </c>
      <c r="AK9" s="1713"/>
      <c r="AL9" s="1654" t="s">
        <v>10891</v>
      </c>
      <c r="AM9" s="1654">
        <v>48.0</v>
      </c>
      <c r="AN9" s="1713"/>
      <c r="AO9" s="1705" t="str">
        <f>HYPERLINK("https://youtu.be/L8ezWAWF-o8","2:34.80")</f>
        <v>2:34.80</v>
      </c>
      <c r="AP9" s="1654" t="s">
        <v>10892</v>
      </c>
      <c r="AQ9" s="1654">
        <v>59.2</v>
      </c>
      <c r="AR9" s="1654" t="s">
        <v>10893</v>
      </c>
      <c r="AS9" s="1654" t="s">
        <v>10894</v>
      </c>
      <c r="AT9" s="1654" t="s">
        <v>10895</v>
      </c>
      <c r="AU9" s="1704" t="str">
        <f>HYPERLINK("https://youtu.be/i6TTYmFcTP4","1:03.40")</f>
        <v>1:03.40</v>
      </c>
      <c r="AV9" s="1719"/>
      <c r="AW9" s="1654" t="s">
        <v>10896</v>
      </c>
      <c r="AX9" s="1654" t="s">
        <v>10897</v>
      </c>
      <c r="AY9" s="1654" t="s">
        <v>10898</v>
      </c>
      <c r="AZ9" s="1654" t="s">
        <v>10899</v>
      </c>
      <c r="BA9" s="1654" t="s">
        <v>10900</v>
      </c>
      <c r="BB9" s="1654" t="s">
        <v>10901</v>
      </c>
      <c r="BC9" s="1654">
        <v>47.0</v>
      </c>
      <c r="BD9" s="1655"/>
      <c r="BE9" s="1654" t="s">
        <v>10902</v>
      </c>
      <c r="BF9" s="1654" t="s">
        <v>10903</v>
      </c>
      <c r="BG9" s="1704" t="str">
        <f>HYPERLINK("https://youtu.be/EhBiOMAiPUY","2:06.10*")</f>
        <v>2:06.10*</v>
      </c>
      <c r="BH9" s="1654" t="s">
        <v>10904</v>
      </c>
      <c r="BI9" s="1654" t="s">
        <v>10905</v>
      </c>
      <c r="BJ9" s="1655"/>
      <c r="BK9" s="1654" t="s">
        <v>10906</v>
      </c>
      <c r="BL9" s="1654" t="s">
        <v>10907</v>
      </c>
      <c r="BM9" s="1654" t="s">
        <v>10908</v>
      </c>
      <c r="BN9" s="1654" t="s">
        <v>10909</v>
      </c>
      <c r="BO9" s="1654" t="s">
        <v>10910</v>
      </c>
      <c r="BP9" s="1654" t="s">
        <v>10911</v>
      </c>
      <c r="BQ9" s="1654" t="s">
        <v>10912</v>
      </c>
      <c r="BR9" s="1654" t="s">
        <v>10913</v>
      </c>
      <c r="BS9" s="1654" t="s">
        <v>10914</v>
      </c>
      <c r="BT9" s="1654">
        <v>42.7</v>
      </c>
      <c r="BU9" s="1679"/>
      <c r="BV9" s="1654" t="s">
        <v>10915</v>
      </c>
      <c r="BW9" s="1654" t="s">
        <v>10916</v>
      </c>
      <c r="BX9" s="1654" t="s">
        <v>10917</v>
      </c>
      <c r="BY9" s="1654" t="s">
        <v>10918</v>
      </c>
      <c r="BZ9" s="1654" t="s">
        <v>10919</v>
      </c>
      <c r="CA9" s="1655"/>
      <c r="CB9" s="1654" t="s">
        <v>10920</v>
      </c>
      <c r="CC9" s="1654" t="s">
        <v>10921</v>
      </c>
      <c r="CD9" s="1654" t="s">
        <v>10922</v>
      </c>
      <c r="CE9" s="1654" t="s">
        <v>8710</v>
      </c>
      <c r="CF9" s="1655"/>
      <c r="CG9" s="1654" t="s">
        <v>10923</v>
      </c>
      <c r="CH9" s="1654" t="s">
        <v>10924</v>
      </c>
      <c r="CI9" s="1654" t="s">
        <v>10925</v>
      </c>
      <c r="CJ9" s="1654" t="s">
        <v>10926</v>
      </c>
      <c r="CK9" s="1680"/>
      <c r="CL9" s="1654" t="s">
        <v>10927</v>
      </c>
      <c r="CM9" s="1654" t="s">
        <v>10928</v>
      </c>
      <c r="CN9" s="1654" t="s">
        <v>10929</v>
      </c>
      <c r="CO9" s="1654" t="s">
        <v>10930</v>
      </c>
      <c r="CP9" s="1680"/>
      <c r="CQ9" s="1654" t="s">
        <v>10931</v>
      </c>
      <c r="CR9" s="1654">
        <v>47.7</v>
      </c>
      <c r="CS9" s="1704" t="str">
        <f>HYPERLINK("https://youtu.be/HFv0OOopKOY","1:56.89")</f>
        <v>1:56.89</v>
      </c>
      <c r="CT9" s="1654" t="s">
        <v>10932</v>
      </c>
      <c r="CU9" s="1654">
        <v>31.2</v>
      </c>
      <c r="CV9" s="1654">
        <v>25.1</v>
      </c>
      <c r="CW9" s="1704" t="s">
        <v>10933</v>
      </c>
      <c r="CX9" s="1654">
        <v>50.1</v>
      </c>
      <c r="CY9" s="1654">
        <v>58.6</v>
      </c>
      <c r="CZ9" s="1654">
        <v>18.4</v>
      </c>
      <c r="DA9" s="1654">
        <v>33.9</v>
      </c>
      <c r="DB9" s="1654" t="s">
        <v>10934</v>
      </c>
      <c r="DC9" s="1654">
        <v>37.5</v>
      </c>
      <c r="DD9" s="1655"/>
      <c r="DE9" s="1654" t="s">
        <v>10935</v>
      </c>
      <c r="DF9" s="1654" t="s">
        <v>10936</v>
      </c>
      <c r="DG9" s="1704" t="str">
        <f>HYPERLINK("https://youtu.be/mRW2v9jUe24","3:49.77")</f>
        <v>3:49.77</v>
      </c>
      <c r="DH9" s="1704" t="str">
        <f>HYPERLINK("https://youtu.be/i_jGbWqSTcU","1:40.01")</f>
        <v>1:40.01</v>
      </c>
      <c r="DI9" s="1654" t="s">
        <v>10937</v>
      </c>
    </row>
    <row r="10">
      <c r="A10" s="1720" t="s">
        <v>7109</v>
      </c>
      <c r="B10" s="1709" t="s">
        <v>10938</v>
      </c>
      <c r="C10" s="1709" t="s">
        <v>10939</v>
      </c>
      <c r="D10" s="1716" t="s">
        <v>10940</v>
      </c>
      <c r="E10" s="1692" t="s">
        <v>1632</v>
      </c>
      <c r="F10" s="1692" t="s">
        <v>10941</v>
      </c>
      <c r="G10" s="1692" t="s">
        <v>10942</v>
      </c>
      <c r="H10" s="1721"/>
      <c r="I10" s="1692" t="s">
        <v>10943</v>
      </c>
      <c r="J10" s="1692" t="s">
        <v>10944</v>
      </c>
      <c r="K10" s="1721"/>
      <c r="L10" s="1692" t="s">
        <v>4066</v>
      </c>
      <c r="M10" s="1692" t="s">
        <v>8242</v>
      </c>
      <c r="N10" s="1692" t="s">
        <v>10945</v>
      </c>
      <c r="O10" s="1654" t="s">
        <v>10946</v>
      </c>
      <c r="P10" s="1692" t="s">
        <v>9161</v>
      </c>
      <c r="Q10" s="1692" t="s">
        <v>10947</v>
      </c>
      <c r="R10" s="1692">
        <v>58.44</v>
      </c>
      <c r="S10" s="1721"/>
      <c r="T10" s="1692" t="s">
        <v>10948</v>
      </c>
      <c r="U10" s="1722" t="str">
        <f>HYPERLINK("https://youtu.be/6RSPdezftqQ","1:54.77")</f>
        <v>1:54.77</v>
      </c>
      <c r="V10" s="1722" t="str">
        <f>HYPERLINK("https://www.youtube.com/watch?v=hnYmjafMZr0","1:17.04")</f>
        <v>1:17.04</v>
      </c>
      <c r="W10" s="1692" t="s">
        <v>10949</v>
      </c>
      <c r="X10" s="1692" t="s">
        <v>10950</v>
      </c>
      <c r="Y10" s="1692" t="s">
        <v>10951</v>
      </c>
      <c r="Z10" s="1692" t="s">
        <v>10952</v>
      </c>
      <c r="AA10" s="1692" t="s">
        <v>10837</v>
      </c>
      <c r="AB10" s="1721"/>
      <c r="AC10" s="1692" t="s">
        <v>10953</v>
      </c>
      <c r="AD10" s="1654" t="s">
        <v>10954</v>
      </c>
      <c r="AE10" s="1692" t="s">
        <v>9820</v>
      </c>
      <c r="AF10" s="1692">
        <v>48.01</v>
      </c>
      <c r="AG10" s="1692" t="s">
        <v>1767</v>
      </c>
      <c r="AH10" s="1692" t="s">
        <v>10955</v>
      </c>
      <c r="AI10" s="1692" t="s">
        <v>10956</v>
      </c>
      <c r="AJ10" s="1692">
        <v>49.7</v>
      </c>
      <c r="AK10" s="1721"/>
      <c r="AL10" s="1654" t="s">
        <v>10957</v>
      </c>
      <c r="AM10" s="1654">
        <v>47.91</v>
      </c>
      <c r="AN10" s="1721"/>
      <c r="AO10" s="1692" t="s">
        <v>10958</v>
      </c>
      <c r="AP10" s="1692" t="s">
        <v>9017</v>
      </c>
      <c r="AQ10" s="1692">
        <v>59.24</v>
      </c>
      <c r="AR10" s="1722" t="str">
        <f>HYPERLINK("https://www.youtube.com/watch?v=Nzzlh5o-lN4","1:33.09")</f>
        <v>1:33.09</v>
      </c>
      <c r="AS10" s="1692" t="s">
        <v>10959</v>
      </c>
      <c r="AT10" s="1692" t="s">
        <v>10960</v>
      </c>
      <c r="AU10" s="1692" t="s">
        <v>10961</v>
      </c>
      <c r="AV10" s="1716"/>
      <c r="AW10" s="1692" t="s">
        <v>3437</v>
      </c>
      <c r="AX10" s="1692" t="s">
        <v>10962</v>
      </c>
      <c r="AY10" s="1692" t="s">
        <v>4875</v>
      </c>
      <c r="AZ10" s="1692" t="s">
        <v>10963</v>
      </c>
      <c r="BA10" s="1692" t="s">
        <v>6948</v>
      </c>
      <c r="BB10" s="1692" t="s">
        <v>8960</v>
      </c>
      <c r="BC10" s="1692">
        <v>47.0</v>
      </c>
      <c r="BD10" s="1721"/>
      <c r="BE10" s="1692" t="s">
        <v>10964</v>
      </c>
      <c r="BF10" s="1654" t="s">
        <v>10965</v>
      </c>
      <c r="BG10" s="1692" t="s">
        <v>10966</v>
      </c>
      <c r="BH10" s="1692" t="s">
        <v>10967</v>
      </c>
      <c r="BI10" s="1692" t="s">
        <v>10968</v>
      </c>
      <c r="BJ10" s="1721"/>
      <c r="BK10" s="1692" t="s">
        <v>10969</v>
      </c>
      <c r="BL10" s="1654" t="s">
        <v>10970</v>
      </c>
      <c r="BM10" s="1722" t="s">
        <v>10971</v>
      </c>
      <c r="BN10" s="1692" t="s">
        <v>10972</v>
      </c>
      <c r="BO10" s="1690" t="str">
        <f>HYPERLINK("https://www.youtube.com/watch?v=Tc8Wb_X0dBU","1:41.36")</f>
        <v>1:41.36</v>
      </c>
      <c r="BP10" s="1692" t="s">
        <v>9377</v>
      </c>
      <c r="BQ10" s="1692" t="s">
        <v>10973</v>
      </c>
      <c r="BR10" s="1692" t="s">
        <v>10974</v>
      </c>
      <c r="BS10" s="1692" t="s">
        <v>9242</v>
      </c>
      <c r="BT10" s="1692">
        <v>42.8</v>
      </c>
      <c r="BU10" s="1721"/>
      <c r="BV10" s="1692" t="s">
        <v>10975</v>
      </c>
      <c r="BW10" s="1692" t="s">
        <v>10976</v>
      </c>
      <c r="BX10" s="1692" t="s">
        <v>10977</v>
      </c>
      <c r="BY10" s="1692" t="s">
        <v>10756</v>
      </c>
      <c r="BZ10" s="1692" t="s">
        <v>6917</v>
      </c>
      <c r="CA10" s="1721"/>
      <c r="CB10" s="1714" t="s">
        <v>10616</v>
      </c>
      <c r="CC10" s="1690" t="s">
        <v>10617</v>
      </c>
      <c r="CD10" s="1692" t="s">
        <v>10978</v>
      </c>
      <c r="CE10" s="1714">
        <v>49.61</v>
      </c>
      <c r="CF10" s="1721"/>
      <c r="CG10" s="1709" t="s">
        <v>10979</v>
      </c>
      <c r="CH10" s="1692" t="s">
        <v>10980</v>
      </c>
      <c r="CI10" s="1692" t="s">
        <v>10981</v>
      </c>
      <c r="CJ10" s="1654" t="s">
        <v>10982</v>
      </c>
      <c r="CK10" s="1721"/>
      <c r="CL10" s="1692" t="s">
        <v>10983</v>
      </c>
      <c r="CM10" s="1692" t="s">
        <v>7775</v>
      </c>
      <c r="CN10" s="1692" t="s">
        <v>1561</v>
      </c>
      <c r="CO10" s="1692" t="s">
        <v>3640</v>
      </c>
      <c r="CP10" s="1721"/>
      <c r="CQ10" s="1692" t="s">
        <v>10984</v>
      </c>
      <c r="CR10" s="1692">
        <v>49.24</v>
      </c>
      <c r="CS10" s="1654" t="s">
        <v>8710</v>
      </c>
      <c r="CT10" s="1654" t="s">
        <v>8633</v>
      </c>
      <c r="CU10" s="1692">
        <v>31.54</v>
      </c>
      <c r="CV10" s="1692">
        <v>24.99</v>
      </c>
      <c r="CW10" s="1692" t="s">
        <v>10985</v>
      </c>
      <c r="CX10" s="1692">
        <v>49.53</v>
      </c>
      <c r="CY10" s="1692">
        <v>58.76</v>
      </c>
      <c r="CZ10" s="1692">
        <v>18.73</v>
      </c>
      <c r="DA10" s="1692">
        <v>33.98</v>
      </c>
      <c r="DB10" s="1692" t="s">
        <v>10986</v>
      </c>
      <c r="DC10" s="1692">
        <v>37.39</v>
      </c>
      <c r="DD10" s="1721"/>
      <c r="DE10" s="1692" t="s">
        <v>10987</v>
      </c>
      <c r="DF10" s="1692" t="s">
        <v>9470</v>
      </c>
      <c r="DG10" s="1692" t="s">
        <v>10988</v>
      </c>
      <c r="DH10" s="1692" t="s">
        <v>2213</v>
      </c>
      <c r="DI10" s="1692" t="s">
        <v>10989</v>
      </c>
    </row>
    <row r="11">
      <c r="A11" s="1651" t="s">
        <v>6962</v>
      </c>
      <c r="B11" s="1652" t="s">
        <v>10990</v>
      </c>
      <c r="C11" s="1652" t="s">
        <v>10991</v>
      </c>
      <c r="D11" s="1716" t="s">
        <v>10992</v>
      </c>
      <c r="E11" s="1716" t="s">
        <v>10993</v>
      </c>
      <c r="F11" s="1654" t="s">
        <v>10994</v>
      </c>
      <c r="G11" s="1654" t="s">
        <v>7195</v>
      </c>
      <c r="H11" s="1655"/>
      <c r="I11" s="1654" t="s">
        <v>10995</v>
      </c>
      <c r="J11" s="1654">
        <v>50.83</v>
      </c>
      <c r="K11" s="1655"/>
      <c r="L11" s="1654" t="s">
        <v>7155</v>
      </c>
      <c r="M11" s="1654" t="s">
        <v>8995</v>
      </c>
      <c r="N11" s="1654" t="s">
        <v>10996</v>
      </c>
      <c r="O11" s="1654" t="s">
        <v>5120</v>
      </c>
      <c r="P11" s="1654" t="s">
        <v>10997</v>
      </c>
      <c r="Q11" s="1654" t="s">
        <v>10998</v>
      </c>
      <c r="R11" s="1654">
        <v>58.83</v>
      </c>
      <c r="S11" s="1680"/>
      <c r="T11" s="1654" t="s">
        <v>10999</v>
      </c>
      <c r="U11" s="1654" t="s">
        <v>11000</v>
      </c>
      <c r="V11" s="1654" t="s">
        <v>11001</v>
      </c>
      <c r="W11" s="1654" t="s">
        <v>3824</v>
      </c>
      <c r="X11" s="1654" t="s">
        <v>7321</v>
      </c>
      <c r="Y11" s="1654" t="s">
        <v>11002</v>
      </c>
      <c r="Z11" s="1654" t="s">
        <v>11003</v>
      </c>
      <c r="AA11" s="1654" t="s">
        <v>11004</v>
      </c>
      <c r="AB11" s="1680"/>
      <c r="AC11" s="1654" t="s">
        <v>1379</v>
      </c>
      <c r="AD11" s="1654" t="s">
        <v>11005</v>
      </c>
      <c r="AE11" s="1654" t="s">
        <v>6855</v>
      </c>
      <c r="AF11" s="1654">
        <v>47.98</v>
      </c>
      <c r="AG11" s="1654" t="s">
        <v>11006</v>
      </c>
      <c r="AH11" s="1654" t="s">
        <v>8834</v>
      </c>
      <c r="AI11" s="1654" t="s">
        <v>9892</v>
      </c>
      <c r="AJ11" s="1654">
        <v>49.34</v>
      </c>
      <c r="AK11" s="1680"/>
      <c r="AL11" s="1654" t="s">
        <v>11007</v>
      </c>
      <c r="AM11" s="1654">
        <v>48.09</v>
      </c>
      <c r="AN11" s="1680"/>
      <c r="AO11" s="1654" t="s">
        <v>11008</v>
      </c>
      <c r="AP11" s="1654" t="s">
        <v>11009</v>
      </c>
      <c r="AQ11" s="1654">
        <v>58.76</v>
      </c>
      <c r="AR11" s="1654" t="s">
        <v>1318</v>
      </c>
      <c r="AS11" s="1654" t="s">
        <v>11010</v>
      </c>
      <c r="AT11" s="1654" t="s">
        <v>11011</v>
      </c>
      <c r="AU11" s="1654" t="s">
        <v>10794</v>
      </c>
      <c r="AV11" s="1655"/>
      <c r="AW11" s="1654" t="s">
        <v>11012</v>
      </c>
      <c r="AX11" s="1654" t="s">
        <v>804</v>
      </c>
      <c r="AY11" s="1654" t="s">
        <v>8423</v>
      </c>
      <c r="AZ11" s="1654" t="s">
        <v>7982</v>
      </c>
      <c r="BA11" s="1654" t="s">
        <v>11013</v>
      </c>
      <c r="BB11" s="1654" t="s">
        <v>8905</v>
      </c>
      <c r="BC11" s="1654">
        <v>47.25</v>
      </c>
      <c r="BD11" s="1655"/>
      <c r="BE11" s="1654" t="s">
        <v>11014</v>
      </c>
      <c r="BF11" s="1654" t="s">
        <v>11015</v>
      </c>
      <c r="BG11" s="1654" t="s">
        <v>11016</v>
      </c>
      <c r="BH11" s="1654" t="s">
        <v>11017</v>
      </c>
      <c r="BI11" s="1654" t="s">
        <v>11018</v>
      </c>
      <c r="BJ11" s="1655"/>
      <c r="BK11" s="1654" t="s">
        <v>11019</v>
      </c>
      <c r="BL11" s="1654" t="s">
        <v>11020</v>
      </c>
      <c r="BM11" s="1654" t="s">
        <v>11021</v>
      </c>
      <c r="BN11" s="1654" t="s">
        <v>11022</v>
      </c>
      <c r="BO11" s="1654" t="s">
        <v>4862</v>
      </c>
      <c r="BP11" s="1654" t="s">
        <v>8400</v>
      </c>
      <c r="BQ11" s="1654" t="s">
        <v>11023</v>
      </c>
      <c r="BR11" s="1654" t="s">
        <v>11024</v>
      </c>
      <c r="BS11" s="1654" t="s">
        <v>9832</v>
      </c>
      <c r="BT11" s="1654">
        <v>43.02</v>
      </c>
      <c r="BU11" s="1655"/>
      <c r="BV11" s="1654" t="s">
        <v>8286</v>
      </c>
      <c r="BW11" s="1654" t="s">
        <v>11025</v>
      </c>
      <c r="BX11" s="1654" t="s">
        <v>11026</v>
      </c>
      <c r="BY11" s="1654">
        <v>1.0</v>
      </c>
      <c r="BZ11" s="1654">
        <v>1.0</v>
      </c>
      <c r="CA11" s="1655"/>
      <c r="CB11" s="1654" t="s">
        <v>11027</v>
      </c>
      <c r="CC11" s="1654" t="s">
        <v>11028</v>
      </c>
      <c r="CD11" s="1654" t="s">
        <v>164</v>
      </c>
      <c r="CE11" s="1654" t="s">
        <v>8710</v>
      </c>
      <c r="CF11" s="1655"/>
      <c r="CG11" s="1654" t="s">
        <v>9568</v>
      </c>
      <c r="CH11" s="1654" t="s">
        <v>11029</v>
      </c>
      <c r="CI11" s="1654" t="s">
        <v>11030</v>
      </c>
      <c r="CJ11" s="1654" t="s">
        <v>11031</v>
      </c>
      <c r="CK11" s="1680"/>
      <c r="CL11" s="1654" t="s">
        <v>11032</v>
      </c>
      <c r="CM11" s="1654" t="s">
        <v>11033</v>
      </c>
      <c r="CN11" s="1654" t="s">
        <v>4566</v>
      </c>
      <c r="CO11" s="1654" t="s">
        <v>11034</v>
      </c>
      <c r="CP11" s="1680"/>
      <c r="CQ11" s="1654" t="s">
        <v>11035</v>
      </c>
      <c r="CR11" s="1654">
        <v>48.29</v>
      </c>
      <c r="CS11" s="1654" t="s">
        <v>4738</v>
      </c>
      <c r="CT11" s="1654" t="s">
        <v>9405</v>
      </c>
      <c r="CU11" s="1654">
        <v>31.61</v>
      </c>
      <c r="CV11" s="1654">
        <v>25.3</v>
      </c>
      <c r="CW11" s="1654" t="s">
        <v>11036</v>
      </c>
      <c r="CX11" s="1654">
        <v>49.98</v>
      </c>
      <c r="CY11" s="1654">
        <v>59.24</v>
      </c>
      <c r="CZ11" s="1654">
        <v>18.47</v>
      </c>
      <c r="DA11" s="1654">
        <v>33.91</v>
      </c>
      <c r="DB11" s="1654" t="s">
        <v>11037</v>
      </c>
      <c r="DC11" s="1654">
        <v>37.05</v>
      </c>
      <c r="DD11" s="1679"/>
      <c r="DE11" s="1654" t="s">
        <v>11038</v>
      </c>
      <c r="DF11" s="1654" t="s">
        <v>11039</v>
      </c>
      <c r="DG11" s="1654" t="s">
        <v>11040</v>
      </c>
      <c r="DH11" s="1654" t="s">
        <v>11041</v>
      </c>
      <c r="DI11" s="1654" t="s">
        <v>11042</v>
      </c>
    </row>
    <row r="12">
      <c r="A12" s="1651" t="s">
        <v>11043</v>
      </c>
      <c r="B12" s="1652" t="s">
        <v>11044</v>
      </c>
      <c r="C12" s="1652" t="s">
        <v>11045</v>
      </c>
      <c r="D12" s="1716" t="s">
        <v>11046</v>
      </c>
      <c r="E12" s="1716" t="s">
        <v>8468</v>
      </c>
      <c r="F12" s="1654" t="s">
        <v>11047</v>
      </c>
      <c r="G12" s="1654" t="s">
        <v>11048</v>
      </c>
      <c r="H12" s="1655"/>
      <c r="I12" s="1654" t="s">
        <v>11049</v>
      </c>
      <c r="J12" s="1723" t="s">
        <v>11050</v>
      </c>
      <c r="K12" s="1655"/>
      <c r="L12" s="1654" t="s">
        <v>9892</v>
      </c>
      <c r="M12" s="1654" t="s">
        <v>8284</v>
      </c>
      <c r="N12" s="1654" t="s">
        <v>11051</v>
      </c>
      <c r="O12" s="1654" t="s">
        <v>5592</v>
      </c>
      <c r="P12" s="1654" t="s">
        <v>5388</v>
      </c>
      <c r="Q12" s="1654" t="s">
        <v>11052</v>
      </c>
      <c r="R12" s="1654">
        <v>58.5</v>
      </c>
      <c r="S12" s="1680"/>
      <c r="T12" s="1654" t="s">
        <v>2825</v>
      </c>
      <c r="U12" s="1654" t="s">
        <v>11053</v>
      </c>
      <c r="V12" s="1654" t="s">
        <v>8299</v>
      </c>
      <c r="W12" s="1654" t="s">
        <v>9327</v>
      </c>
      <c r="X12" s="1654" t="s">
        <v>3557</v>
      </c>
      <c r="Y12" s="1654" t="s">
        <v>11054</v>
      </c>
      <c r="Z12" s="1654" t="s">
        <v>11055</v>
      </c>
      <c r="AA12" s="1654" t="s">
        <v>3210</v>
      </c>
      <c r="AB12" s="1680"/>
      <c r="AC12" s="1654" t="s">
        <v>11056</v>
      </c>
      <c r="AD12" s="1654" t="s">
        <v>11057</v>
      </c>
      <c r="AE12" s="1654" t="s">
        <v>11058</v>
      </c>
      <c r="AF12" s="1654">
        <v>48.48</v>
      </c>
      <c r="AG12" s="1654" t="s">
        <v>11059</v>
      </c>
      <c r="AH12" s="1654" t="s">
        <v>504</v>
      </c>
      <c r="AI12" s="1654" t="s">
        <v>9493</v>
      </c>
      <c r="AJ12" s="1654">
        <v>49.4</v>
      </c>
      <c r="AK12" s="1680"/>
      <c r="AL12" s="1654" t="s">
        <v>11060</v>
      </c>
      <c r="AM12" s="1654">
        <v>48.12</v>
      </c>
      <c r="AN12" s="1680"/>
      <c r="AO12" s="1654" t="s">
        <v>11061</v>
      </c>
      <c r="AP12" s="1654" t="s">
        <v>11062</v>
      </c>
      <c r="AQ12" s="1654">
        <v>59.16</v>
      </c>
      <c r="AR12" s="1654" t="s">
        <v>11063</v>
      </c>
      <c r="AS12" s="1654" t="s">
        <v>9722</v>
      </c>
      <c r="AT12" s="1654" t="s">
        <v>9711</v>
      </c>
      <c r="AU12" s="1654" t="s">
        <v>11064</v>
      </c>
      <c r="AV12" s="1655"/>
      <c r="AW12" s="1654" t="s">
        <v>11065</v>
      </c>
      <c r="AX12" s="1654" t="s">
        <v>6237</v>
      </c>
      <c r="AY12" s="1654" t="s">
        <v>8214</v>
      </c>
      <c r="AZ12" s="1654" t="s">
        <v>10798</v>
      </c>
      <c r="BA12" s="1654" t="s">
        <v>11066</v>
      </c>
      <c r="BB12" s="1654" t="s">
        <v>2230</v>
      </c>
      <c r="BC12" s="1654">
        <v>47.11</v>
      </c>
      <c r="BD12" s="1655"/>
      <c r="BE12" s="1654" t="s">
        <v>11067</v>
      </c>
      <c r="BF12" s="1654" t="s">
        <v>11068</v>
      </c>
      <c r="BG12" s="1654" t="s">
        <v>11069</v>
      </c>
      <c r="BH12" s="1654" t="s">
        <v>11070</v>
      </c>
      <c r="BI12" s="1654" t="s">
        <v>11071</v>
      </c>
      <c r="BJ12" s="1655"/>
      <c r="BK12" s="1654" t="s">
        <v>11072</v>
      </c>
      <c r="BL12" s="1654" t="s">
        <v>11073</v>
      </c>
      <c r="BM12" s="1654" t="s">
        <v>11074</v>
      </c>
      <c r="BN12" s="1654" t="s">
        <v>9213</v>
      </c>
      <c r="BO12" s="1654" t="s">
        <v>11075</v>
      </c>
      <c r="BP12" s="1654" t="s">
        <v>9345</v>
      </c>
      <c r="BQ12" s="1654" t="s">
        <v>5228</v>
      </c>
      <c r="BR12" s="1654" t="s">
        <v>8313</v>
      </c>
      <c r="BS12" s="1654" t="s">
        <v>9306</v>
      </c>
      <c r="BT12" s="1654">
        <v>42.79</v>
      </c>
      <c r="BU12" s="1655"/>
      <c r="BV12" s="1654" t="s">
        <v>11076</v>
      </c>
      <c r="BW12" s="1654" t="s">
        <v>11077</v>
      </c>
      <c r="BX12" s="1654" t="s">
        <v>11078</v>
      </c>
      <c r="BY12" s="1654" t="s">
        <v>11079</v>
      </c>
      <c r="BZ12" s="1654" t="s">
        <v>3130</v>
      </c>
      <c r="CA12" s="1655"/>
      <c r="CB12" s="1654" t="s">
        <v>11080</v>
      </c>
      <c r="CC12" s="1654" t="s">
        <v>5213</v>
      </c>
      <c r="CD12" s="1654" t="s">
        <v>2355</v>
      </c>
      <c r="CE12" s="1654" t="s">
        <v>8710</v>
      </c>
      <c r="CF12" s="1655"/>
      <c r="CG12" s="1654" t="s">
        <v>11081</v>
      </c>
      <c r="CH12" s="1654" t="s">
        <v>11082</v>
      </c>
      <c r="CI12" s="1654" t="s">
        <v>11083</v>
      </c>
      <c r="CJ12" s="1654" t="s">
        <v>11084</v>
      </c>
      <c r="CK12" s="1680"/>
      <c r="CL12" s="1654" t="s">
        <v>11085</v>
      </c>
      <c r="CM12" s="1654" t="s">
        <v>11086</v>
      </c>
      <c r="CN12" s="1654" t="s">
        <v>11087</v>
      </c>
      <c r="CO12" s="1654" t="s">
        <v>5348</v>
      </c>
      <c r="CP12" s="1680"/>
      <c r="CQ12" s="1654" t="s">
        <v>11088</v>
      </c>
      <c r="CR12" s="1654">
        <v>48.19</v>
      </c>
      <c r="CS12" s="1705" t="str">
        <f>HYPERLINK("https://www.youtube.com/watch?v=ULSYbWi59rw","1:54.11")</f>
        <v>1:54.11</v>
      </c>
      <c r="CT12" s="1654" t="s">
        <v>9284</v>
      </c>
      <c r="CU12" s="1654">
        <v>31.53</v>
      </c>
      <c r="CV12" s="1654">
        <v>25.35</v>
      </c>
      <c r="CW12" s="1654" t="s">
        <v>4290</v>
      </c>
      <c r="CX12" s="1654">
        <v>50.39</v>
      </c>
      <c r="CY12" s="1654">
        <v>58.75</v>
      </c>
      <c r="CZ12" s="1654">
        <v>18.5</v>
      </c>
      <c r="DA12" s="1654">
        <v>33.67</v>
      </c>
      <c r="DB12" s="1654" t="s">
        <v>11089</v>
      </c>
      <c r="DC12" s="1654">
        <v>37.76</v>
      </c>
      <c r="DD12" s="1655"/>
      <c r="DE12" s="1654" t="s">
        <v>11090</v>
      </c>
      <c r="DF12" s="1654" t="s">
        <v>4186</v>
      </c>
      <c r="DG12" s="1654" t="s">
        <v>11091</v>
      </c>
      <c r="DH12" s="1654" t="s">
        <v>11092</v>
      </c>
      <c r="DI12" s="1654" t="s">
        <v>10244</v>
      </c>
    </row>
    <row r="13">
      <c r="A13" s="1678" t="s">
        <v>8257</v>
      </c>
      <c r="B13" s="1723" t="s">
        <v>11093</v>
      </c>
      <c r="C13" s="1652" t="s">
        <v>11094</v>
      </c>
      <c r="D13" s="1716" t="s">
        <v>11095</v>
      </c>
      <c r="E13" s="1716" t="s">
        <v>421</v>
      </c>
      <c r="F13" s="1654" t="s">
        <v>7078</v>
      </c>
      <c r="G13" s="1654" t="s">
        <v>11096</v>
      </c>
      <c r="H13" s="1655"/>
      <c r="I13" s="1654" t="s">
        <v>11097</v>
      </c>
      <c r="J13" s="1654">
        <v>52.24</v>
      </c>
      <c r="K13" s="1655"/>
      <c r="L13" s="1654" t="s">
        <v>9251</v>
      </c>
      <c r="M13" s="1654" t="s">
        <v>9652</v>
      </c>
      <c r="N13" s="1654" t="s">
        <v>11098</v>
      </c>
      <c r="O13" s="1654" t="s">
        <v>11099</v>
      </c>
      <c r="P13" s="1654" t="s">
        <v>6868</v>
      </c>
      <c r="Q13" s="1654" t="s">
        <v>11100</v>
      </c>
      <c r="R13" s="1654">
        <v>58.93</v>
      </c>
      <c r="S13" s="1680"/>
      <c r="T13" s="1654" t="s">
        <v>11101</v>
      </c>
      <c r="U13" s="1654" t="s">
        <v>11102</v>
      </c>
      <c r="V13" s="1654" t="s">
        <v>7048</v>
      </c>
      <c r="W13" s="1654" t="s">
        <v>11103</v>
      </c>
      <c r="X13" s="1654" t="s">
        <v>2062</v>
      </c>
      <c r="Y13" s="1654" t="s">
        <v>11104</v>
      </c>
      <c r="Z13" s="1654" t="s">
        <v>11105</v>
      </c>
      <c r="AA13" s="1654" t="s">
        <v>11106</v>
      </c>
      <c r="AB13" s="1680"/>
      <c r="AC13" s="1654" t="s">
        <v>1991</v>
      </c>
      <c r="AD13" s="1654" t="s">
        <v>11107</v>
      </c>
      <c r="AE13" s="1654" t="s">
        <v>11108</v>
      </c>
      <c r="AF13" s="1654">
        <v>49.08</v>
      </c>
      <c r="AG13" s="1654" t="s">
        <v>4252</v>
      </c>
      <c r="AH13" s="1654" t="s">
        <v>11109</v>
      </c>
      <c r="AI13" s="1654" t="s">
        <v>9561</v>
      </c>
      <c r="AJ13" s="1654">
        <v>53.54</v>
      </c>
      <c r="AK13" s="1680"/>
      <c r="AL13" s="1654" t="s">
        <v>9046</v>
      </c>
      <c r="AM13" s="1654">
        <v>50.17</v>
      </c>
      <c r="AN13" s="1680"/>
      <c r="AO13" s="1654" t="s">
        <v>11110</v>
      </c>
      <c r="AP13" s="1654" t="s">
        <v>5329</v>
      </c>
      <c r="AQ13" s="1654">
        <v>59.52</v>
      </c>
      <c r="AR13" s="1654" t="s">
        <v>10702</v>
      </c>
      <c r="AS13" s="1654" t="s">
        <v>11111</v>
      </c>
      <c r="AT13" s="1654" t="s">
        <v>11112</v>
      </c>
      <c r="AU13" s="1654" t="s">
        <v>7024</v>
      </c>
      <c r="AV13" s="1655"/>
      <c r="AW13" s="1654" t="s">
        <v>11113</v>
      </c>
      <c r="AX13" s="1654" t="s">
        <v>2117</v>
      </c>
      <c r="AY13" s="1654" t="s">
        <v>9087</v>
      </c>
      <c r="AZ13" s="1654" t="s">
        <v>11114</v>
      </c>
      <c r="BA13" s="1654" t="s">
        <v>9589</v>
      </c>
      <c r="BB13" s="1654" t="s">
        <v>9538</v>
      </c>
      <c r="BC13" s="1654">
        <v>47.09</v>
      </c>
      <c r="BD13" s="1655"/>
      <c r="BE13" s="1654" t="s">
        <v>11115</v>
      </c>
      <c r="BF13" s="1654" t="s">
        <v>11116</v>
      </c>
      <c r="BG13" s="1654" t="s">
        <v>11117</v>
      </c>
      <c r="BH13" s="1654" t="s">
        <v>11118</v>
      </c>
      <c r="BI13" s="1654" t="s">
        <v>11119</v>
      </c>
      <c r="BJ13" s="1655"/>
      <c r="BK13" s="1654" t="s">
        <v>9012</v>
      </c>
      <c r="BL13" s="1654" t="s">
        <v>11120</v>
      </c>
      <c r="BM13" s="1654" t="s">
        <v>11121</v>
      </c>
      <c r="BN13" s="1654" t="s">
        <v>8736</v>
      </c>
      <c r="BO13" s="1654" t="s">
        <v>11122</v>
      </c>
      <c r="BP13" s="1654" t="s">
        <v>5505</v>
      </c>
      <c r="BQ13" s="1654" t="s">
        <v>11123</v>
      </c>
      <c r="BR13" s="1654" t="s">
        <v>1745</v>
      </c>
      <c r="BS13" s="1654" t="s">
        <v>11124</v>
      </c>
      <c r="BT13" s="1654">
        <v>43.23</v>
      </c>
      <c r="BU13" s="1655"/>
      <c r="BV13" s="1654" t="s">
        <v>11125</v>
      </c>
      <c r="BW13" s="1654" t="s">
        <v>8710</v>
      </c>
      <c r="BX13" s="1654" t="s">
        <v>8710</v>
      </c>
      <c r="BY13" s="1654" t="s">
        <v>11126</v>
      </c>
      <c r="BZ13" s="1654" t="s">
        <v>11127</v>
      </c>
      <c r="CA13" s="1655"/>
      <c r="CB13" s="1654" t="s">
        <v>11128</v>
      </c>
      <c r="CC13" s="1654" t="s">
        <v>11129</v>
      </c>
      <c r="CD13" s="1654" t="s">
        <v>11130</v>
      </c>
      <c r="CE13" s="1654" t="s">
        <v>8710</v>
      </c>
      <c r="CF13" s="1655"/>
      <c r="CG13" s="1709" t="s">
        <v>6095</v>
      </c>
      <c r="CH13" s="1654" t="s">
        <v>11131</v>
      </c>
      <c r="CI13" s="1654" t="s">
        <v>11132</v>
      </c>
      <c r="CJ13" s="1654" t="s">
        <v>11133</v>
      </c>
      <c r="CK13" s="1680"/>
      <c r="CL13" s="1654" t="s">
        <v>11134</v>
      </c>
      <c r="CM13" s="1654" t="s">
        <v>7999</v>
      </c>
      <c r="CN13" s="1654" t="s">
        <v>11135</v>
      </c>
      <c r="CO13" s="1654" t="s">
        <v>11136</v>
      </c>
      <c r="CP13" s="1680"/>
      <c r="CQ13" s="1654" t="s">
        <v>11137</v>
      </c>
      <c r="CR13" s="1654" t="s">
        <v>4767</v>
      </c>
      <c r="CS13" s="1654" t="s">
        <v>11138</v>
      </c>
      <c r="CT13" s="1654" t="s">
        <v>11139</v>
      </c>
      <c r="CU13" s="1654">
        <v>32.81</v>
      </c>
      <c r="CV13" s="1654">
        <v>26.89</v>
      </c>
      <c r="CW13" s="1654" t="s">
        <v>11140</v>
      </c>
      <c r="CX13" s="1654">
        <v>52.07</v>
      </c>
      <c r="CY13" s="1654">
        <v>59.35</v>
      </c>
      <c r="CZ13" s="1654">
        <v>18.82</v>
      </c>
      <c r="DA13" s="1654">
        <v>34.76</v>
      </c>
      <c r="DB13" s="1654" t="s">
        <v>11141</v>
      </c>
      <c r="DC13" s="1654">
        <v>37.87</v>
      </c>
      <c r="DD13" s="1655"/>
      <c r="DE13" s="1654" t="s">
        <v>11142</v>
      </c>
      <c r="DF13" s="1654" t="s">
        <v>11143</v>
      </c>
      <c r="DG13" s="1654" t="s">
        <v>11144</v>
      </c>
      <c r="DH13" s="1654" t="s">
        <v>9782</v>
      </c>
      <c r="DI13" s="1654" t="s">
        <v>11145</v>
      </c>
    </row>
    <row r="14">
      <c r="A14" s="1651" t="s">
        <v>5844</v>
      </c>
      <c r="B14" s="1652" t="s">
        <v>11146</v>
      </c>
      <c r="C14" s="1652" t="s">
        <v>11147</v>
      </c>
      <c r="D14" s="1692" t="s">
        <v>11148</v>
      </c>
      <c r="E14" s="1692" t="s">
        <v>9620</v>
      </c>
      <c r="F14" s="1692" t="s">
        <v>11149</v>
      </c>
      <c r="G14" s="1692" t="s">
        <v>11150</v>
      </c>
      <c r="H14" s="1655"/>
      <c r="I14" s="1692" t="s">
        <v>11151</v>
      </c>
      <c r="J14" s="1692">
        <v>51.19</v>
      </c>
      <c r="K14" s="1655"/>
      <c r="L14" s="1692" t="s">
        <v>5046</v>
      </c>
      <c r="M14" s="1692" t="s">
        <v>5574</v>
      </c>
      <c r="N14" s="1692" t="s">
        <v>5542</v>
      </c>
      <c r="O14" s="1692" t="s">
        <v>11152</v>
      </c>
      <c r="P14" s="1692" t="s">
        <v>11153</v>
      </c>
      <c r="Q14" s="1692" t="s">
        <v>10139</v>
      </c>
      <c r="R14" s="1692">
        <v>59.16</v>
      </c>
      <c r="S14" s="1680"/>
      <c r="T14" s="1692" t="s">
        <v>2674</v>
      </c>
      <c r="U14" s="1692" t="s">
        <v>11154</v>
      </c>
      <c r="V14" s="1692" t="s">
        <v>8660</v>
      </c>
      <c r="W14" s="1692" t="s">
        <v>3455</v>
      </c>
      <c r="X14" s="1692" t="s">
        <v>5250</v>
      </c>
      <c r="Y14" s="1692" t="s">
        <v>11155</v>
      </c>
      <c r="Z14" s="1692" t="s">
        <v>11156</v>
      </c>
      <c r="AA14" s="1692" t="s">
        <v>11157</v>
      </c>
      <c r="AB14" s="1655"/>
      <c r="AC14" s="1692" t="s">
        <v>6927</v>
      </c>
      <c r="AD14" s="1692" t="s">
        <v>8001</v>
      </c>
      <c r="AE14" s="1692" t="s">
        <v>2552</v>
      </c>
      <c r="AF14" s="1692">
        <v>49.53</v>
      </c>
      <c r="AG14" s="1692" t="s">
        <v>9543</v>
      </c>
      <c r="AH14" s="1692" t="s">
        <v>11158</v>
      </c>
      <c r="AI14" s="1692" t="s">
        <v>4682</v>
      </c>
      <c r="AJ14" s="1692">
        <v>49.63</v>
      </c>
      <c r="AK14" s="1694"/>
      <c r="AL14" s="1692" t="s">
        <v>9651</v>
      </c>
      <c r="AM14" s="1654">
        <v>48.28</v>
      </c>
      <c r="AN14" s="1680"/>
      <c r="AO14" s="1692" t="s">
        <v>11159</v>
      </c>
      <c r="AP14" s="1662" t="s">
        <v>4350</v>
      </c>
      <c r="AQ14" s="1692">
        <v>59.39</v>
      </c>
      <c r="AR14" s="1692" t="s">
        <v>8153</v>
      </c>
      <c r="AS14" s="1692" t="s">
        <v>11160</v>
      </c>
      <c r="AT14" s="1692" t="s">
        <v>11161</v>
      </c>
      <c r="AU14" s="1692" t="s">
        <v>11162</v>
      </c>
      <c r="AV14" s="1658"/>
      <c r="AW14" s="1692" t="s">
        <v>5146</v>
      </c>
      <c r="AX14" s="1692" t="s">
        <v>10827</v>
      </c>
      <c r="AY14" s="1692" t="s">
        <v>4238</v>
      </c>
      <c r="AZ14" s="1692" t="s">
        <v>9263</v>
      </c>
      <c r="BA14" s="1692" t="s">
        <v>8700</v>
      </c>
      <c r="BB14" s="1692" t="s">
        <v>11163</v>
      </c>
      <c r="BC14" s="1692">
        <v>47.02</v>
      </c>
      <c r="BD14" s="1658"/>
      <c r="BE14" s="1692" t="s">
        <v>11164</v>
      </c>
      <c r="BF14" s="1692" t="s">
        <v>11165</v>
      </c>
      <c r="BG14" s="1692" t="s">
        <v>11166</v>
      </c>
      <c r="BH14" s="1692" t="s">
        <v>11167</v>
      </c>
      <c r="BI14" s="1692" t="s">
        <v>6121</v>
      </c>
      <c r="BJ14" s="1668"/>
      <c r="BK14" s="1692" t="s">
        <v>11168</v>
      </c>
      <c r="BL14" s="1692" t="s">
        <v>9054</v>
      </c>
      <c r="BM14" s="1692" t="s">
        <v>11169</v>
      </c>
      <c r="BN14" s="1692" t="s">
        <v>11170</v>
      </c>
      <c r="BO14" s="1692" t="s">
        <v>11171</v>
      </c>
      <c r="BP14" s="1692" t="s">
        <v>11172</v>
      </c>
      <c r="BQ14" s="1692" t="s">
        <v>11173</v>
      </c>
      <c r="BR14" s="1692" t="s">
        <v>1745</v>
      </c>
      <c r="BS14" s="1692" t="s">
        <v>9423</v>
      </c>
      <c r="BT14" s="1692">
        <v>43.21</v>
      </c>
      <c r="BU14" s="1658"/>
      <c r="BV14" s="1692" t="s">
        <v>11174</v>
      </c>
      <c r="BW14" s="1692" t="s">
        <v>11175</v>
      </c>
      <c r="BX14" s="1692" t="s">
        <v>11176</v>
      </c>
      <c r="BY14" s="1692" t="s">
        <v>6960</v>
      </c>
      <c r="BZ14" s="1692" t="s">
        <v>9299</v>
      </c>
      <c r="CA14" s="1668"/>
      <c r="CB14" s="1692" t="s">
        <v>11177</v>
      </c>
      <c r="CC14" s="1692" t="s">
        <v>11178</v>
      </c>
      <c r="CD14" s="1692" t="s">
        <v>11179</v>
      </c>
      <c r="CE14" s="1692" t="s">
        <v>8710</v>
      </c>
      <c r="CF14" s="1658"/>
      <c r="CG14" s="1692" t="s">
        <v>3493</v>
      </c>
      <c r="CH14" s="1692" t="s">
        <v>11180</v>
      </c>
      <c r="CI14" s="1692" t="s">
        <v>11181</v>
      </c>
      <c r="CJ14" s="1692" t="s">
        <v>9065</v>
      </c>
      <c r="CK14" s="1668"/>
      <c r="CL14" s="1692" t="s">
        <v>11182</v>
      </c>
      <c r="CM14" s="1692" t="s">
        <v>6875</v>
      </c>
      <c r="CN14" s="1692" t="s">
        <v>11183</v>
      </c>
      <c r="CO14" s="1692" t="s">
        <v>11184</v>
      </c>
      <c r="CP14" s="1658"/>
      <c r="CQ14" s="1692">
        <v>47.26</v>
      </c>
      <c r="CR14" s="1692">
        <v>53.29</v>
      </c>
      <c r="CS14" s="1692" t="s">
        <v>11185</v>
      </c>
      <c r="CT14" s="1692" t="s">
        <v>5558</v>
      </c>
      <c r="CU14" s="1692">
        <v>31.4</v>
      </c>
      <c r="CV14" s="1692">
        <v>26.15</v>
      </c>
      <c r="CW14" s="1692" t="s">
        <v>8503</v>
      </c>
      <c r="CX14" s="1692">
        <v>50.76</v>
      </c>
      <c r="CY14" s="1692">
        <v>59.63</v>
      </c>
      <c r="CZ14" s="1692">
        <v>18.29</v>
      </c>
      <c r="DA14" s="1692">
        <v>33.84</v>
      </c>
      <c r="DB14" s="1692" t="s">
        <v>5495</v>
      </c>
      <c r="DC14" s="1692">
        <v>38.46</v>
      </c>
      <c r="DD14" s="1668"/>
      <c r="DE14" s="1692" t="s">
        <v>11186</v>
      </c>
      <c r="DF14" s="1692" t="s">
        <v>2216</v>
      </c>
      <c r="DG14" s="1692" t="s">
        <v>11187</v>
      </c>
      <c r="DH14" s="1692" t="s">
        <v>11188</v>
      </c>
      <c r="DI14" s="1692" t="s">
        <v>7511</v>
      </c>
    </row>
    <row r="15">
      <c r="A15" s="1651" t="s">
        <v>2294</v>
      </c>
      <c r="B15" s="1652" t="s">
        <v>10869</v>
      </c>
      <c r="C15" s="1652" t="s">
        <v>11189</v>
      </c>
      <c r="D15" s="1654" t="s">
        <v>11190</v>
      </c>
      <c r="E15" s="1716" t="s">
        <v>3955</v>
      </c>
      <c r="F15" s="1654" t="s">
        <v>5185</v>
      </c>
      <c r="G15" s="1654" t="s">
        <v>9424</v>
      </c>
      <c r="H15" s="1655"/>
      <c r="I15" s="1654" t="s">
        <v>10694</v>
      </c>
      <c r="J15" s="1654">
        <v>48.56</v>
      </c>
      <c r="K15" s="1679"/>
      <c r="L15" s="1654" t="s">
        <v>6567</v>
      </c>
      <c r="M15" s="1654" t="s">
        <v>9440</v>
      </c>
      <c r="N15" s="1654" t="s">
        <v>11191</v>
      </c>
      <c r="O15" s="1654" t="s">
        <v>9575</v>
      </c>
      <c r="P15" s="1654" t="s">
        <v>4316</v>
      </c>
      <c r="Q15" s="1654" t="s">
        <v>4062</v>
      </c>
      <c r="R15" s="1654">
        <v>59.14</v>
      </c>
      <c r="S15" s="1680"/>
      <c r="T15" s="1654" t="s">
        <v>11192</v>
      </c>
      <c r="U15" s="1654" t="s">
        <v>5089</v>
      </c>
      <c r="V15" s="1654" t="s">
        <v>2833</v>
      </c>
      <c r="W15" s="1654" t="s">
        <v>11193</v>
      </c>
      <c r="X15" s="1654" t="s">
        <v>8501</v>
      </c>
      <c r="Y15" s="1692" t="s">
        <v>11194</v>
      </c>
      <c r="Z15" s="1654" t="s">
        <v>11195</v>
      </c>
      <c r="AA15" s="1654" t="s">
        <v>11196</v>
      </c>
      <c r="AB15" s="1680"/>
      <c r="AC15" s="1654" t="s">
        <v>8947</v>
      </c>
      <c r="AD15" s="1654" t="s">
        <v>11197</v>
      </c>
      <c r="AE15" s="1654" t="s">
        <v>11198</v>
      </c>
      <c r="AF15" s="1654">
        <v>47.39</v>
      </c>
      <c r="AG15" s="1654" t="s">
        <v>11199</v>
      </c>
      <c r="AH15" s="1654" t="s">
        <v>11200</v>
      </c>
      <c r="AI15" s="1654" t="s">
        <v>11201</v>
      </c>
      <c r="AJ15" s="1692">
        <v>49.56</v>
      </c>
      <c r="AK15" s="1680"/>
      <c r="AL15" s="1654" t="s">
        <v>11202</v>
      </c>
      <c r="AM15" s="1654">
        <v>48.31</v>
      </c>
      <c r="AN15" s="1680"/>
      <c r="AO15" s="1654" t="s">
        <v>11203</v>
      </c>
      <c r="AP15" s="1692" t="s">
        <v>6459</v>
      </c>
      <c r="AQ15" s="1654">
        <v>57.62</v>
      </c>
      <c r="AR15" s="1692" t="s">
        <v>11204</v>
      </c>
      <c r="AS15" s="1692" t="s">
        <v>11205</v>
      </c>
      <c r="AT15" s="1692" t="s">
        <v>11206</v>
      </c>
      <c r="AU15" s="1692" t="s">
        <v>2489</v>
      </c>
      <c r="AV15" s="1655"/>
      <c r="AW15" s="1692" t="s">
        <v>11207</v>
      </c>
      <c r="AX15" s="1654" t="s">
        <v>5927</v>
      </c>
      <c r="AY15" s="1692" t="s">
        <v>10956</v>
      </c>
      <c r="AZ15" s="1692" t="s">
        <v>3751</v>
      </c>
      <c r="BA15" s="1692" t="s">
        <v>11208</v>
      </c>
      <c r="BB15" s="1692" t="s">
        <v>8794</v>
      </c>
      <c r="BC15" s="1654">
        <v>42.96</v>
      </c>
      <c r="BD15" s="1679"/>
      <c r="BE15" s="1654" t="s">
        <v>10755</v>
      </c>
      <c r="BF15" s="1654" t="s">
        <v>11209</v>
      </c>
      <c r="BG15" s="1654" t="s">
        <v>11210</v>
      </c>
      <c r="BH15" s="1654" t="s">
        <v>11211</v>
      </c>
      <c r="BI15" s="1654" t="s">
        <v>4578</v>
      </c>
      <c r="BJ15" s="1655"/>
      <c r="BK15" s="1654" t="s">
        <v>11212</v>
      </c>
      <c r="BL15" s="1654" t="s">
        <v>11213</v>
      </c>
      <c r="BM15" s="1654" t="s">
        <v>11214</v>
      </c>
      <c r="BN15" s="1654" t="s">
        <v>1294</v>
      </c>
      <c r="BO15" s="1654" t="s">
        <v>11215</v>
      </c>
      <c r="BP15" s="1654" t="s">
        <v>11216</v>
      </c>
      <c r="BQ15" s="1654" t="s">
        <v>7982</v>
      </c>
      <c r="BR15" s="1654" t="s">
        <v>11217</v>
      </c>
      <c r="BS15" s="1654" t="s">
        <v>9855</v>
      </c>
      <c r="BT15" s="1654">
        <v>44.22</v>
      </c>
      <c r="BU15" s="1655"/>
      <c r="BV15" s="1654" t="s">
        <v>11218</v>
      </c>
      <c r="BW15" s="1654" t="s">
        <v>11219</v>
      </c>
      <c r="BX15" s="1654" t="s">
        <v>11220</v>
      </c>
      <c r="BY15" s="1654" t="s">
        <v>11221</v>
      </c>
      <c r="BZ15" s="1654" t="s">
        <v>11222</v>
      </c>
      <c r="CA15" s="1655"/>
      <c r="CB15" s="1654" t="s">
        <v>11223</v>
      </c>
      <c r="CC15" s="1654" t="s">
        <v>11224</v>
      </c>
      <c r="CD15" s="1654" t="s">
        <v>11225</v>
      </c>
      <c r="CE15" s="1654" t="s">
        <v>8710</v>
      </c>
      <c r="CF15" s="1655"/>
      <c r="CG15" s="1654" t="s">
        <v>9693</v>
      </c>
      <c r="CH15" s="1654" t="s">
        <v>11226</v>
      </c>
      <c r="CI15" s="1654" t="s">
        <v>11227</v>
      </c>
      <c r="CJ15" s="1654" t="s">
        <v>2917</v>
      </c>
      <c r="CK15" s="1680"/>
      <c r="CL15" s="1654" t="s">
        <v>11228</v>
      </c>
      <c r="CM15" s="1654" t="s">
        <v>9784</v>
      </c>
      <c r="CN15" s="1654" t="s">
        <v>4958</v>
      </c>
      <c r="CO15" s="1654" t="s">
        <v>9503</v>
      </c>
      <c r="CP15" s="1680"/>
      <c r="CQ15" s="1654" t="s">
        <v>11229</v>
      </c>
      <c r="CR15" s="1654">
        <v>54.12</v>
      </c>
      <c r="CS15" s="1654" t="s">
        <v>11230</v>
      </c>
      <c r="CT15" s="1654" t="s">
        <v>8266</v>
      </c>
      <c r="CU15" s="1654">
        <v>31.49</v>
      </c>
      <c r="CV15" s="1654">
        <v>24.9</v>
      </c>
      <c r="CW15" s="1654" t="s">
        <v>11231</v>
      </c>
      <c r="CX15" s="1654">
        <v>53.93</v>
      </c>
      <c r="CY15" s="1654" t="s">
        <v>11232</v>
      </c>
      <c r="CZ15" s="1654">
        <v>18.72</v>
      </c>
      <c r="DA15" s="1654">
        <v>35.39</v>
      </c>
      <c r="DB15" s="1654" t="s">
        <v>11233</v>
      </c>
      <c r="DC15" s="1654">
        <v>38.28</v>
      </c>
      <c r="DD15" s="1655"/>
      <c r="DE15" s="1654" t="s">
        <v>11234</v>
      </c>
      <c r="DF15" s="1654" t="s">
        <v>7044</v>
      </c>
      <c r="DG15" s="1654" t="s">
        <v>11235</v>
      </c>
      <c r="DH15" s="1692" t="s">
        <v>11236</v>
      </c>
      <c r="DI15" s="1654" t="s">
        <v>4946</v>
      </c>
    </row>
    <row r="16">
      <c r="A16" s="1651" t="s">
        <v>1607</v>
      </c>
      <c r="B16" s="1653">
        <v>0.12564814814814815</v>
      </c>
      <c r="C16" s="1653">
        <v>0.13260416666666666</v>
      </c>
      <c r="D16" s="1654" t="s">
        <v>11237</v>
      </c>
      <c r="E16" s="1654" t="s">
        <v>4665</v>
      </c>
      <c r="F16" s="1654" t="s">
        <v>11238</v>
      </c>
      <c r="G16" s="1654" t="s">
        <v>11239</v>
      </c>
      <c r="H16" s="1655"/>
      <c r="I16" s="1654" t="s">
        <v>11240</v>
      </c>
      <c r="J16" s="1654" t="s">
        <v>11241</v>
      </c>
      <c r="K16" s="1655"/>
      <c r="L16" s="1654" t="s">
        <v>11242</v>
      </c>
      <c r="M16" s="1654" t="s">
        <v>4183</v>
      </c>
      <c r="N16" s="1654" t="s">
        <v>11243</v>
      </c>
      <c r="O16" s="1654" t="s">
        <v>11244</v>
      </c>
      <c r="P16" s="1654" t="s">
        <v>11245</v>
      </c>
      <c r="Q16" s="1654" t="s">
        <v>11246</v>
      </c>
      <c r="R16" s="1654">
        <v>59.7</v>
      </c>
      <c r="S16" s="1680"/>
      <c r="T16" s="1654" t="s">
        <v>11247</v>
      </c>
      <c r="U16" s="1654" t="s">
        <v>11248</v>
      </c>
      <c r="V16" s="1654" t="s">
        <v>4938</v>
      </c>
      <c r="W16" s="1654" t="s">
        <v>11249</v>
      </c>
      <c r="X16" s="1654" t="s">
        <v>11250</v>
      </c>
      <c r="Y16" s="1654" t="s">
        <v>11251</v>
      </c>
      <c r="Z16" s="1654" t="s">
        <v>11252</v>
      </c>
      <c r="AA16" s="1654" t="s">
        <v>11253</v>
      </c>
      <c r="AB16" s="1655"/>
      <c r="AC16" s="1674" t="s">
        <v>8656</v>
      </c>
      <c r="AD16" s="1654" t="s">
        <v>11254</v>
      </c>
      <c r="AE16" s="1654" t="s">
        <v>11255</v>
      </c>
      <c r="AF16" s="1654">
        <v>48.08</v>
      </c>
      <c r="AG16" s="1654" t="s">
        <v>742</v>
      </c>
      <c r="AH16" s="1654" t="s">
        <v>9306</v>
      </c>
      <c r="AI16" s="1654" t="s">
        <v>11256</v>
      </c>
      <c r="AJ16" s="1654">
        <v>49.94</v>
      </c>
      <c r="AK16" s="1658"/>
      <c r="AL16" s="1659" t="s">
        <v>11257</v>
      </c>
      <c r="AM16" s="1660">
        <v>48.08</v>
      </c>
      <c r="AN16" s="1655"/>
      <c r="AO16" s="1661" t="s">
        <v>11258</v>
      </c>
      <c r="AP16" s="1662" t="s">
        <v>11081</v>
      </c>
      <c r="AQ16" s="1662">
        <v>59.42</v>
      </c>
      <c r="AR16" s="1662" t="s">
        <v>11259</v>
      </c>
      <c r="AS16" s="1662" t="s">
        <v>11260</v>
      </c>
      <c r="AT16" s="1662" t="s">
        <v>6814</v>
      </c>
      <c r="AU16" s="1662" t="s">
        <v>11261</v>
      </c>
      <c r="AV16" s="1658"/>
      <c r="AW16" s="1662" t="s">
        <v>11262</v>
      </c>
      <c r="AX16" s="1664" t="s">
        <v>11263</v>
      </c>
      <c r="AY16" s="1664" t="s">
        <v>8168</v>
      </c>
      <c r="AZ16" s="1664" t="s">
        <v>11264</v>
      </c>
      <c r="BA16" s="1664" t="s">
        <v>11265</v>
      </c>
      <c r="BB16" s="1664" t="s">
        <v>9900</v>
      </c>
      <c r="BC16" s="1664">
        <v>47.14</v>
      </c>
      <c r="BD16" s="1658"/>
      <c r="BE16" s="1664" t="s">
        <v>11266</v>
      </c>
      <c r="BF16" s="1664" t="s">
        <v>11267</v>
      </c>
      <c r="BG16" s="1667" t="s">
        <v>10096</v>
      </c>
      <c r="BH16" s="1667" t="s">
        <v>11268</v>
      </c>
      <c r="BI16" s="1667" t="s">
        <v>11269</v>
      </c>
      <c r="BJ16" s="1668"/>
      <c r="BK16" s="1661" t="s">
        <v>11270</v>
      </c>
      <c r="BL16" s="1669" t="s">
        <v>11271</v>
      </c>
      <c r="BM16" s="1669" t="s">
        <v>11272</v>
      </c>
      <c r="BN16" s="1669" t="s">
        <v>10600</v>
      </c>
      <c r="BO16" s="1669" t="s">
        <v>8840</v>
      </c>
      <c r="BP16" s="1669" t="s">
        <v>11273</v>
      </c>
      <c r="BQ16" s="1669" t="s">
        <v>11274</v>
      </c>
      <c r="BR16" s="1669" t="s">
        <v>2212</v>
      </c>
      <c r="BS16" s="1669" t="s">
        <v>4733</v>
      </c>
      <c r="BT16" s="1669">
        <v>44.04</v>
      </c>
      <c r="BU16" s="1658"/>
      <c r="BV16" s="1661" t="s">
        <v>8408</v>
      </c>
      <c r="BW16" s="1672" t="s">
        <v>11275</v>
      </c>
      <c r="BX16" s="1672" t="s">
        <v>11276</v>
      </c>
      <c r="BY16" s="1672" t="s">
        <v>11277</v>
      </c>
      <c r="BZ16" s="1672" t="s">
        <v>11278</v>
      </c>
      <c r="CA16" s="1668"/>
      <c r="CB16" s="1667" t="s">
        <v>11279</v>
      </c>
      <c r="CC16" s="1674" t="s">
        <v>11280</v>
      </c>
      <c r="CD16" s="1674" t="s">
        <v>10627</v>
      </c>
      <c r="CE16" s="1674">
        <v>53.69</v>
      </c>
      <c r="CF16" s="1658"/>
      <c r="CG16" s="1672" t="s">
        <v>11281</v>
      </c>
      <c r="CH16" s="1664" t="s">
        <v>11282</v>
      </c>
      <c r="CI16" s="1664" t="s">
        <v>11283</v>
      </c>
      <c r="CJ16" s="1664" t="s">
        <v>9442</v>
      </c>
      <c r="CK16" s="1668"/>
      <c r="CL16" s="1661" t="s">
        <v>11284</v>
      </c>
      <c r="CM16" s="1662" t="s">
        <v>11285</v>
      </c>
      <c r="CN16" s="1662" t="s">
        <v>11286</v>
      </c>
      <c r="CO16" s="1662" t="s">
        <v>11075</v>
      </c>
      <c r="CP16" s="1658"/>
      <c r="CQ16" s="1662">
        <v>47.93</v>
      </c>
      <c r="CR16" s="1702">
        <v>51.75</v>
      </c>
      <c r="CS16" s="1661" t="s">
        <v>474</v>
      </c>
      <c r="CT16" s="1661" t="s">
        <v>623</v>
      </c>
      <c r="CU16" s="1661">
        <v>33.53</v>
      </c>
      <c r="CV16" s="1661">
        <v>25.44</v>
      </c>
      <c r="CW16" s="1660" t="s">
        <v>11287</v>
      </c>
      <c r="CX16" s="1661">
        <v>49.79</v>
      </c>
      <c r="CY16" s="1661">
        <v>59.13</v>
      </c>
      <c r="CZ16" s="1661">
        <v>18.33</v>
      </c>
      <c r="DA16" s="1661">
        <v>33.76</v>
      </c>
      <c r="DB16" s="1661" t="s">
        <v>11288</v>
      </c>
      <c r="DC16" s="1661">
        <v>37.63</v>
      </c>
      <c r="DD16" s="1668"/>
      <c r="DE16" s="1661" t="s">
        <v>6899</v>
      </c>
      <c r="DF16" s="1659" t="s">
        <v>2062</v>
      </c>
      <c r="DG16" s="1659" t="s">
        <v>11289</v>
      </c>
      <c r="DH16" s="1654" t="s">
        <v>3324</v>
      </c>
      <c r="DI16" s="1702" t="s">
        <v>4421</v>
      </c>
    </row>
    <row r="17">
      <c r="A17" s="1678" t="s">
        <v>825</v>
      </c>
      <c r="B17" s="1652" t="s">
        <v>11290</v>
      </c>
      <c r="C17" s="1652" t="s">
        <v>11291</v>
      </c>
      <c r="D17" s="1654" t="s">
        <v>11292</v>
      </c>
      <c r="E17" s="1692" t="s">
        <v>8111</v>
      </c>
      <c r="F17" s="1692" t="s">
        <v>10749</v>
      </c>
      <c r="G17" s="1654" t="s">
        <v>11293</v>
      </c>
      <c r="H17" s="1655"/>
      <c r="I17" s="1654" t="s">
        <v>11294</v>
      </c>
      <c r="J17" s="1654">
        <v>50.41</v>
      </c>
      <c r="K17" s="1655"/>
      <c r="L17" s="1654" t="s">
        <v>6467</v>
      </c>
      <c r="M17" s="1654" t="s">
        <v>4017</v>
      </c>
      <c r="N17" s="1654" t="s">
        <v>11295</v>
      </c>
      <c r="O17" s="1692" t="s">
        <v>11296</v>
      </c>
      <c r="P17" s="1654" t="s">
        <v>11297</v>
      </c>
      <c r="Q17" s="1654" t="s">
        <v>11298</v>
      </c>
      <c r="R17" s="1654">
        <v>58.97</v>
      </c>
      <c r="S17" s="1680"/>
      <c r="T17" s="1654" t="s">
        <v>11299</v>
      </c>
      <c r="U17" s="1654" t="s">
        <v>11300</v>
      </c>
      <c r="V17" s="1692" t="s">
        <v>8980</v>
      </c>
      <c r="W17" s="1692" t="s">
        <v>11301</v>
      </c>
      <c r="X17" s="1692" t="s">
        <v>8459</v>
      </c>
      <c r="Y17" s="1692" t="s">
        <v>11302</v>
      </c>
      <c r="Z17" s="1654"/>
      <c r="AA17" s="1654"/>
      <c r="AB17" s="1655"/>
      <c r="AC17" s="1692" t="s">
        <v>6465</v>
      </c>
      <c r="AD17" s="1692" t="s">
        <v>11303</v>
      </c>
      <c r="AE17" s="1692" t="s">
        <v>10830</v>
      </c>
      <c r="AF17" s="1692">
        <v>47.24</v>
      </c>
      <c r="AG17" s="1692" t="s">
        <v>1408</v>
      </c>
      <c r="AH17" s="1692" t="s">
        <v>8413</v>
      </c>
      <c r="AI17" s="1654" t="s">
        <v>1591</v>
      </c>
      <c r="AJ17" s="1692">
        <v>49.92</v>
      </c>
      <c r="AK17" s="1694"/>
      <c r="AL17" s="1692" t="s">
        <v>11304</v>
      </c>
      <c r="AM17" s="1696">
        <v>47.81</v>
      </c>
      <c r="AN17" s="1680"/>
      <c r="AO17" s="1692" t="s">
        <v>11305</v>
      </c>
      <c r="AP17" s="1692" t="s">
        <v>9161</v>
      </c>
      <c r="AQ17" s="1692">
        <v>58.95</v>
      </c>
      <c r="AR17" s="1662" t="s">
        <v>756</v>
      </c>
      <c r="AS17" s="1692" t="s">
        <v>11306</v>
      </c>
      <c r="AT17" s="1662" t="s">
        <v>11307</v>
      </c>
      <c r="AU17" s="1692" t="s">
        <v>2489</v>
      </c>
      <c r="AV17" s="1658"/>
      <c r="AW17" s="1692" t="s">
        <v>7504</v>
      </c>
      <c r="AX17" s="1664" t="s">
        <v>11308</v>
      </c>
      <c r="AY17" s="1692" t="s">
        <v>4875</v>
      </c>
      <c r="AZ17" s="1692" t="s">
        <v>11309</v>
      </c>
      <c r="BA17" s="1692" t="s">
        <v>6976</v>
      </c>
      <c r="BB17" s="1692" t="s">
        <v>1104</v>
      </c>
      <c r="BC17" s="1692">
        <v>47.03</v>
      </c>
      <c r="BD17" s="1658"/>
      <c r="BE17" s="1692" t="s">
        <v>11310</v>
      </c>
      <c r="BF17" s="1692" t="s">
        <v>11311</v>
      </c>
      <c r="BG17" s="1692" t="s">
        <v>11312</v>
      </c>
      <c r="BH17" s="1667" t="s">
        <v>868</v>
      </c>
      <c r="BI17" s="1667" t="s">
        <v>11313</v>
      </c>
      <c r="BJ17" s="1668"/>
      <c r="BK17" s="1661" t="s">
        <v>5105</v>
      </c>
      <c r="BL17" s="1669" t="s">
        <v>5637</v>
      </c>
      <c r="BM17" s="1692" t="s">
        <v>11314</v>
      </c>
      <c r="BN17" s="1669" t="s">
        <v>11315</v>
      </c>
      <c r="BO17" s="1669" t="s">
        <v>11316</v>
      </c>
      <c r="BP17" s="1669" t="s">
        <v>11317</v>
      </c>
      <c r="BQ17" s="1669" t="s">
        <v>11318</v>
      </c>
      <c r="BR17" s="1692" t="s">
        <v>11319</v>
      </c>
      <c r="BS17" s="1669" t="s">
        <v>11320</v>
      </c>
      <c r="BT17" s="1669">
        <v>43.28</v>
      </c>
      <c r="BU17" s="1658"/>
      <c r="BV17" s="1661" t="s">
        <v>1726</v>
      </c>
      <c r="BW17" s="1672"/>
      <c r="BX17" s="1672"/>
      <c r="BY17" s="1672"/>
      <c r="BZ17" s="1672" t="s">
        <v>11321</v>
      </c>
      <c r="CA17" s="1668"/>
      <c r="CB17" s="1667"/>
      <c r="CC17" s="1674" t="s">
        <v>2093</v>
      </c>
      <c r="CD17" s="1674"/>
      <c r="CE17" s="1724">
        <v>53.3</v>
      </c>
      <c r="CF17" s="1658"/>
      <c r="CG17" s="1672" t="s">
        <v>4080</v>
      </c>
      <c r="CH17" s="1664" t="s">
        <v>2335</v>
      </c>
      <c r="CI17" s="1692" t="s">
        <v>11322</v>
      </c>
      <c r="CJ17" s="1664" t="s">
        <v>11323</v>
      </c>
      <c r="CK17" s="1668"/>
      <c r="CL17" s="1692" t="s">
        <v>11324</v>
      </c>
      <c r="CM17" s="1662" t="s">
        <v>11325</v>
      </c>
      <c r="CN17" s="1692" t="s">
        <v>8940</v>
      </c>
      <c r="CO17" s="1692" t="s">
        <v>5932</v>
      </c>
      <c r="CP17" s="1658"/>
      <c r="CQ17" s="1692">
        <v>52.79</v>
      </c>
      <c r="CR17" s="1692" t="s">
        <v>3750</v>
      </c>
      <c r="CS17" s="1691" t="s">
        <v>11326</v>
      </c>
      <c r="CT17" s="1661" t="s">
        <v>9768</v>
      </c>
      <c r="CU17" s="1661">
        <v>33.06</v>
      </c>
      <c r="CV17" s="1692">
        <v>24.78</v>
      </c>
      <c r="CW17" s="1692" t="s">
        <v>8994</v>
      </c>
      <c r="CX17" s="1661">
        <v>51.72</v>
      </c>
      <c r="CY17" s="1692">
        <v>59.46</v>
      </c>
      <c r="CZ17" s="1725">
        <v>19.0</v>
      </c>
      <c r="DA17" s="1726">
        <v>33.3</v>
      </c>
      <c r="DB17" s="1692" t="s">
        <v>11327</v>
      </c>
      <c r="DC17" s="1661">
        <v>37.62</v>
      </c>
      <c r="DD17" s="1668"/>
      <c r="DE17" s="1692" t="s">
        <v>382</v>
      </c>
      <c r="DF17" s="1692" t="s">
        <v>6455</v>
      </c>
      <c r="DG17" s="1659" t="s">
        <v>11328</v>
      </c>
      <c r="DH17" s="1692" t="s">
        <v>9589</v>
      </c>
      <c r="DI17" s="1692" t="s">
        <v>11329</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11330</v>
      </c>
      <c r="C1" s="1739" t="s">
        <v>43</v>
      </c>
      <c r="D1" s="1740" t="s">
        <v>11331</v>
      </c>
      <c r="E1" s="1739" t="s">
        <v>11332</v>
      </c>
      <c r="F1" s="1741" t="s">
        <v>11333</v>
      </c>
    </row>
    <row r="2">
      <c r="A2" s="1742"/>
      <c r="B2" s="1743"/>
      <c r="C2" s="1743"/>
      <c r="D2" s="1743"/>
      <c r="E2" s="1743"/>
      <c r="F2" s="1743"/>
    </row>
    <row r="3">
      <c r="A3" s="1742"/>
      <c r="B3" s="1743"/>
      <c r="C3" s="1743"/>
      <c r="D3" s="1743"/>
      <c r="E3" s="1743"/>
      <c r="F3" s="1743"/>
    </row>
    <row r="4">
      <c r="A4" s="1744" t="s">
        <v>11334</v>
      </c>
      <c r="B4" s="1745" t="s">
        <v>11335</v>
      </c>
      <c r="C4" s="1746"/>
      <c r="D4" s="1746"/>
      <c r="E4" s="1746"/>
      <c r="F4" s="1747"/>
    </row>
    <row r="5">
      <c r="A5" s="1743"/>
      <c r="B5" s="1748"/>
      <c r="C5" s="691"/>
      <c r="D5" s="691"/>
      <c r="E5" s="691"/>
      <c r="F5" s="1749"/>
    </row>
    <row r="6">
      <c r="A6" s="1750" t="s">
        <v>11335</v>
      </c>
      <c r="B6" s="1751" t="s">
        <v>11336</v>
      </c>
      <c r="C6" s="1752" t="s">
        <v>3862</v>
      </c>
      <c r="D6" s="1753" t="s">
        <v>11337</v>
      </c>
      <c r="E6" s="1752" t="s">
        <v>11338</v>
      </c>
      <c r="F6" s="1754">
        <v>44233.0</v>
      </c>
    </row>
    <row r="7">
      <c r="A7" s="1750" t="s">
        <v>11339</v>
      </c>
      <c r="B7" s="1755" t="s">
        <v>11340</v>
      </c>
      <c r="C7" s="1752" t="s">
        <v>825</v>
      </c>
      <c r="D7" s="1753" t="s">
        <v>11341</v>
      </c>
      <c r="E7" s="1752" t="s">
        <v>11338</v>
      </c>
      <c r="F7" s="1754">
        <v>43878.0</v>
      </c>
    </row>
    <row r="8">
      <c r="A8" s="1750" t="s">
        <v>11342</v>
      </c>
      <c r="B8" s="1756" t="s">
        <v>11343</v>
      </c>
      <c r="C8" s="1752" t="s">
        <v>328</v>
      </c>
      <c r="D8" s="1753" t="s">
        <v>11344</v>
      </c>
      <c r="E8" s="1752" t="s">
        <v>11338</v>
      </c>
      <c r="F8" s="1754">
        <v>43879.0</v>
      </c>
    </row>
    <row r="9">
      <c r="A9" s="1757" t="s">
        <v>11345</v>
      </c>
      <c r="B9" s="1758" t="s">
        <v>11346</v>
      </c>
      <c r="C9" s="1752" t="s">
        <v>3735</v>
      </c>
      <c r="D9" s="1753" t="s">
        <v>11347</v>
      </c>
      <c r="E9" s="1752" t="s">
        <v>11348</v>
      </c>
      <c r="F9" s="1754">
        <v>44084.0</v>
      </c>
    </row>
    <row r="10">
      <c r="A10" s="1757" t="s">
        <v>11349</v>
      </c>
      <c r="B10" s="1758" t="s">
        <v>11350</v>
      </c>
      <c r="C10" s="1759"/>
      <c r="D10" s="1760"/>
      <c r="E10" s="1759"/>
      <c r="F10" s="1759"/>
    </row>
    <row r="11">
      <c r="A11" s="1757" t="s">
        <v>11351</v>
      </c>
      <c r="B11" s="1758"/>
      <c r="C11" s="1759"/>
      <c r="D11" s="1760"/>
      <c r="E11" s="1759"/>
      <c r="F11" s="1759"/>
    </row>
    <row r="12">
      <c r="A12" s="1750" t="s">
        <v>11352</v>
      </c>
      <c r="B12" s="1758"/>
      <c r="C12" s="1759"/>
      <c r="D12" s="1760"/>
      <c r="E12" s="1759"/>
      <c r="F12" s="1759"/>
    </row>
    <row r="13">
      <c r="A13" s="1761" t="s">
        <v>11353</v>
      </c>
      <c r="B13" s="1758"/>
      <c r="C13" s="1759"/>
      <c r="D13" s="1760"/>
      <c r="E13" s="1759"/>
      <c r="F13" s="1759"/>
    </row>
    <row r="14" ht="15.75" customHeight="1">
      <c r="A14" s="1750" t="s">
        <v>11354</v>
      </c>
      <c r="B14" s="1745" t="s">
        <v>11339</v>
      </c>
      <c r="C14" s="1746"/>
      <c r="D14" s="1746"/>
      <c r="E14" s="1746"/>
      <c r="F14" s="1747"/>
    </row>
    <row r="15">
      <c r="A15" s="1750" t="s">
        <v>11355</v>
      </c>
      <c r="B15" s="1748"/>
      <c r="C15" s="691"/>
      <c r="D15" s="691"/>
      <c r="E15" s="691"/>
      <c r="F15" s="1749"/>
    </row>
    <row r="16">
      <c r="A16" s="1750" t="s">
        <v>11356</v>
      </c>
      <c r="B16" s="1751" t="s">
        <v>11336</v>
      </c>
      <c r="C16" s="1752" t="s">
        <v>3862</v>
      </c>
      <c r="D16" s="1753" t="s">
        <v>11357</v>
      </c>
      <c r="E16" s="1752" t="s">
        <v>11338</v>
      </c>
      <c r="F16" s="1754">
        <v>44250.0</v>
      </c>
    </row>
    <row r="17">
      <c r="A17" s="1757" t="s">
        <v>11358</v>
      </c>
      <c r="B17" s="1755" t="s">
        <v>11340</v>
      </c>
      <c r="C17" s="1752" t="s">
        <v>3892</v>
      </c>
      <c r="D17" s="1753" t="s">
        <v>11359</v>
      </c>
      <c r="E17" s="1752" t="s">
        <v>11338</v>
      </c>
      <c r="F17" s="1754">
        <v>43364.0</v>
      </c>
    </row>
    <row r="18">
      <c r="A18" s="1757" t="s">
        <v>11360</v>
      </c>
      <c r="B18" s="1756" t="s">
        <v>11343</v>
      </c>
      <c r="C18" s="1752" t="s">
        <v>11361</v>
      </c>
      <c r="D18" s="1753" t="s">
        <v>11362</v>
      </c>
      <c r="E18" s="1752" t="s">
        <v>11348</v>
      </c>
      <c r="F18" s="1754">
        <v>43757.0</v>
      </c>
    </row>
    <row r="19">
      <c r="A19" s="1757" t="s">
        <v>11363</v>
      </c>
      <c r="B19" s="1758" t="s">
        <v>11346</v>
      </c>
      <c r="C19" s="1752" t="s">
        <v>11364</v>
      </c>
      <c r="D19" s="1753" t="s">
        <v>11365</v>
      </c>
      <c r="E19" s="1752" t="s">
        <v>11348</v>
      </c>
      <c r="F19" s="1754">
        <v>43438.0</v>
      </c>
    </row>
    <row r="20">
      <c r="A20" s="1761" t="s">
        <v>11366</v>
      </c>
      <c r="B20" s="1758" t="s">
        <v>11350</v>
      </c>
      <c r="C20" s="1759"/>
      <c r="D20" s="1760"/>
      <c r="E20" s="1759"/>
      <c r="F20" s="1759"/>
    </row>
    <row r="21">
      <c r="A21" s="1761" t="s">
        <v>11367</v>
      </c>
      <c r="B21" s="1762"/>
      <c r="C21" s="1759"/>
      <c r="D21" s="1760"/>
      <c r="E21" s="1759"/>
      <c r="F21" s="1759"/>
    </row>
    <row r="22">
      <c r="A22" s="1761" t="s">
        <v>11368</v>
      </c>
      <c r="B22" s="1762"/>
      <c r="C22" s="1759"/>
      <c r="D22" s="1760"/>
      <c r="E22" s="1759"/>
      <c r="F22" s="1759"/>
    </row>
    <row r="23">
      <c r="A23" s="1763" t="s">
        <v>11369</v>
      </c>
      <c r="B23" s="1762"/>
      <c r="C23" s="1759"/>
      <c r="D23" s="1760"/>
      <c r="E23" s="1759"/>
      <c r="F23" s="1759"/>
    </row>
    <row r="24">
      <c r="A24" s="1763" t="s">
        <v>11370</v>
      </c>
      <c r="B24" s="1764" t="s">
        <v>11342</v>
      </c>
      <c r="C24" s="1746"/>
      <c r="D24" s="1746"/>
      <c r="E24" s="1746"/>
      <c r="F24" s="1747"/>
    </row>
    <row r="25">
      <c r="A25" s="1765"/>
      <c r="B25" s="691"/>
      <c r="C25" s="691"/>
      <c r="D25" s="691"/>
      <c r="E25" s="691"/>
      <c r="F25" s="1749"/>
    </row>
    <row r="26">
      <c r="A26" s="1766"/>
      <c r="B26" s="1751" t="s">
        <v>11336</v>
      </c>
      <c r="C26" s="1752" t="s">
        <v>11371</v>
      </c>
      <c r="D26" s="1753" t="s">
        <v>11372</v>
      </c>
      <c r="E26" s="1752" t="s">
        <v>11338</v>
      </c>
      <c r="F26" s="1754">
        <v>44021.0</v>
      </c>
    </row>
    <row r="27">
      <c r="A27" s="1766"/>
      <c r="B27" s="1755" t="s">
        <v>11340</v>
      </c>
      <c r="C27" s="1752" t="s">
        <v>4889</v>
      </c>
      <c r="D27" s="1753" t="s">
        <v>11373</v>
      </c>
      <c r="E27" s="1752" t="s">
        <v>11348</v>
      </c>
      <c r="F27" s="1754">
        <v>44022.0</v>
      </c>
    </row>
    <row r="28">
      <c r="A28" s="1766"/>
      <c r="B28" s="1756" t="s">
        <v>11343</v>
      </c>
      <c r="C28" s="1752" t="s">
        <v>11374</v>
      </c>
      <c r="D28" s="1753" t="s">
        <v>11375</v>
      </c>
      <c r="E28" s="1752" t="s">
        <v>11376</v>
      </c>
      <c r="F28" s="1754">
        <v>43884.0</v>
      </c>
    </row>
    <row r="29">
      <c r="A29" s="1766"/>
      <c r="B29" s="1758" t="s">
        <v>11346</v>
      </c>
      <c r="C29" s="1752" t="s">
        <v>5272</v>
      </c>
      <c r="D29" s="1753" t="s">
        <v>11377</v>
      </c>
      <c r="E29" s="1752" t="s">
        <v>11338</v>
      </c>
      <c r="F29" s="1754">
        <v>43892.0</v>
      </c>
    </row>
    <row r="30">
      <c r="A30" s="1766"/>
      <c r="B30" s="1758" t="s">
        <v>11350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11345</v>
      </c>
      <c r="C34" s="1746"/>
      <c r="D34" s="1746"/>
      <c r="E34" s="1746"/>
      <c r="F34" s="1747"/>
    </row>
    <row r="35">
      <c r="A35" s="1766"/>
      <c r="B35" s="1748"/>
      <c r="C35" s="691"/>
      <c r="D35" s="691"/>
      <c r="E35" s="691"/>
      <c r="F35" s="1749"/>
    </row>
    <row r="36">
      <c r="A36" s="1766"/>
      <c r="B36" s="1767" t="s">
        <v>11378</v>
      </c>
      <c r="C36" s="1746"/>
      <c r="D36" s="1746"/>
      <c r="E36" s="1746"/>
      <c r="F36" s="1747"/>
    </row>
    <row r="37">
      <c r="A37" s="1766"/>
      <c r="B37" s="1748"/>
      <c r="C37" s="691"/>
      <c r="D37" s="691"/>
      <c r="E37" s="691"/>
      <c r="F37" s="1749"/>
    </row>
    <row r="38">
      <c r="A38" s="1766"/>
      <c r="B38" s="1751" t="s">
        <v>11336</v>
      </c>
      <c r="C38" s="1768" t="s">
        <v>432</v>
      </c>
      <c r="D38" s="1753" t="s">
        <v>11379</v>
      </c>
      <c r="E38" s="1752" t="s">
        <v>11338</v>
      </c>
      <c r="F38" s="1754">
        <v>43659.0</v>
      </c>
    </row>
    <row r="39">
      <c r="A39" s="1766"/>
      <c r="B39" s="1755" t="s">
        <v>11340</v>
      </c>
      <c r="C39" s="1752" t="s">
        <v>2416</v>
      </c>
      <c r="D39" s="1753" t="s">
        <v>11380</v>
      </c>
      <c r="E39" s="1752" t="s">
        <v>11338</v>
      </c>
      <c r="F39" s="1754">
        <v>43228.0</v>
      </c>
    </row>
    <row r="40">
      <c r="A40" s="1766"/>
      <c r="B40" s="1756" t="s">
        <v>11343</v>
      </c>
      <c r="C40" s="1759"/>
      <c r="D40" s="1769"/>
      <c r="E40" s="1759"/>
      <c r="F40" s="1759"/>
    </row>
    <row r="41">
      <c r="A41" s="1766"/>
      <c r="B41" s="1758" t="s">
        <v>11346</v>
      </c>
      <c r="C41" s="1759"/>
      <c r="D41" s="1769"/>
      <c r="E41" s="1759"/>
      <c r="F41" s="1759"/>
    </row>
    <row r="42">
      <c r="A42" s="1766"/>
      <c r="B42" s="1758" t="s">
        <v>11350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11381</v>
      </c>
      <c r="C46" s="1746"/>
      <c r="D46" s="1746"/>
      <c r="E46" s="1746"/>
      <c r="F46" s="1747"/>
    </row>
    <row r="47">
      <c r="A47" s="1766"/>
      <c r="B47" s="1748"/>
      <c r="C47" s="691"/>
      <c r="D47" s="691"/>
      <c r="E47" s="691"/>
      <c r="F47" s="1749"/>
    </row>
    <row r="48">
      <c r="A48" s="1766"/>
      <c r="B48" s="1751" t="s">
        <v>11336</v>
      </c>
      <c r="C48" s="1752" t="s">
        <v>2416</v>
      </c>
      <c r="D48" s="1753" t="s">
        <v>11382</v>
      </c>
      <c r="E48" s="1752" t="s">
        <v>11338</v>
      </c>
      <c r="F48" s="1754">
        <v>43352.0</v>
      </c>
    </row>
    <row r="49">
      <c r="A49" s="1766"/>
      <c r="B49" s="1755" t="s">
        <v>11340</v>
      </c>
      <c r="C49" s="1752" t="s">
        <v>11383</v>
      </c>
      <c r="D49" s="1753" t="s">
        <v>11384</v>
      </c>
      <c r="E49" s="1752" t="s">
        <v>11338</v>
      </c>
      <c r="F49" s="1754">
        <v>43799.0</v>
      </c>
    </row>
    <row r="50">
      <c r="A50" s="1766"/>
      <c r="B50" s="1756" t="s">
        <v>11343</v>
      </c>
      <c r="C50" s="1759"/>
      <c r="D50" s="1760"/>
      <c r="E50" s="1759"/>
      <c r="F50" s="1759"/>
    </row>
    <row r="51">
      <c r="A51" s="1766"/>
      <c r="B51" s="1758" t="s">
        <v>11346</v>
      </c>
      <c r="C51" s="1759"/>
      <c r="D51" s="1760"/>
      <c r="E51" s="1759"/>
      <c r="F51" s="1759"/>
    </row>
    <row r="52">
      <c r="A52" s="1766"/>
      <c r="B52" s="1758" t="s">
        <v>11350</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11349</v>
      </c>
      <c r="C55" s="1746"/>
      <c r="D55" s="1746"/>
      <c r="E55" s="1746"/>
      <c r="F55" s="1747"/>
    </row>
    <row r="56">
      <c r="A56" s="1766"/>
      <c r="B56" s="1748"/>
      <c r="C56" s="691"/>
      <c r="D56" s="691"/>
      <c r="E56" s="691"/>
      <c r="F56" s="1749"/>
    </row>
    <row r="57">
      <c r="A57" s="1766"/>
      <c r="B57" s="1751" t="s">
        <v>11336</v>
      </c>
      <c r="C57" s="1752" t="s">
        <v>6729</v>
      </c>
      <c r="D57" s="1770" t="s">
        <v>11385</v>
      </c>
      <c r="E57" s="1752" t="s">
        <v>11338</v>
      </c>
      <c r="F57" s="1771">
        <v>44511.0</v>
      </c>
    </row>
    <row r="58">
      <c r="A58" s="1766"/>
      <c r="B58" s="1755" t="s">
        <v>11340</v>
      </c>
      <c r="C58" s="1752" t="s">
        <v>11383</v>
      </c>
      <c r="D58" s="1770" t="s">
        <v>11386</v>
      </c>
      <c r="E58" s="1752" t="s">
        <v>11338</v>
      </c>
      <c r="F58" s="1771">
        <v>43740.0</v>
      </c>
    </row>
    <row r="59">
      <c r="A59" s="1766"/>
      <c r="B59" s="1756" t="s">
        <v>11343</v>
      </c>
      <c r="C59" s="1752" t="s">
        <v>9682</v>
      </c>
      <c r="D59" s="1770" t="s">
        <v>11387</v>
      </c>
      <c r="E59" s="1752" t="s">
        <v>11338</v>
      </c>
      <c r="F59" s="1771">
        <v>42098.0</v>
      </c>
    </row>
    <row r="60">
      <c r="A60" s="1766"/>
      <c r="B60" s="1758" t="s">
        <v>11346</v>
      </c>
      <c r="C60" s="1752"/>
      <c r="D60" s="1770"/>
      <c r="E60" s="1752"/>
      <c r="F60" s="1771"/>
    </row>
    <row r="61">
      <c r="A61" s="1766"/>
      <c r="B61" s="1758" t="s">
        <v>11350</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11351</v>
      </c>
      <c r="C64" s="1746"/>
      <c r="D64" s="1746"/>
      <c r="E64" s="1746"/>
      <c r="F64" s="1747"/>
    </row>
    <row r="65">
      <c r="A65" s="1766"/>
      <c r="B65" s="1748"/>
      <c r="C65" s="691"/>
      <c r="D65" s="691"/>
      <c r="E65" s="691"/>
      <c r="F65" s="1749"/>
    </row>
    <row r="66">
      <c r="A66" s="1766"/>
      <c r="B66" s="1751" t="s">
        <v>11336</v>
      </c>
      <c r="C66" s="1752" t="s">
        <v>11388</v>
      </c>
      <c r="D66" s="1770" t="s">
        <v>11389</v>
      </c>
      <c r="E66" s="1752" t="s">
        <v>11390</v>
      </c>
      <c r="F66" s="1771">
        <v>43395.0</v>
      </c>
    </row>
    <row r="67">
      <c r="A67" s="1766"/>
      <c r="B67" s="1755" t="s">
        <v>11340</v>
      </c>
      <c r="C67" s="1752" t="s">
        <v>2834</v>
      </c>
      <c r="D67" s="1770" t="s">
        <v>11391</v>
      </c>
      <c r="E67" s="1752" t="s">
        <v>11348</v>
      </c>
      <c r="F67" s="1771">
        <v>43376.0</v>
      </c>
    </row>
    <row r="68">
      <c r="A68" s="1766"/>
      <c r="B68" s="1756" t="s">
        <v>11343</v>
      </c>
      <c r="C68" s="1759"/>
      <c r="D68" s="1772"/>
      <c r="E68" s="1759"/>
      <c r="F68" s="1766"/>
    </row>
    <row r="69">
      <c r="A69" s="1766"/>
      <c r="B69" s="1758" t="s">
        <v>11346</v>
      </c>
      <c r="C69" s="1759"/>
      <c r="D69" s="1772"/>
      <c r="E69" s="1759"/>
      <c r="F69" s="1766"/>
    </row>
    <row r="70">
      <c r="A70" s="1766"/>
      <c r="B70" s="1758" t="s">
        <v>11350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11352</v>
      </c>
      <c r="C74" s="1746"/>
      <c r="D74" s="1746"/>
      <c r="E74" s="1746"/>
      <c r="F74" s="1747"/>
    </row>
    <row r="75">
      <c r="A75" s="1766"/>
      <c r="B75" s="1748"/>
      <c r="C75" s="691"/>
      <c r="D75" s="691"/>
      <c r="E75" s="691"/>
      <c r="F75" s="1749"/>
    </row>
    <row r="76">
      <c r="A76" s="1766"/>
      <c r="B76" s="1774" t="s">
        <v>11392</v>
      </c>
      <c r="C76" s="1746"/>
      <c r="D76" s="1746"/>
      <c r="E76" s="1746"/>
      <c r="F76" s="1747"/>
    </row>
    <row r="77">
      <c r="A77" s="1766"/>
      <c r="B77" s="1748"/>
      <c r="C77" s="691"/>
      <c r="D77" s="691"/>
      <c r="E77" s="691"/>
      <c r="F77" s="1749"/>
    </row>
    <row r="78">
      <c r="A78" s="1766"/>
      <c r="B78" s="1751" t="s">
        <v>11336</v>
      </c>
      <c r="C78" s="1775" t="s">
        <v>432</v>
      </c>
      <c r="D78" s="1770" t="s">
        <v>9429</v>
      </c>
      <c r="E78" s="1752" t="s">
        <v>11338</v>
      </c>
      <c r="F78" s="1771">
        <v>43758.0</v>
      </c>
    </row>
    <row r="79">
      <c r="A79" s="1766"/>
      <c r="B79" s="1755" t="s">
        <v>11340</v>
      </c>
      <c r="C79" s="1759"/>
      <c r="D79" s="1772"/>
      <c r="E79" s="1759"/>
      <c r="F79" s="1766"/>
    </row>
    <row r="80">
      <c r="A80" s="1766"/>
      <c r="B80" s="1756" t="s">
        <v>11343</v>
      </c>
      <c r="C80" s="1759"/>
      <c r="D80" s="1772"/>
      <c r="E80" s="1759"/>
      <c r="F80" s="1766"/>
    </row>
    <row r="81">
      <c r="A81" s="1766"/>
      <c r="B81" s="1758" t="s">
        <v>11346</v>
      </c>
      <c r="C81" s="1759"/>
      <c r="D81" s="1772"/>
      <c r="E81" s="1759"/>
      <c r="F81" s="1766"/>
    </row>
    <row r="82">
      <c r="A82" s="1766"/>
      <c r="B82" s="1758" t="s">
        <v>11350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11381</v>
      </c>
      <c r="C86" s="1746"/>
      <c r="D86" s="1746"/>
      <c r="E86" s="1746"/>
      <c r="F86" s="1747"/>
    </row>
    <row r="87">
      <c r="A87" s="1766"/>
      <c r="B87" s="1748"/>
      <c r="C87" s="691"/>
      <c r="D87" s="691"/>
      <c r="E87" s="691"/>
      <c r="F87" s="1749"/>
    </row>
    <row r="88">
      <c r="A88" s="1766"/>
      <c r="B88" s="1751" t="s">
        <v>11336</v>
      </c>
      <c r="C88" s="1752" t="s">
        <v>11393</v>
      </c>
      <c r="D88" s="1776" t="s">
        <v>11394</v>
      </c>
      <c r="E88" s="1752" t="s">
        <v>11338</v>
      </c>
      <c r="F88" s="1771">
        <v>44805.0</v>
      </c>
    </row>
    <row r="89">
      <c r="A89" s="1766"/>
      <c r="B89" s="1755" t="s">
        <v>11340</v>
      </c>
      <c r="C89" s="1752" t="s">
        <v>11395</v>
      </c>
      <c r="D89" s="1770" t="s">
        <v>11396</v>
      </c>
      <c r="E89" s="1752" t="s">
        <v>11338</v>
      </c>
      <c r="F89" s="1771">
        <v>43307.0</v>
      </c>
    </row>
    <row r="90">
      <c r="A90" s="1766"/>
      <c r="B90" s="1756" t="s">
        <v>11343</v>
      </c>
      <c r="C90" s="1759"/>
      <c r="D90" s="1772"/>
      <c r="E90" s="1759"/>
      <c r="F90" s="1766"/>
    </row>
    <row r="91">
      <c r="A91" s="1766"/>
      <c r="B91" s="1758" t="s">
        <v>11346</v>
      </c>
      <c r="C91" s="1759"/>
      <c r="D91" s="1772"/>
      <c r="E91" s="1759"/>
      <c r="F91" s="1766"/>
    </row>
    <row r="92">
      <c r="A92" s="1766"/>
      <c r="B92" s="1758" t="s">
        <v>11350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11353</v>
      </c>
      <c r="C96" s="1746"/>
      <c r="D96" s="1746"/>
      <c r="E96" s="1746"/>
      <c r="F96" s="1747"/>
    </row>
    <row r="97">
      <c r="A97" s="1766"/>
      <c r="B97" s="1748"/>
      <c r="C97" s="691"/>
      <c r="D97" s="691"/>
      <c r="E97" s="691"/>
      <c r="F97" s="1749"/>
    </row>
    <row r="98">
      <c r="A98" s="1766"/>
      <c r="B98" s="1774" t="s">
        <v>11381</v>
      </c>
      <c r="C98" s="1746"/>
      <c r="D98" s="1746"/>
      <c r="E98" s="1746"/>
      <c r="F98" s="1747"/>
    </row>
    <row r="99">
      <c r="A99" s="1766"/>
      <c r="B99" s="1748"/>
      <c r="C99" s="691"/>
      <c r="D99" s="691"/>
      <c r="E99" s="691"/>
      <c r="F99" s="1749"/>
    </row>
    <row r="100">
      <c r="A100" s="1766"/>
      <c r="B100" s="1751" t="s">
        <v>11336</v>
      </c>
      <c r="C100" s="1752" t="s">
        <v>4741</v>
      </c>
      <c r="D100" s="1770" t="s">
        <v>11397</v>
      </c>
      <c r="E100" s="1752" t="s">
        <v>11338</v>
      </c>
      <c r="F100" s="1771">
        <v>43370.0</v>
      </c>
    </row>
    <row r="101">
      <c r="A101" s="1766"/>
      <c r="B101" s="1755" t="s">
        <v>11340</v>
      </c>
      <c r="C101" s="1759"/>
      <c r="D101" s="1772"/>
      <c r="E101" s="1759"/>
      <c r="F101" s="1766"/>
    </row>
    <row r="102">
      <c r="A102" s="1766"/>
      <c r="B102" s="1756" t="s">
        <v>11343</v>
      </c>
      <c r="C102" s="1759"/>
      <c r="D102" s="1772"/>
      <c r="E102" s="1759"/>
      <c r="F102" s="1766"/>
    </row>
    <row r="103">
      <c r="A103" s="1766"/>
      <c r="B103" s="1758" t="s">
        <v>11346</v>
      </c>
      <c r="C103" s="1759"/>
      <c r="D103" s="1772"/>
      <c r="E103" s="1759"/>
      <c r="F103" s="1766"/>
    </row>
    <row r="104">
      <c r="A104" s="1766"/>
      <c r="B104" s="1758" t="s">
        <v>11350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11354</v>
      </c>
      <c r="C108" s="1746"/>
      <c r="D108" s="1746"/>
      <c r="E108" s="1746"/>
      <c r="F108" s="1747"/>
    </row>
    <row r="109">
      <c r="A109" s="1766"/>
      <c r="B109" s="1748"/>
      <c r="C109" s="691"/>
      <c r="D109" s="691"/>
      <c r="E109" s="691"/>
      <c r="F109" s="1749"/>
    </row>
    <row r="110">
      <c r="A110" s="1766"/>
      <c r="B110" s="1774" t="s">
        <v>11398</v>
      </c>
      <c r="C110" s="1746"/>
      <c r="D110" s="1746"/>
      <c r="E110" s="1746"/>
      <c r="F110" s="1747"/>
    </row>
    <row r="111">
      <c r="A111" s="1766"/>
      <c r="B111" s="1748"/>
      <c r="C111" s="691"/>
      <c r="D111" s="691"/>
      <c r="E111" s="691"/>
      <c r="F111" s="1749"/>
    </row>
    <row r="112">
      <c r="A112" s="1766"/>
      <c r="B112" s="1751" t="s">
        <v>11336</v>
      </c>
      <c r="C112" s="1752" t="s">
        <v>3862</v>
      </c>
      <c r="D112" s="1770" t="s">
        <v>10541</v>
      </c>
      <c r="E112" s="1752" t="s">
        <v>11338</v>
      </c>
      <c r="F112" s="1771">
        <v>44246.0</v>
      </c>
    </row>
    <row r="113">
      <c r="A113" s="1766"/>
      <c r="B113" s="1755" t="s">
        <v>11340</v>
      </c>
      <c r="C113" s="1752" t="s">
        <v>11388</v>
      </c>
      <c r="D113" s="1770" t="s">
        <v>11399</v>
      </c>
      <c r="E113" s="1752" t="s">
        <v>11390</v>
      </c>
      <c r="F113" s="1771">
        <v>43637.0</v>
      </c>
    </row>
    <row r="114">
      <c r="A114" s="1766"/>
      <c r="B114" s="1756" t="s">
        <v>11343</v>
      </c>
      <c r="C114" s="1759"/>
      <c r="D114" s="1772"/>
      <c r="E114" s="1759"/>
      <c r="F114" s="1766"/>
    </row>
    <row r="115">
      <c r="A115" s="1766"/>
      <c r="B115" s="1758" t="s">
        <v>11346</v>
      </c>
      <c r="C115" s="1759"/>
      <c r="D115" s="1772"/>
      <c r="E115" s="1759"/>
      <c r="F115" s="1766"/>
    </row>
    <row r="116">
      <c r="A116" s="1766"/>
      <c r="B116" s="1758" t="s">
        <v>11350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11400</v>
      </c>
      <c r="C119" s="1746"/>
      <c r="D119" s="1746"/>
      <c r="E119" s="1746"/>
      <c r="F119" s="1747"/>
    </row>
    <row r="120">
      <c r="A120" s="1766"/>
      <c r="B120" s="1748"/>
      <c r="C120" s="691"/>
      <c r="D120" s="691"/>
      <c r="E120" s="691"/>
      <c r="F120" s="1749"/>
    </row>
    <row r="121">
      <c r="A121" s="1766"/>
      <c r="B121" s="1751" t="s">
        <v>11336</v>
      </c>
      <c r="C121" s="1752" t="s">
        <v>5768</v>
      </c>
      <c r="D121" s="1770" t="s">
        <v>11401</v>
      </c>
      <c r="E121" s="1752" t="s">
        <v>11338</v>
      </c>
      <c r="F121" s="1771">
        <v>43592.0</v>
      </c>
    </row>
    <row r="122">
      <c r="A122" s="1766"/>
      <c r="B122" s="1755" t="s">
        <v>11340</v>
      </c>
      <c r="C122" s="1752" t="s">
        <v>11402</v>
      </c>
      <c r="D122" s="1770" t="s">
        <v>11403</v>
      </c>
      <c r="E122" s="1752" t="s">
        <v>11338</v>
      </c>
      <c r="F122" s="1771">
        <v>43396.0</v>
      </c>
    </row>
    <row r="123">
      <c r="A123" s="1766"/>
      <c r="B123" s="1756" t="s">
        <v>11343</v>
      </c>
      <c r="C123" s="1759"/>
      <c r="D123" s="1772"/>
      <c r="E123" s="1759"/>
      <c r="F123" s="1766"/>
    </row>
    <row r="124">
      <c r="A124" s="1766"/>
      <c r="B124" s="1758" t="s">
        <v>11346</v>
      </c>
      <c r="C124" s="1759"/>
      <c r="D124" s="1772"/>
      <c r="E124" s="1759"/>
      <c r="F124" s="1766"/>
    </row>
    <row r="125">
      <c r="A125" s="1766"/>
      <c r="B125" s="1758" t="s">
        <v>11350</v>
      </c>
      <c r="C125" s="1759"/>
      <c r="D125" s="1772"/>
      <c r="E125" s="1759"/>
      <c r="F125" s="1766"/>
    </row>
    <row r="126">
      <c r="A126" s="1766"/>
      <c r="B126" s="1773"/>
      <c r="C126" s="1759"/>
      <c r="D126" s="1772"/>
      <c r="E126" s="1759"/>
      <c r="F126" s="1766"/>
    </row>
    <row r="127">
      <c r="A127" s="1766"/>
      <c r="B127" s="1745" t="s">
        <v>11355</v>
      </c>
      <c r="C127" s="1746"/>
      <c r="D127" s="1746"/>
      <c r="E127" s="1746"/>
      <c r="F127" s="1747"/>
    </row>
    <row r="128">
      <c r="A128" s="1766"/>
      <c r="B128" s="1748"/>
      <c r="C128" s="691"/>
      <c r="D128" s="691"/>
      <c r="E128" s="691"/>
      <c r="F128" s="1749"/>
    </row>
    <row r="129">
      <c r="A129" s="1766"/>
      <c r="B129" s="1751" t="s">
        <v>11336</v>
      </c>
      <c r="C129" s="1775" t="s">
        <v>432</v>
      </c>
      <c r="D129" s="1770" t="s">
        <v>11404</v>
      </c>
      <c r="E129" s="1752" t="s">
        <v>11338</v>
      </c>
      <c r="F129" s="1771">
        <v>43457.0</v>
      </c>
    </row>
    <row r="130">
      <c r="A130" s="1766"/>
      <c r="B130" s="1755" t="s">
        <v>11340</v>
      </c>
      <c r="C130" s="1752" t="s">
        <v>2040</v>
      </c>
      <c r="D130" s="1770" t="s">
        <v>11405</v>
      </c>
      <c r="E130" s="1752" t="s">
        <v>11338</v>
      </c>
      <c r="F130" s="1771">
        <v>43925.0</v>
      </c>
    </row>
    <row r="131">
      <c r="A131" s="1766"/>
      <c r="B131" s="1756" t="s">
        <v>11343</v>
      </c>
      <c r="C131" s="1752" t="s">
        <v>4415</v>
      </c>
      <c r="D131" s="1770" t="s">
        <v>11406</v>
      </c>
      <c r="E131" s="1752" t="s">
        <v>11376</v>
      </c>
      <c r="F131" s="1771">
        <v>43433.0</v>
      </c>
    </row>
    <row r="132">
      <c r="A132" s="1766"/>
      <c r="B132" s="1758" t="s">
        <v>11346</v>
      </c>
      <c r="C132" s="1759"/>
      <c r="D132" s="1772"/>
      <c r="E132" s="1759"/>
      <c r="F132" s="1766"/>
    </row>
    <row r="133">
      <c r="A133" s="1766"/>
      <c r="B133" s="1758" t="s">
        <v>11350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11356</v>
      </c>
      <c r="C136" s="1746"/>
      <c r="D136" s="1746"/>
      <c r="E136" s="1746"/>
      <c r="F136" s="1747"/>
    </row>
    <row r="137">
      <c r="A137" s="1766"/>
      <c r="B137" s="1748"/>
      <c r="C137" s="691"/>
      <c r="D137" s="691"/>
      <c r="E137" s="691"/>
      <c r="F137" s="1749"/>
    </row>
    <row r="138">
      <c r="A138" s="1766"/>
      <c r="B138" s="1774" t="s">
        <v>11407</v>
      </c>
      <c r="C138" s="1746"/>
      <c r="D138" s="1746"/>
      <c r="E138" s="1746"/>
      <c r="F138" s="1747"/>
    </row>
    <row r="139">
      <c r="A139" s="1766"/>
      <c r="B139" s="1748"/>
      <c r="C139" s="691"/>
      <c r="D139" s="691"/>
      <c r="E139" s="691"/>
      <c r="F139" s="1749"/>
    </row>
    <row r="140">
      <c r="A140" s="1766"/>
      <c r="B140" s="1751" t="s">
        <v>11336</v>
      </c>
      <c r="C140" s="1752" t="s">
        <v>11383</v>
      </c>
      <c r="D140" s="1770" t="s">
        <v>11408</v>
      </c>
      <c r="E140" s="1752" t="s">
        <v>11338</v>
      </c>
      <c r="F140" s="1771">
        <v>43862.0</v>
      </c>
    </row>
    <row r="141">
      <c r="A141" s="1766"/>
      <c r="B141" s="1755" t="s">
        <v>11340</v>
      </c>
      <c r="C141" s="1759"/>
      <c r="D141" s="1772"/>
      <c r="E141" s="1759"/>
      <c r="F141" s="1766"/>
    </row>
    <row r="142">
      <c r="A142" s="1766"/>
      <c r="B142" s="1756" t="s">
        <v>11343</v>
      </c>
      <c r="C142" s="1759"/>
      <c r="D142" s="1772"/>
      <c r="E142" s="1759"/>
      <c r="F142" s="1766"/>
    </row>
    <row r="143">
      <c r="A143" s="1766"/>
      <c r="B143" s="1758" t="s">
        <v>11346</v>
      </c>
      <c r="C143" s="1759"/>
      <c r="D143" s="1772"/>
      <c r="E143" s="1759"/>
      <c r="F143" s="1766"/>
    </row>
    <row r="144">
      <c r="A144" s="1766"/>
      <c r="B144" s="1758" t="s">
        <v>11350</v>
      </c>
      <c r="C144" s="1759"/>
      <c r="D144" s="1772"/>
      <c r="E144" s="1759"/>
      <c r="F144" s="1766"/>
    </row>
    <row r="145">
      <c r="A145" s="1766"/>
      <c r="B145" s="1774" t="s">
        <v>11409</v>
      </c>
      <c r="C145" s="1746"/>
      <c r="D145" s="1746"/>
      <c r="E145" s="1746"/>
      <c r="F145" s="1747"/>
    </row>
    <row r="146">
      <c r="A146" s="1766"/>
      <c r="B146" s="1748"/>
      <c r="C146" s="691"/>
      <c r="D146" s="691"/>
      <c r="E146" s="691"/>
      <c r="F146" s="1749"/>
    </row>
    <row r="147">
      <c r="A147" s="1766"/>
      <c r="B147" s="1751" t="s">
        <v>11336</v>
      </c>
      <c r="C147" s="1752" t="s">
        <v>11383</v>
      </c>
      <c r="D147" s="1770" t="s">
        <v>11410</v>
      </c>
      <c r="E147" s="1752" t="s">
        <v>11338</v>
      </c>
      <c r="F147" s="1771">
        <v>43862.0</v>
      </c>
    </row>
    <row r="148">
      <c r="A148" s="1766"/>
      <c r="B148" s="1755" t="s">
        <v>11340</v>
      </c>
      <c r="C148" s="1777" t="s">
        <v>5719</v>
      </c>
      <c r="D148" s="1770" t="s">
        <v>11411</v>
      </c>
      <c r="E148" s="1752" t="s">
        <v>11390</v>
      </c>
      <c r="F148" s="1771">
        <v>43630.0</v>
      </c>
    </row>
    <row r="149">
      <c r="A149" s="1766"/>
      <c r="B149" s="1756" t="s">
        <v>11343</v>
      </c>
      <c r="C149" s="1759"/>
      <c r="D149" s="1772"/>
      <c r="E149" s="1759"/>
      <c r="F149" s="1766"/>
    </row>
    <row r="150">
      <c r="A150" s="1766"/>
      <c r="B150" s="1758" t="s">
        <v>11346</v>
      </c>
      <c r="C150" s="1759"/>
      <c r="D150" s="1772"/>
      <c r="E150" s="1759"/>
      <c r="F150" s="1766"/>
    </row>
    <row r="151">
      <c r="A151" s="1766"/>
      <c r="B151" s="1758" t="s">
        <v>11350</v>
      </c>
      <c r="C151" s="1759"/>
      <c r="D151" s="1772"/>
      <c r="E151" s="1759"/>
      <c r="F151" s="1766"/>
    </row>
    <row r="152">
      <c r="A152" s="1766"/>
      <c r="B152" s="1773"/>
      <c r="C152" s="1759"/>
      <c r="D152" s="1772"/>
      <c r="E152" s="1759"/>
      <c r="F152" s="1766"/>
    </row>
    <row r="153">
      <c r="A153" s="1766"/>
      <c r="B153" s="1745" t="s">
        <v>11358</v>
      </c>
      <c r="C153" s="1746"/>
      <c r="D153" s="1746"/>
      <c r="E153" s="1746"/>
      <c r="F153" s="1747"/>
    </row>
    <row r="154">
      <c r="A154" s="1766"/>
      <c r="B154" s="1748"/>
      <c r="C154" s="691"/>
      <c r="D154" s="691"/>
      <c r="E154" s="691"/>
      <c r="F154" s="1749"/>
    </row>
    <row r="155">
      <c r="A155" s="1766"/>
      <c r="B155" s="1774" t="s">
        <v>11412</v>
      </c>
      <c r="C155" s="1746"/>
      <c r="D155" s="1746"/>
      <c r="E155" s="1746"/>
      <c r="F155" s="1747"/>
    </row>
    <row r="156">
      <c r="A156" s="1766"/>
      <c r="B156" s="1748"/>
      <c r="C156" s="691"/>
      <c r="D156" s="691"/>
      <c r="E156" s="691"/>
      <c r="F156" s="1749"/>
    </row>
    <row r="157">
      <c r="A157" s="1766"/>
      <c r="B157" s="1751" t="s">
        <v>11336</v>
      </c>
      <c r="C157" s="1752" t="s">
        <v>11371</v>
      </c>
      <c r="D157" s="1770" t="s">
        <v>11413</v>
      </c>
      <c r="E157" s="1752" t="s">
        <v>11348</v>
      </c>
      <c r="F157" s="1771">
        <v>43569.0</v>
      </c>
    </row>
    <row r="158">
      <c r="A158" s="1766"/>
      <c r="B158" s="1755" t="s">
        <v>11340</v>
      </c>
      <c r="C158" s="1759"/>
      <c r="D158" s="1772"/>
      <c r="E158" s="1759"/>
      <c r="F158" s="1766"/>
    </row>
    <row r="159">
      <c r="A159" s="1766"/>
      <c r="B159" s="1756" t="s">
        <v>11343</v>
      </c>
      <c r="C159" s="1759"/>
      <c r="D159" s="1772"/>
      <c r="E159" s="1759"/>
      <c r="F159" s="1766"/>
    </row>
    <row r="160">
      <c r="A160" s="1766"/>
      <c r="B160" s="1758" t="s">
        <v>11346</v>
      </c>
      <c r="C160" s="1759"/>
      <c r="D160" s="1772"/>
      <c r="E160" s="1759"/>
      <c r="F160" s="1766"/>
    </row>
    <row r="161">
      <c r="A161" s="1766"/>
      <c r="B161" s="1758" t="s">
        <v>11350</v>
      </c>
      <c r="C161" s="1759"/>
      <c r="D161" s="1772"/>
      <c r="E161" s="1759"/>
      <c r="F161" s="1766"/>
    </row>
    <row r="162">
      <c r="A162" s="1766"/>
      <c r="B162" s="1774" t="s">
        <v>11381</v>
      </c>
      <c r="C162" s="1746"/>
      <c r="D162" s="1746"/>
      <c r="E162" s="1746"/>
      <c r="F162" s="1747"/>
    </row>
    <row r="163">
      <c r="A163" s="1766"/>
      <c r="B163" s="1748"/>
      <c r="C163" s="691"/>
      <c r="D163" s="691"/>
      <c r="E163" s="691"/>
      <c r="F163" s="1749"/>
    </row>
    <row r="164">
      <c r="A164" s="1766"/>
      <c r="B164" s="1751" t="s">
        <v>11336</v>
      </c>
      <c r="C164" s="1752" t="s">
        <v>11371</v>
      </c>
      <c r="D164" s="1770" t="s">
        <v>11414</v>
      </c>
      <c r="E164" s="1752" t="s">
        <v>11348</v>
      </c>
      <c r="F164" s="1771">
        <v>43835.0</v>
      </c>
    </row>
    <row r="165">
      <c r="A165" s="1766"/>
      <c r="B165" s="1755" t="s">
        <v>11340</v>
      </c>
      <c r="C165" s="1752" t="s">
        <v>11415</v>
      </c>
      <c r="D165" s="1770" t="s">
        <v>11416</v>
      </c>
      <c r="E165" s="1752" t="s">
        <v>11417</v>
      </c>
      <c r="F165" s="1771">
        <v>43003.0</v>
      </c>
    </row>
    <row r="166">
      <c r="A166" s="1766"/>
      <c r="B166" s="1756" t="s">
        <v>11343</v>
      </c>
      <c r="C166" s="1759"/>
      <c r="D166" s="1772"/>
      <c r="E166" s="1759"/>
      <c r="F166" s="1766"/>
    </row>
    <row r="167">
      <c r="A167" s="1766"/>
      <c r="B167" s="1758" t="s">
        <v>11346</v>
      </c>
      <c r="C167" s="1759"/>
      <c r="D167" s="1772"/>
      <c r="E167" s="1759"/>
      <c r="F167" s="1766"/>
    </row>
    <row r="168">
      <c r="A168" s="1766"/>
      <c r="B168" s="1758" t="s">
        <v>11350</v>
      </c>
      <c r="C168" s="1759"/>
      <c r="D168" s="1772"/>
      <c r="E168" s="1759"/>
      <c r="F168" s="1766"/>
    </row>
    <row r="169">
      <c r="A169" s="1766"/>
      <c r="B169" s="1773"/>
      <c r="C169" s="1759"/>
      <c r="D169" s="1772"/>
      <c r="E169" s="1759"/>
      <c r="F169" s="1766"/>
    </row>
    <row r="170">
      <c r="A170" s="1766"/>
      <c r="B170" s="1745" t="s">
        <v>11360</v>
      </c>
      <c r="C170" s="1746"/>
      <c r="D170" s="1746"/>
      <c r="E170" s="1746"/>
      <c r="F170" s="1747"/>
    </row>
    <row r="171">
      <c r="A171" s="1766"/>
      <c r="B171" s="1748"/>
      <c r="C171" s="691"/>
      <c r="D171" s="691"/>
      <c r="E171" s="691"/>
      <c r="F171" s="1749"/>
    </row>
    <row r="172">
      <c r="A172" s="1766"/>
      <c r="B172" s="1751" t="s">
        <v>11336</v>
      </c>
      <c r="C172" s="1752" t="s">
        <v>4889</v>
      </c>
      <c r="D172" s="1770" t="s">
        <v>11418</v>
      </c>
      <c r="E172" s="1752" t="s">
        <v>11348</v>
      </c>
      <c r="F172" s="1771">
        <v>44132.0</v>
      </c>
    </row>
    <row r="173">
      <c r="A173" s="1766"/>
      <c r="B173" s="1755" t="s">
        <v>11340</v>
      </c>
      <c r="C173" s="1759"/>
      <c r="D173" s="1772"/>
      <c r="E173" s="1759"/>
      <c r="F173" s="1766"/>
    </row>
    <row r="174">
      <c r="A174" s="1766"/>
      <c r="B174" s="1756" t="s">
        <v>11343</v>
      </c>
      <c r="C174" s="1759"/>
      <c r="D174" s="1772"/>
      <c r="E174" s="1759"/>
      <c r="F174" s="1766"/>
    </row>
    <row r="175">
      <c r="A175" s="1766"/>
      <c r="B175" s="1758" t="s">
        <v>11346</v>
      </c>
      <c r="C175" s="1759"/>
      <c r="D175" s="1772"/>
      <c r="E175" s="1759"/>
      <c r="F175" s="1766"/>
    </row>
    <row r="176">
      <c r="A176" s="1766"/>
      <c r="B176" s="1758" t="s">
        <v>11350</v>
      </c>
      <c r="C176" s="1759"/>
      <c r="D176" s="1772"/>
      <c r="E176" s="1759"/>
      <c r="F176" s="1766"/>
    </row>
    <row r="177">
      <c r="A177" s="1766"/>
      <c r="B177" s="1745" t="s">
        <v>11363</v>
      </c>
      <c r="C177" s="1746"/>
      <c r="D177" s="1746"/>
      <c r="E177" s="1746"/>
      <c r="F177" s="1747"/>
    </row>
    <row r="178">
      <c r="A178" s="1766"/>
      <c r="B178" s="1748"/>
      <c r="C178" s="691"/>
      <c r="D178" s="691"/>
      <c r="E178" s="691"/>
      <c r="F178" s="1749"/>
    </row>
    <row r="179">
      <c r="A179" s="1766"/>
      <c r="B179" s="1751" t="s">
        <v>11336</v>
      </c>
      <c r="C179" s="1752" t="s">
        <v>5745</v>
      </c>
      <c r="D179" s="1770" t="s">
        <v>11419</v>
      </c>
      <c r="E179" s="1752" t="s">
        <v>11338</v>
      </c>
      <c r="F179" s="1771">
        <v>43741.0</v>
      </c>
    </row>
    <row r="180">
      <c r="A180" s="1766"/>
      <c r="B180" s="1755" t="s">
        <v>11340</v>
      </c>
      <c r="C180" s="1752" t="s">
        <v>11420</v>
      </c>
      <c r="D180" s="1770" t="s">
        <v>11421</v>
      </c>
      <c r="E180" s="1752" t="s">
        <v>11376</v>
      </c>
      <c r="F180" s="1771">
        <v>43748.0</v>
      </c>
    </row>
    <row r="181">
      <c r="A181" s="1766"/>
      <c r="B181" s="1756" t="s">
        <v>11343</v>
      </c>
      <c r="C181" s="1752" t="s">
        <v>2171</v>
      </c>
      <c r="D181" s="1770" t="s">
        <v>11422</v>
      </c>
      <c r="E181" s="1752" t="s">
        <v>11390</v>
      </c>
      <c r="F181" s="1771">
        <v>43729.0</v>
      </c>
    </row>
    <row r="182">
      <c r="A182" s="1766"/>
      <c r="B182" s="1758" t="s">
        <v>11346</v>
      </c>
      <c r="C182" s="1775" t="s">
        <v>432</v>
      </c>
      <c r="D182" s="1770" t="s">
        <v>11423</v>
      </c>
      <c r="E182" s="1752" t="s">
        <v>11338</v>
      </c>
      <c r="F182" s="1771">
        <v>44470.0</v>
      </c>
    </row>
    <row r="183">
      <c r="A183" s="1766"/>
      <c r="B183" s="1758" t="s">
        <v>11350</v>
      </c>
      <c r="C183" s="1752" t="s">
        <v>4889</v>
      </c>
      <c r="D183" s="1770" t="s">
        <v>11424</v>
      </c>
      <c r="E183" s="1752" t="s">
        <v>11348</v>
      </c>
      <c r="F183" s="1771">
        <v>44020.0</v>
      </c>
    </row>
    <row r="184">
      <c r="A184" s="1766"/>
      <c r="B184" s="1773"/>
      <c r="C184" s="1759"/>
      <c r="D184" s="1772"/>
      <c r="E184" s="1759"/>
      <c r="F184" s="1766"/>
    </row>
    <row r="185">
      <c r="A185" s="1766"/>
      <c r="B185" s="1773"/>
      <c r="C185" s="1759"/>
      <c r="D185" s="1772"/>
      <c r="E185" s="1759"/>
      <c r="F185" s="1766"/>
    </row>
    <row r="186">
      <c r="A186" s="1766"/>
      <c r="B186" s="1745" t="s">
        <v>11366</v>
      </c>
      <c r="C186" s="1746"/>
      <c r="D186" s="1746"/>
      <c r="E186" s="1746"/>
      <c r="F186" s="1747"/>
    </row>
    <row r="187">
      <c r="A187" s="1766"/>
      <c r="B187" s="1748"/>
      <c r="C187" s="691"/>
      <c r="D187" s="691"/>
      <c r="E187" s="691"/>
      <c r="F187" s="1749"/>
    </row>
    <row r="188">
      <c r="A188" s="1766"/>
      <c r="B188" s="1751" t="s">
        <v>11336</v>
      </c>
      <c r="C188" s="1775" t="s">
        <v>1274</v>
      </c>
      <c r="D188" s="1770" t="s">
        <v>11425</v>
      </c>
      <c r="E188" s="1752" t="s">
        <v>11348</v>
      </c>
      <c r="F188" s="1771">
        <v>43600.0</v>
      </c>
    </row>
    <row r="189">
      <c r="A189" s="1766"/>
      <c r="B189" s="1755" t="s">
        <v>11340</v>
      </c>
      <c r="C189" s="1752" t="s">
        <v>11426</v>
      </c>
      <c r="D189" s="1770" t="s">
        <v>11427</v>
      </c>
      <c r="E189" s="1752" t="s">
        <v>11338</v>
      </c>
      <c r="F189" s="1771">
        <v>43723.0</v>
      </c>
    </row>
    <row r="190">
      <c r="A190" s="1766"/>
      <c r="B190" s="1756" t="s">
        <v>11343</v>
      </c>
      <c r="C190" s="1752" t="s">
        <v>3405</v>
      </c>
      <c r="D190" s="1770" t="s">
        <v>11428</v>
      </c>
      <c r="E190" s="1752" t="s">
        <v>11338</v>
      </c>
      <c r="F190" s="1771">
        <v>43951.0</v>
      </c>
    </row>
    <row r="191">
      <c r="A191" s="1766"/>
      <c r="B191" s="1758" t="s">
        <v>11346</v>
      </c>
      <c r="C191" s="1759"/>
      <c r="D191" s="1772"/>
      <c r="E191" s="1759"/>
      <c r="F191" s="1766"/>
    </row>
    <row r="192">
      <c r="A192" s="1766"/>
      <c r="B192" s="1758" t="s">
        <v>11350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11429</v>
      </c>
      <c r="C196" s="1746"/>
      <c r="D196" s="1746"/>
      <c r="E196" s="1746"/>
      <c r="F196" s="1747"/>
    </row>
    <row r="197">
      <c r="A197" s="1766"/>
      <c r="B197" s="1748"/>
      <c r="C197" s="691"/>
      <c r="D197" s="691"/>
      <c r="E197" s="691"/>
      <c r="F197" s="1749"/>
    </row>
    <row r="198">
      <c r="A198" s="1766"/>
      <c r="B198" s="1774" t="s">
        <v>11430</v>
      </c>
      <c r="C198" s="1746"/>
      <c r="D198" s="1746"/>
      <c r="E198" s="1746"/>
      <c r="F198" s="1747"/>
    </row>
    <row r="199">
      <c r="A199" s="1766"/>
      <c r="B199" s="1748"/>
      <c r="C199" s="691"/>
      <c r="D199" s="691"/>
      <c r="E199" s="691"/>
      <c r="F199" s="1749"/>
    </row>
    <row r="200">
      <c r="A200" s="1766"/>
      <c r="B200" s="1751" t="s">
        <v>11336</v>
      </c>
      <c r="C200" s="1752" t="s">
        <v>11431</v>
      </c>
      <c r="D200" s="1770" t="s">
        <v>11432</v>
      </c>
      <c r="E200" s="1752" t="s">
        <v>11338</v>
      </c>
      <c r="F200" s="1771">
        <v>44460.0</v>
      </c>
    </row>
    <row r="201">
      <c r="A201" s="1766"/>
      <c r="B201" s="1755" t="s">
        <v>11340</v>
      </c>
      <c r="C201" s="1752" t="s">
        <v>11420</v>
      </c>
      <c r="D201" s="1770" t="s">
        <v>11433</v>
      </c>
      <c r="E201" s="1752" t="s">
        <v>11376</v>
      </c>
      <c r="F201" s="1771">
        <v>44063.0</v>
      </c>
    </row>
    <row r="202">
      <c r="A202" s="1766"/>
      <c r="B202" s="1756" t="s">
        <v>11343</v>
      </c>
      <c r="C202" s="1759"/>
      <c r="D202" s="1772"/>
      <c r="E202" s="1759"/>
      <c r="F202" s="1766"/>
    </row>
    <row r="203">
      <c r="A203" s="1766"/>
      <c r="B203" s="1758" t="s">
        <v>11346</v>
      </c>
      <c r="C203" s="1759"/>
      <c r="D203" s="1772"/>
      <c r="E203" s="1759"/>
      <c r="F203" s="1766"/>
    </row>
    <row r="204">
      <c r="A204" s="1766"/>
      <c r="B204" s="1758" t="s">
        <v>11350</v>
      </c>
      <c r="C204" s="1759"/>
      <c r="D204" s="1772"/>
      <c r="E204" s="1759"/>
      <c r="F204" s="1766"/>
    </row>
    <row r="205">
      <c r="A205" s="1766"/>
      <c r="B205" s="1774" t="s">
        <v>11351</v>
      </c>
      <c r="C205" s="1746"/>
      <c r="D205" s="1746"/>
      <c r="E205" s="1746"/>
      <c r="F205" s="1747"/>
    </row>
    <row r="206">
      <c r="A206" s="1766"/>
      <c r="B206" s="1748"/>
      <c r="C206" s="691"/>
      <c r="D206" s="691"/>
      <c r="E206" s="691"/>
      <c r="F206" s="1749"/>
    </row>
    <row r="207">
      <c r="A207" s="1766"/>
      <c r="B207" s="1751" t="s">
        <v>11336</v>
      </c>
      <c r="C207" s="1752" t="s">
        <v>7895</v>
      </c>
      <c r="D207" s="1770" t="s">
        <v>11434</v>
      </c>
      <c r="E207" s="1752" t="s">
        <v>11376</v>
      </c>
      <c r="F207" s="1771">
        <v>44069.0</v>
      </c>
    </row>
    <row r="208">
      <c r="A208" s="1766"/>
      <c r="B208" s="1755" t="s">
        <v>11340</v>
      </c>
      <c r="C208" s="1759"/>
      <c r="D208" s="1772"/>
      <c r="E208" s="1759"/>
      <c r="F208" s="1766"/>
    </row>
    <row r="209">
      <c r="A209" s="1766"/>
      <c r="B209" s="1756" t="s">
        <v>11343</v>
      </c>
      <c r="C209" s="1759"/>
      <c r="D209" s="1772"/>
      <c r="E209" s="1759"/>
      <c r="F209" s="1766"/>
    </row>
    <row r="210">
      <c r="A210" s="1766"/>
      <c r="B210" s="1758" t="s">
        <v>11346</v>
      </c>
      <c r="C210" s="1759"/>
      <c r="D210" s="1772"/>
      <c r="E210" s="1759"/>
      <c r="F210" s="1766"/>
    </row>
    <row r="211">
      <c r="A211" s="1766"/>
      <c r="B211" s="1758" t="s">
        <v>11350</v>
      </c>
      <c r="C211" s="1759"/>
      <c r="D211" s="1772"/>
      <c r="E211" s="1759"/>
      <c r="F211" s="1766"/>
    </row>
    <row r="212">
      <c r="A212" s="1766"/>
      <c r="B212" s="1773"/>
      <c r="C212" s="1759"/>
      <c r="D212" s="1772"/>
      <c r="E212" s="1759"/>
      <c r="F212" s="1766"/>
    </row>
    <row r="213">
      <c r="A213" s="1766"/>
      <c r="B213" s="1745" t="s">
        <v>11368</v>
      </c>
      <c r="C213" s="1746"/>
      <c r="D213" s="1746"/>
      <c r="E213" s="1746"/>
      <c r="F213" s="1747"/>
    </row>
    <row r="214">
      <c r="A214" s="1766"/>
      <c r="B214" s="1748"/>
      <c r="C214" s="691"/>
      <c r="D214" s="691"/>
      <c r="E214" s="691"/>
      <c r="F214" s="1749"/>
    </row>
    <row r="215">
      <c r="A215" s="1766"/>
      <c r="B215" s="1751" t="s">
        <v>11336</v>
      </c>
      <c r="C215" s="1752" t="s">
        <v>3892</v>
      </c>
      <c r="D215" s="1770" t="s">
        <v>11435</v>
      </c>
      <c r="E215" s="1752" t="s">
        <v>11338</v>
      </c>
      <c r="F215" s="1771">
        <v>43514.0</v>
      </c>
    </row>
    <row r="216">
      <c r="A216" s="1766"/>
      <c r="B216" s="1755" t="s">
        <v>11340</v>
      </c>
      <c r="C216" s="1775" t="s">
        <v>432</v>
      </c>
      <c r="D216" s="1770" t="s">
        <v>11436</v>
      </c>
      <c r="E216" s="1752" t="s">
        <v>11338</v>
      </c>
      <c r="F216" s="1771">
        <v>43402.0</v>
      </c>
    </row>
    <row r="217">
      <c r="A217" s="1766"/>
      <c r="B217" s="1756" t="s">
        <v>11343</v>
      </c>
      <c r="C217" s="1752" t="s">
        <v>11420</v>
      </c>
      <c r="D217" s="1770" t="s">
        <v>11437</v>
      </c>
      <c r="E217" s="1752" t="s">
        <v>11376</v>
      </c>
      <c r="F217" s="1771">
        <v>43390.0</v>
      </c>
    </row>
    <row r="218">
      <c r="A218" s="1766"/>
      <c r="B218" s="1758" t="s">
        <v>11346</v>
      </c>
      <c r="C218" s="1752" t="s">
        <v>11364</v>
      </c>
      <c r="D218" s="1770" t="s">
        <v>11438</v>
      </c>
      <c r="E218" s="1752" t="s">
        <v>11348</v>
      </c>
      <c r="F218" s="1771">
        <v>44135.0</v>
      </c>
    </row>
    <row r="219">
      <c r="A219" s="1766"/>
      <c r="B219" s="1758" t="s">
        <v>11350</v>
      </c>
      <c r="C219" s="1759"/>
      <c r="D219" s="1772"/>
      <c r="E219" s="1759"/>
      <c r="F219" s="1766"/>
    </row>
    <row r="220">
      <c r="A220" s="1766"/>
      <c r="B220" s="1778"/>
      <c r="C220" s="1759"/>
      <c r="D220" s="1772"/>
      <c r="E220" s="1759"/>
      <c r="F220" s="1766"/>
    </row>
    <row r="221">
      <c r="A221" s="1766"/>
      <c r="B221" s="1745" t="s">
        <v>11369</v>
      </c>
      <c r="C221" s="1746"/>
      <c r="D221" s="1746"/>
      <c r="E221" s="1746"/>
      <c r="F221" s="1747"/>
    </row>
    <row r="222">
      <c r="A222" s="1779" t="s">
        <v>11439</v>
      </c>
      <c r="B222" s="1748"/>
      <c r="C222" s="691"/>
      <c r="D222" s="691"/>
      <c r="E222" s="691"/>
      <c r="F222" s="1749"/>
    </row>
    <row r="223">
      <c r="A223" s="1779" t="s">
        <v>11440</v>
      </c>
      <c r="B223" s="1751" t="s">
        <v>11336</v>
      </c>
      <c r="C223" s="1752" t="s">
        <v>915</v>
      </c>
      <c r="D223" s="1780">
        <v>0.06525462962962963</v>
      </c>
      <c r="E223" s="1752" t="s">
        <v>11348</v>
      </c>
      <c r="F223" s="1754">
        <v>44652.0</v>
      </c>
    </row>
    <row r="224">
      <c r="A224" s="1781"/>
      <c r="B224" s="1755" t="s">
        <v>11340</v>
      </c>
      <c r="C224" s="1752" t="s">
        <v>3797</v>
      </c>
      <c r="D224" s="1780">
        <v>0.06892361111111112</v>
      </c>
      <c r="E224" s="1752" t="s">
        <v>11348</v>
      </c>
      <c r="F224" s="1754">
        <v>44652.0</v>
      </c>
    </row>
    <row r="225">
      <c r="A225" s="1781"/>
      <c r="B225" s="1756" t="s">
        <v>11343</v>
      </c>
      <c r="C225" s="1765" t="s">
        <v>5000</v>
      </c>
      <c r="D225" s="1782">
        <v>0.07195601851851852</v>
      </c>
      <c r="E225" s="1765" t="s">
        <v>11348</v>
      </c>
      <c r="F225" s="1771">
        <v>44652.0</v>
      </c>
    </row>
    <row r="226">
      <c r="A226" s="1781"/>
      <c r="B226" s="1758" t="s">
        <v>11346</v>
      </c>
      <c r="C226" s="1759" t="s">
        <v>11441</v>
      </c>
      <c r="D226" s="1783">
        <v>0.07211805555555556</v>
      </c>
      <c r="E226" s="1784" t="s">
        <v>11442</v>
      </c>
      <c r="F226" s="1771">
        <v>44652.0</v>
      </c>
    </row>
    <row r="227">
      <c r="A227" s="1781"/>
      <c r="B227" s="1758" t="s">
        <v>11350</v>
      </c>
      <c r="C227" s="1759"/>
      <c r="D227" s="1759"/>
      <c r="E227" s="1759"/>
      <c r="F227" s="1759"/>
    </row>
    <row r="228">
      <c r="A228" s="1781"/>
      <c r="B228" s="1785"/>
      <c r="C228" s="1759"/>
      <c r="D228" s="1759"/>
      <c r="E228" s="1759"/>
      <c r="F228" s="1759"/>
    </row>
    <row r="229">
      <c r="A229" s="1786" t="s">
        <v>11370</v>
      </c>
      <c r="B229" s="1745" t="s">
        <v>11370</v>
      </c>
      <c r="C229" s="1746"/>
      <c r="D229" s="1746"/>
      <c r="E229" s="1746"/>
      <c r="F229" s="1747"/>
    </row>
    <row r="230">
      <c r="A230" s="1781"/>
      <c r="B230" s="1748"/>
      <c r="C230" s="691"/>
      <c r="D230" s="691"/>
      <c r="E230" s="691"/>
      <c r="F230" s="1749"/>
    </row>
    <row r="231">
      <c r="A231" s="1781"/>
      <c r="B231" s="1751" t="s">
        <v>11336</v>
      </c>
      <c r="C231" s="1752" t="s">
        <v>2040</v>
      </c>
      <c r="D231" s="1787" t="s">
        <v>11443</v>
      </c>
      <c r="E231" s="1752" t="s">
        <v>11338</v>
      </c>
      <c r="F231" s="1754">
        <v>45152.0</v>
      </c>
    </row>
    <row r="232">
      <c r="A232" s="1781"/>
      <c r="B232" s="1755" t="s">
        <v>11340</v>
      </c>
      <c r="C232" s="1752" t="s">
        <v>3892</v>
      </c>
      <c r="D232" s="1787" t="s">
        <v>11444</v>
      </c>
      <c r="E232" s="1752" t="s">
        <v>11338</v>
      </c>
      <c r="F232" s="1754">
        <v>44866.0</v>
      </c>
    </row>
    <row r="233">
      <c r="A233" s="1781"/>
      <c r="B233" s="1756" t="s">
        <v>11343</v>
      </c>
      <c r="C233" s="1759"/>
      <c r="D233" s="1783"/>
      <c r="E233" s="1784"/>
      <c r="F233" s="1771"/>
    </row>
    <row r="234">
      <c r="A234" s="1781"/>
      <c r="B234" s="1758" t="s">
        <v>11346</v>
      </c>
      <c r="C234" s="1759"/>
      <c r="D234" s="1783"/>
      <c r="E234" s="1784"/>
      <c r="F234" s="1771"/>
    </row>
    <row r="235">
      <c r="A235" s="1781"/>
      <c r="B235" s="1758" t="s">
        <v>11350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1585</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1805</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1598</v>
      </c>
      <c r="DS35" s="173" t="s">
        <v>2409</v>
      </c>
      <c r="DT35" s="162" t="s">
        <v>2410</v>
      </c>
      <c r="DU35" s="162" t="s">
        <v>2411</v>
      </c>
      <c r="DV35" s="398"/>
      <c r="DW35" s="173" t="s">
        <v>2412</v>
      </c>
      <c r="DX35" s="173" t="s">
        <v>2413</v>
      </c>
      <c r="DY35" s="173" t="s">
        <v>2414</v>
      </c>
      <c r="DZ35" s="173" t="s">
        <v>1730</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1611</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1759</v>
      </c>
      <c r="AQ36" s="181"/>
      <c r="AR36" s="181" t="s">
        <v>2439</v>
      </c>
      <c r="AS36" s="181" t="s">
        <v>2440</v>
      </c>
      <c r="AT36" s="181" t="s">
        <v>2441</v>
      </c>
      <c r="AU36" s="181" t="s">
        <v>1781</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1579</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1589</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1737</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1716</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1744</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1623</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1737</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1674</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1819</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1687</v>
      </c>
      <c r="BF40" s="186" t="s">
        <v>261</v>
      </c>
      <c r="BG40" s="186" t="s">
        <v>1775</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1788</v>
      </c>
      <c r="BG41" s="398"/>
      <c r="BH41" s="398" t="s">
        <v>1556</v>
      </c>
      <c r="BI41" s="398"/>
      <c r="BJ41" s="398" t="s">
        <v>2780</v>
      </c>
      <c r="BK41" s="398" t="s">
        <v>2781</v>
      </c>
      <c r="BL41" s="398"/>
      <c r="BM41" s="416" t="s">
        <v>1788</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1624</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1737</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1716</v>
      </c>
      <c r="CH42" s="140" t="s">
        <v>2031</v>
      </c>
      <c r="CI42" s="227" t="s">
        <v>2828</v>
      </c>
      <c r="CJ42" s="229"/>
      <c r="CK42" s="342" t="s">
        <v>2829</v>
      </c>
      <c r="CL42" s="140" t="s">
        <v>1126</v>
      </c>
      <c r="CM42" s="140" t="s">
        <v>795</v>
      </c>
      <c r="CN42" s="229"/>
      <c r="CO42" s="229"/>
      <c r="CP42" s="229"/>
      <c r="CQ42" s="229"/>
      <c r="CR42" s="229"/>
      <c r="CS42" s="103"/>
      <c r="CT42" s="147" t="s">
        <v>2830</v>
      </c>
      <c r="CU42" s="230"/>
      <c r="CV42" s="147" t="s">
        <v>1697</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1733</v>
      </c>
      <c r="AW44" s="220"/>
      <c r="AX44" s="181" t="s">
        <v>2903</v>
      </c>
      <c r="AY44" s="181" t="s">
        <v>2904</v>
      </c>
      <c r="AZ44" s="93"/>
      <c r="BA44" s="428" t="s">
        <v>2905</v>
      </c>
      <c r="BB44" s="428" t="s">
        <v>241</v>
      </c>
      <c r="BC44" s="428" t="s">
        <v>404</v>
      </c>
      <c r="BD44" s="428" t="s">
        <v>2528</v>
      </c>
      <c r="BE44" s="428" t="s">
        <v>2895</v>
      </c>
      <c r="BF44" s="429" t="s">
        <v>2906</v>
      </c>
      <c r="BG44" s="429" t="s">
        <v>2907</v>
      </c>
      <c r="BH44" s="129" t="s">
        <v>1574</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1824</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1768</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1831</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1759</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1591</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1756</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1833</v>
      </c>
      <c r="Y49" s="94" t="s">
        <v>1075</v>
      </c>
      <c r="Z49" s="94" t="s">
        <v>1689</v>
      </c>
      <c r="AA49" s="94" t="s">
        <v>2771</v>
      </c>
      <c r="AB49" s="171" t="s">
        <v>1827</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1704</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1797</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1585</v>
      </c>
      <c r="CV50" s="207" t="s">
        <v>3212</v>
      </c>
      <c r="CW50" s="207" t="s">
        <v>3213</v>
      </c>
      <c r="CX50" s="207" t="s">
        <v>3214</v>
      </c>
      <c r="CY50" s="147" t="s">
        <v>1697</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1742</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1463</v>
      </c>
      <c r="G52" s="105" t="s">
        <v>3245</v>
      </c>
      <c r="H52" s="114" t="s">
        <v>3246</v>
      </c>
      <c r="I52" s="179" t="s">
        <v>3247</v>
      </c>
      <c r="J52" s="114" t="s">
        <v>3248</v>
      </c>
      <c r="K52" s="114" t="s">
        <v>3249</v>
      </c>
      <c r="L52" s="179" t="s">
        <v>446</v>
      </c>
      <c r="M52" s="179" t="s">
        <v>104</v>
      </c>
      <c r="N52" s="114" t="s">
        <v>2807</v>
      </c>
      <c r="O52" s="238" t="s">
        <v>3250</v>
      </c>
      <c r="P52" s="179" t="s">
        <v>553</v>
      </c>
      <c r="Q52" s="216"/>
      <c r="R52" s="216"/>
      <c r="S52" s="216"/>
      <c r="T52" s="216"/>
      <c r="U52" s="216"/>
      <c r="V52" s="216"/>
      <c r="W52" s="93"/>
      <c r="X52" s="200" t="s">
        <v>2905</v>
      </c>
      <c r="Y52" s="200" t="s">
        <v>2263</v>
      </c>
      <c r="Z52" s="200" t="s">
        <v>3251</v>
      </c>
      <c r="AA52" s="200" t="s">
        <v>3252</v>
      </c>
      <c r="AB52" s="200" t="s">
        <v>2396</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2733</v>
      </c>
      <c r="BC52" s="186" t="s">
        <v>705</v>
      </c>
      <c r="BD52" s="186" t="s">
        <v>3258</v>
      </c>
      <c r="BE52" s="186" t="s">
        <v>1553</v>
      </c>
      <c r="BF52" s="185"/>
      <c r="BG52" s="185"/>
      <c r="BH52" s="186" t="s">
        <v>3259</v>
      </c>
      <c r="BI52" s="186" t="s">
        <v>3260</v>
      </c>
      <c r="BJ52" s="186"/>
      <c r="BK52" s="186" t="s">
        <v>3261</v>
      </c>
      <c r="BL52" s="185"/>
      <c r="BM52" s="185"/>
      <c r="BN52" s="185"/>
      <c r="BO52" s="185"/>
      <c r="BP52" s="93"/>
      <c r="BQ52" s="188" t="s">
        <v>3262</v>
      </c>
      <c r="BR52" s="134" t="s">
        <v>3263</v>
      </c>
      <c r="BS52" s="188" t="s">
        <v>2426</v>
      </c>
      <c r="BT52" s="188" t="s">
        <v>3264</v>
      </c>
      <c r="BU52" s="188" t="s">
        <v>3257</v>
      </c>
      <c r="BV52" s="134" t="s">
        <v>1846</v>
      </c>
      <c r="BW52" s="223"/>
      <c r="BX52" s="188" t="s">
        <v>3265</v>
      </c>
      <c r="BY52" s="223"/>
      <c r="BZ52" s="188" t="s">
        <v>3200</v>
      </c>
      <c r="CA52" s="223"/>
      <c r="CB52" s="223"/>
      <c r="CC52" s="223"/>
      <c r="CD52" s="223"/>
      <c r="CE52" s="226"/>
      <c r="CF52" s="191" t="s">
        <v>3266</v>
      </c>
      <c r="CG52" s="191" t="s">
        <v>1958</v>
      </c>
      <c r="CH52" s="191" t="s">
        <v>3267</v>
      </c>
      <c r="CI52" s="191" t="s">
        <v>3268</v>
      </c>
      <c r="CJ52" s="191" t="s">
        <v>3269</v>
      </c>
      <c r="CK52" s="191" t="s">
        <v>501</v>
      </c>
      <c r="CL52" s="140" t="s">
        <v>754</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2562</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6" t="s">
        <v>3280</v>
      </c>
      <c r="B53" s="83" t="s">
        <v>3281</v>
      </c>
      <c r="C53" s="84" t="s">
        <v>1276</v>
      </c>
      <c r="D53" s="85" t="s">
        <v>1276</v>
      </c>
      <c r="E53" s="86" t="s">
        <v>1276</v>
      </c>
      <c r="F53" s="87" t="s">
        <v>3282</v>
      </c>
      <c r="G53" s="83" t="s">
        <v>3283</v>
      </c>
      <c r="H53" s="89" t="s">
        <v>3284</v>
      </c>
      <c r="I53" s="89" t="s">
        <v>3285</v>
      </c>
      <c r="J53" s="89" t="s">
        <v>3286</v>
      </c>
      <c r="K53" s="89" t="s">
        <v>1526</v>
      </c>
      <c r="L53" s="89" t="s">
        <v>2985</v>
      </c>
      <c r="M53" s="89" t="s">
        <v>3287</v>
      </c>
      <c r="N53" s="89" t="s">
        <v>3288</v>
      </c>
      <c r="O53" s="89" t="s">
        <v>3289</v>
      </c>
      <c r="P53" s="89" t="s">
        <v>2229</v>
      </c>
      <c r="Q53" s="94" t="s">
        <v>3290</v>
      </c>
      <c r="R53" s="98"/>
      <c r="S53" s="89" t="s">
        <v>3291</v>
      </c>
      <c r="T53" s="98"/>
      <c r="U53" s="89" t="s">
        <v>3292</v>
      </c>
      <c r="V53" s="94" t="s">
        <v>3293</v>
      </c>
      <c r="W53" s="93"/>
      <c r="X53" s="89" t="s">
        <v>2586</v>
      </c>
      <c r="Y53" s="89" t="s">
        <v>3294</v>
      </c>
      <c r="Z53" s="89" t="s">
        <v>2493</v>
      </c>
      <c r="AA53" s="89" t="s">
        <v>3295</v>
      </c>
      <c r="AB53" s="89" t="s">
        <v>2958</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1481</v>
      </c>
      <c r="AV53" s="98"/>
      <c r="AW53" s="98"/>
      <c r="AX53" s="89" t="s">
        <v>3306</v>
      </c>
      <c r="AY53" s="94" t="s">
        <v>3307</v>
      </c>
      <c r="AZ53" s="115"/>
      <c r="BA53" s="89" t="s">
        <v>2584</v>
      </c>
      <c r="BB53" s="89" t="s">
        <v>2078</v>
      </c>
      <c r="BC53" s="89" t="s">
        <v>3308</v>
      </c>
      <c r="BD53" s="171" t="s">
        <v>3070</v>
      </c>
      <c r="BE53" s="89" t="s">
        <v>2895</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2459</v>
      </c>
      <c r="BV53" s="89" t="s">
        <v>3316</v>
      </c>
      <c r="BW53" s="98"/>
      <c r="BX53" s="89" t="s">
        <v>1794</v>
      </c>
      <c r="BY53" s="89" t="s">
        <v>2863</v>
      </c>
      <c r="BZ53" s="89" t="s">
        <v>3317</v>
      </c>
      <c r="CA53" s="94" t="s">
        <v>3318</v>
      </c>
      <c r="CB53" s="89" t="s">
        <v>3319</v>
      </c>
      <c r="CC53" s="89" t="s">
        <v>3320</v>
      </c>
      <c r="CD53" s="94" t="s">
        <v>3321</v>
      </c>
      <c r="CE53" s="94"/>
      <c r="CF53" s="89" t="s">
        <v>3322</v>
      </c>
      <c r="CG53" s="89" t="s">
        <v>1847</v>
      </c>
      <c r="CH53" s="89" t="s">
        <v>3323</v>
      </c>
      <c r="CI53" s="89" t="s">
        <v>3324</v>
      </c>
      <c r="CJ53" s="89" t="s">
        <v>2479</v>
      </c>
      <c r="CK53" s="89" t="s">
        <v>3325</v>
      </c>
      <c r="CL53" s="89" t="s">
        <v>2894</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2354</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c r="A54" s="178" t="s">
        <v>3340</v>
      </c>
      <c r="B54" s="105" t="s">
        <v>3341</v>
      </c>
      <c r="C54" s="106" t="s">
        <v>1276</v>
      </c>
      <c r="D54" s="107" t="s">
        <v>1276</v>
      </c>
      <c r="E54" s="108" t="s">
        <v>1276</v>
      </c>
      <c r="F54" s="109" t="s">
        <v>1463</v>
      </c>
      <c r="G54" s="105" t="s">
        <v>3342</v>
      </c>
      <c r="H54" s="179" t="s">
        <v>1790</v>
      </c>
      <c r="I54" s="114" t="s">
        <v>3343</v>
      </c>
      <c r="J54" s="238" t="s">
        <v>2709</v>
      </c>
      <c r="K54" s="379" t="s">
        <v>1526</v>
      </c>
      <c r="L54" s="179" t="s">
        <v>800</v>
      </c>
      <c r="M54" s="114" t="s">
        <v>3344</v>
      </c>
      <c r="N54" s="179" t="s">
        <v>3345</v>
      </c>
      <c r="O54" s="179" t="s">
        <v>2988</v>
      </c>
      <c r="P54" s="114" t="s">
        <v>2713</v>
      </c>
      <c r="Q54" s="216"/>
      <c r="R54" s="216"/>
      <c r="S54" s="179" t="s">
        <v>3346</v>
      </c>
      <c r="T54" s="216"/>
      <c r="U54" s="179" t="s">
        <v>3347</v>
      </c>
      <c r="V54" s="216"/>
      <c r="W54" s="93"/>
      <c r="X54" s="117" t="s">
        <v>3348</v>
      </c>
      <c r="Y54" s="200" t="s">
        <v>3349</v>
      </c>
      <c r="Z54" s="367" t="s">
        <v>1852</v>
      </c>
      <c r="AA54" s="367" t="s">
        <v>2957</v>
      </c>
      <c r="AB54" s="367" t="s">
        <v>3350</v>
      </c>
      <c r="AC54" s="200" t="s">
        <v>2829</v>
      </c>
      <c r="AD54" s="219"/>
      <c r="AE54" s="200" t="s">
        <v>2812</v>
      </c>
      <c r="AF54" s="200" t="s">
        <v>3351</v>
      </c>
      <c r="AG54" s="219"/>
      <c r="AH54" s="219"/>
      <c r="AI54" s="200" t="s">
        <v>1701</v>
      </c>
      <c r="AJ54" s="219"/>
      <c r="AK54" s="93"/>
      <c r="AL54" s="181" t="s">
        <v>1512</v>
      </c>
      <c r="AM54" s="181" t="s">
        <v>3352</v>
      </c>
      <c r="AN54" s="220"/>
      <c r="AO54" s="220"/>
      <c r="AP54" s="220"/>
      <c r="AQ54" s="220"/>
      <c r="AR54" s="220"/>
      <c r="AS54" s="220"/>
      <c r="AT54" s="181" t="s">
        <v>1272</v>
      </c>
      <c r="AU54" s="368" t="s">
        <v>1176</v>
      </c>
      <c r="AV54" s="220"/>
      <c r="AW54" s="220"/>
      <c r="AX54" s="181" t="s">
        <v>3353</v>
      </c>
      <c r="AY54" s="220"/>
      <c r="AZ54" s="93"/>
      <c r="BA54" s="186" t="s">
        <v>3354</v>
      </c>
      <c r="BB54" s="129" t="s">
        <v>3355</v>
      </c>
      <c r="BC54" s="186" t="s">
        <v>2165</v>
      </c>
      <c r="BD54" s="186" t="s">
        <v>3356</v>
      </c>
      <c r="BE54" s="129" t="s">
        <v>3000</v>
      </c>
      <c r="BF54" s="185"/>
      <c r="BG54" s="185"/>
      <c r="BH54" s="186" t="s">
        <v>2412</v>
      </c>
      <c r="BI54" s="185"/>
      <c r="BJ54" s="186" t="s">
        <v>3357</v>
      </c>
      <c r="BK54" s="186" t="s">
        <v>2536</v>
      </c>
      <c r="BL54" s="185"/>
      <c r="BM54" s="185"/>
      <c r="BN54" s="186" t="s">
        <v>3358</v>
      </c>
      <c r="BO54" s="185"/>
      <c r="BP54" s="93"/>
      <c r="BQ54" s="188" t="s">
        <v>3359</v>
      </c>
      <c r="BR54" s="188" t="s">
        <v>2740</v>
      </c>
      <c r="BS54" s="188" t="s">
        <v>2570</v>
      </c>
      <c r="BT54" s="188" t="s">
        <v>2969</v>
      </c>
      <c r="BU54" s="188" t="s">
        <v>3360</v>
      </c>
      <c r="BV54" s="188" t="s">
        <v>3361</v>
      </c>
      <c r="BW54" s="188" t="s">
        <v>3362</v>
      </c>
      <c r="BX54" s="223"/>
      <c r="BY54" s="188" t="s">
        <v>3363</v>
      </c>
      <c r="BZ54" s="188" t="s">
        <v>1858</v>
      </c>
      <c r="CA54" s="188" t="s">
        <v>3364</v>
      </c>
      <c r="CB54" s="223"/>
      <c r="CC54" s="188" t="s">
        <v>3365</v>
      </c>
      <c r="CD54" s="223"/>
      <c r="CE54" s="226"/>
      <c r="CF54" s="409" t="s">
        <v>3366</v>
      </c>
      <c r="CG54" s="140" t="s">
        <v>1336</v>
      </c>
      <c r="CH54" s="191" t="s">
        <v>3367</v>
      </c>
      <c r="CI54" s="191" t="s">
        <v>3368</v>
      </c>
      <c r="CJ54" s="191" t="s">
        <v>1076</v>
      </c>
      <c r="CK54" s="140" t="s">
        <v>175</v>
      </c>
      <c r="CL54" s="191" t="s">
        <v>2396</v>
      </c>
      <c r="CM54" s="191" t="s">
        <v>3369</v>
      </c>
      <c r="CN54" s="229"/>
      <c r="CO54" s="229"/>
      <c r="CP54" s="229"/>
      <c r="CQ54" s="191" t="s">
        <v>3370</v>
      </c>
      <c r="CR54" s="229"/>
      <c r="CS54" s="103"/>
      <c r="CT54" s="147" t="s">
        <v>183</v>
      </c>
      <c r="CU54" s="207" t="s">
        <v>3371</v>
      </c>
      <c r="CV54" s="207" t="s">
        <v>2868</v>
      </c>
      <c r="CW54" s="207" t="s">
        <v>394</v>
      </c>
      <c r="CX54" s="207" t="s">
        <v>2932</v>
      </c>
      <c r="CY54" s="376" t="s">
        <v>2402</v>
      </c>
      <c r="CZ54" s="376" t="s">
        <v>3372</v>
      </c>
      <c r="DA54" s="207" t="s">
        <v>1230</v>
      </c>
      <c r="DB54" s="230"/>
      <c r="DC54" s="230"/>
      <c r="DD54" s="230"/>
      <c r="DE54" s="230"/>
      <c r="DF54" s="246"/>
      <c r="DG54" s="232"/>
      <c r="DH54" s="232"/>
      <c r="DI54" s="232"/>
      <c r="DJ54" s="232"/>
      <c r="DK54" s="232"/>
      <c r="DL54" s="232"/>
      <c r="DM54" s="232"/>
      <c r="DN54" s="232"/>
      <c r="DO54" s="232"/>
      <c r="DP54" s="208" t="s">
        <v>3373</v>
      </c>
      <c r="DQ54" s="208" t="s">
        <v>3374</v>
      </c>
      <c r="DR54" s="232"/>
      <c r="DS54" s="232"/>
      <c r="DT54" s="232"/>
      <c r="DU54" s="232"/>
      <c r="DV54" s="232"/>
      <c r="DW54" s="232"/>
      <c r="DX54" s="208" t="s">
        <v>3375</v>
      </c>
      <c r="DY54" s="232"/>
      <c r="DZ54" s="232"/>
      <c r="EA54" s="232"/>
      <c r="EB54" s="447"/>
    </row>
    <row r="55" ht="15.75" customHeight="1">
      <c r="A55" s="82" t="s">
        <v>3376</v>
      </c>
      <c r="B55" s="83" t="s">
        <v>3377</v>
      </c>
      <c r="C55" s="84" t="s">
        <v>1276</v>
      </c>
      <c r="D55" s="85" t="s">
        <v>1276</v>
      </c>
      <c r="E55" s="86" t="s">
        <v>1276</v>
      </c>
      <c r="F55" s="87" t="s">
        <v>3378</v>
      </c>
      <c r="G55" s="83" t="s">
        <v>3245</v>
      </c>
      <c r="H55" s="89" t="s">
        <v>1766</v>
      </c>
      <c r="I55" s="89" t="s">
        <v>3379</v>
      </c>
      <c r="J55" s="89" t="s">
        <v>2352</v>
      </c>
      <c r="K55" s="92" t="s">
        <v>440</v>
      </c>
      <c r="L55" s="89" t="s">
        <v>172</v>
      </c>
      <c r="M55" s="94" t="s">
        <v>3380</v>
      </c>
      <c r="N55" s="94" t="s">
        <v>3381</v>
      </c>
      <c r="O55" s="94" t="s">
        <v>3092</v>
      </c>
      <c r="P55" s="94" t="s">
        <v>2139</v>
      </c>
      <c r="Q55" s="94" t="s">
        <v>3382</v>
      </c>
      <c r="R55" s="98"/>
      <c r="S55" s="98"/>
      <c r="T55" s="98"/>
      <c r="U55" s="98"/>
      <c r="V55" s="94" t="s">
        <v>3383</v>
      </c>
      <c r="W55" s="93"/>
      <c r="X55" s="89" t="s">
        <v>2126</v>
      </c>
      <c r="Y55" s="89" t="s">
        <v>3384</v>
      </c>
      <c r="Z55" s="89" t="s">
        <v>1689</v>
      </c>
      <c r="AA55" s="94" t="s">
        <v>2771</v>
      </c>
      <c r="AB55" s="94" t="s">
        <v>2772</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1309</v>
      </c>
      <c r="BD55" s="89" t="s">
        <v>3391</v>
      </c>
      <c r="BE55" s="94" t="s">
        <v>1573</v>
      </c>
      <c r="BF55" s="98"/>
      <c r="BG55" s="98"/>
      <c r="BH55" s="94" t="s">
        <v>322</v>
      </c>
      <c r="BI55" s="98"/>
      <c r="BJ55" s="94" t="s">
        <v>3392</v>
      </c>
      <c r="BK55" s="94" t="s">
        <v>1125</v>
      </c>
      <c r="BL55" s="98"/>
      <c r="BM55" s="98"/>
      <c r="BN55" s="98"/>
      <c r="BO55" s="98"/>
      <c r="BP55" s="93"/>
      <c r="BQ55" s="94"/>
      <c r="BR55" s="94" t="s">
        <v>656</v>
      </c>
      <c r="BS55" s="94" t="s">
        <v>2738</v>
      </c>
      <c r="BT55" s="94" t="s">
        <v>2026</v>
      </c>
      <c r="BU55" s="94" t="s">
        <v>3393</v>
      </c>
      <c r="BV55" s="94" t="s">
        <v>3394</v>
      </c>
      <c r="BW55" s="98"/>
      <c r="BX55" s="98"/>
      <c r="BY55" s="98"/>
      <c r="BZ55" s="94" t="s">
        <v>3395</v>
      </c>
      <c r="CA55" s="94" t="s">
        <v>3396</v>
      </c>
      <c r="CB55" s="98"/>
      <c r="CC55" s="98"/>
      <c r="CD55" s="98"/>
      <c r="CE55" s="196"/>
      <c r="CF55" s="94" t="s">
        <v>3366</v>
      </c>
      <c r="CG55" s="89" t="s">
        <v>2597</v>
      </c>
      <c r="CH55" s="92" t="str">
        <f>HYPERLINK("https://youtu.be/weD44uJQ8hg","45.93")</f>
        <v>45.93</v>
      </c>
      <c r="CI55" s="98"/>
      <c r="CJ55" s="98"/>
      <c r="CK55" s="89" t="s">
        <v>3397</v>
      </c>
      <c r="CL55" s="94" t="s">
        <v>2643</v>
      </c>
      <c r="CM55" s="94" t="s">
        <v>3398</v>
      </c>
      <c r="CN55" s="98"/>
      <c r="CO55" s="94" t="s">
        <v>3399</v>
      </c>
      <c r="CP55" s="94"/>
      <c r="CQ55" s="94" t="s">
        <v>3400</v>
      </c>
      <c r="CR55" s="98"/>
      <c r="CS55" s="103"/>
      <c r="CT55" s="94" t="s">
        <v>1077</v>
      </c>
      <c r="CU55" s="98"/>
      <c r="CV55" s="89" t="s">
        <v>1579</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8" t="s">
        <v>3405</v>
      </c>
      <c r="B56" s="105" t="s">
        <v>3406</v>
      </c>
      <c r="C56" s="106" t="s">
        <v>1276</v>
      </c>
      <c r="D56" s="107" t="s">
        <v>1276</v>
      </c>
      <c r="E56" s="108" t="s">
        <v>1276</v>
      </c>
      <c r="F56" s="109" t="s">
        <v>2008</v>
      </c>
      <c r="G56" s="105" t="s">
        <v>3407</v>
      </c>
      <c r="H56" s="114" t="s">
        <v>1600</v>
      </c>
      <c r="I56" s="179" t="s">
        <v>3408</v>
      </c>
      <c r="J56" s="114" t="s">
        <v>3409</v>
      </c>
      <c r="K56" s="114" t="s">
        <v>2175</v>
      </c>
      <c r="L56" s="114" t="s">
        <v>776</v>
      </c>
      <c r="M56" s="114" t="s">
        <v>3410</v>
      </c>
      <c r="N56" s="379" t="s">
        <v>3411</v>
      </c>
      <c r="O56" s="114" t="s">
        <v>805</v>
      </c>
      <c r="P56" s="114" t="s">
        <v>2302</v>
      </c>
      <c r="Q56" s="179"/>
      <c r="R56" s="114" t="s">
        <v>3412</v>
      </c>
      <c r="S56" s="114" t="s">
        <v>3313</v>
      </c>
      <c r="T56" s="179" t="s">
        <v>1433</v>
      </c>
      <c r="U56" s="379" t="s">
        <v>3413</v>
      </c>
      <c r="V56" s="179" t="s">
        <v>3414</v>
      </c>
      <c r="W56" s="93"/>
      <c r="X56" s="200" t="s">
        <v>2750</v>
      </c>
      <c r="Y56" s="117" t="s">
        <v>981</v>
      </c>
      <c r="Z56" s="117" t="s">
        <v>1774</v>
      </c>
      <c r="AA56" s="199" t="s">
        <v>3415</v>
      </c>
      <c r="AB56" s="382" t="s">
        <v>3416</v>
      </c>
      <c r="AC56" s="200" t="s">
        <v>3417</v>
      </c>
      <c r="AD56" s="200" t="s">
        <v>3418</v>
      </c>
      <c r="AE56" s="200" t="s">
        <v>3001</v>
      </c>
      <c r="AF56" s="117" t="s">
        <v>3419</v>
      </c>
      <c r="AG56" s="117" t="s">
        <v>3420</v>
      </c>
      <c r="AH56" s="219"/>
      <c r="AI56" s="219"/>
      <c r="AJ56" s="117" t="s">
        <v>3421</v>
      </c>
      <c r="AK56" s="93"/>
      <c r="AL56" s="123" t="s">
        <v>3422</v>
      </c>
      <c r="AM56" s="123" t="s">
        <v>2682</v>
      </c>
      <c r="AN56" s="123" t="s">
        <v>3423</v>
      </c>
      <c r="AO56" s="181" t="s">
        <v>3424</v>
      </c>
      <c r="AP56" s="181" t="s">
        <v>3425</v>
      </c>
      <c r="AQ56" s="123" t="s">
        <v>2497</v>
      </c>
      <c r="AR56" s="181" t="s">
        <v>2963</v>
      </c>
      <c r="AS56" s="220"/>
      <c r="AT56" s="123" t="s">
        <v>3426</v>
      </c>
      <c r="AU56" s="123" t="s">
        <v>1309</v>
      </c>
      <c r="AV56" s="123" t="s">
        <v>3427</v>
      </c>
      <c r="AW56" s="220"/>
      <c r="AX56" s="181" t="s">
        <v>1000</v>
      </c>
      <c r="AY56" s="202" t="s">
        <v>3428</v>
      </c>
      <c r="AZ56" s="204"/>
      <c r="BA56" s="129" t="s">
        <v>3354</v>
      </c>
      <c r="BB56" s="186" t="s">
        <v>1784</v>
      </c>
      <c r="BC56" s="186" t="s">
        <v>179</v>
      </c>
      <c r="BD56" s="129" t="s">
        <v>3429</v>
      </c>
      <c r="BE56" s="186" t="s">
        <v>3430</v>
      </c>
      <c r="BF56" s="186" t="s">
        <v>3431</v>
      </c>
      <c r="BG56" s="129" t="s">
        <v>3432</v>
      </c>
      <c r="BH56" s="186" t="s">
        <v>2597</v>
      </c>
      <c r="BI56" s="186" t="s">
        <v>3433</v>
      </c>
      <c r="BJ56" s="184" t="s">
        <v>3434</v>
      </c>
      <c r="BK56" s="184" t="s">
        <v>3312</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4" t="s">
        <v>1183</v>
      </c>
      <c r="CG56" s="140" t="s">
        <v>3446</v>
      </c>
      <c r="CH56" s="191" t="s">
        <v>3447</v>
      </c>
      <c r="CI56" s="191" t="s">
        <v>3448</v>
      </c>
      <c r="CJ56" s="191" t="s">
        <v>2930</v>
      </c>
      <c r="CK56" s="374" t="s">
        <v>3449</v>
      </c>
      <c r="CL56" s="140" t="s">
        <v>530</v>
      </c>
      <c r="CM56" s="140" t="s">
        <v>3450</v>
      </c>
      <c r="CN56" s="229"/>
      <c r="CO56" s="229"/>
      <c r="CP56" s="229"/>
      <c r="CQ56" s="191" t="s">
        <v>3451</v>
      </c>
      <c r="CR56" s="191" t="s">
        <v>248</v>
      </c>
      <c r="CS56" s="103"/>
      <c r="CT56" s="207" t="s">
        <v>3447</v>
      </c>
      <c r="CU56" s="207" t="s">
        <v>2558</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2558</v>
      </c>
      <c r="DS56" s="152" t="s">
        <v>3465</v>
      </c>
      <c r="DT56" s="152" t="s">
        <v>3466</v>
      </c>
      <c r="DU56" s="152" t="s">
        <v>3467</v>
      </c>
      <c r="DV56" s="152" t="s">
        <v>1709</v>
      </c>
      <c r="DW56" s="152" t="s">
        <v>2333</v>
      </c>
      <c r="DX56" s="152" t="s">
        <v>3468</v>
      </c>
      <c r="DY56" s="152" t="s">
        <v>988</v>
      </c>
      <c r="DZ56" s="152" t="s">
        <v>1481</v>
      </c>
      <c r="EA56" s="152" t="s">
        <v>3469</v>
      </c>
      <c r="EB56" s="149" t="s">
        <v>3470</v>
      </c>
    </row>
    <row r="57" ht="15.75" customHeight="1">
      <c r="A57" s="82" t="s">
        <v>3471</v>
      </c>
      <c r="B57" s="83" t="s">
        <v>3472</v>
      </c>
      <c r="C57" s="84" t="s">
        <v>1276</v>
      </c>
      <c r="D57" s="85" t="s">
        <v>1276</v>
      </c>
      <c r="E57" s="86" t="s">
        <v>1276</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1623</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49" t="s">
        <v>3486</v>
      </c>
      <c r="BF57" s="98"/>
      <c r="BG57" s="98"/>
      <c r="BH57" s="94" t="s">
        <v>1634</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1625</v>
      </c>
      <c r="CG57" s="94" t="s">
        <v>2165</v>
      </c>
      <c r="CH57" s="94" t="s">
        <v>3492</v>
      </c>
      <c r="CI57" s="94" t="s">
        <v>3493</v>
      </c>
      <c r="CJ57" s="94" t="s">
        <v>1704</v>
      </c>
      <c r="CK57" s="94" t="s">
        <v>2395</v>
      </c>
      <c r="CL57" s="94" t="s">
        <v>1921</v>
      </c>
      <c r="CM57" s="92" t="str">
        <f>HYPERLINK("https://www.youtube.com/watch?v=LpklkoraHfQ","15.53")</f>
        <v>15.53</v>
      </c>
      <c r="CN57" s="98"/>
      <c r="CO57" s="94"/>
      <c r="CP57" s="98"/>
      <c r="CQ57" s="98"/>
      <c r="CR57" s="98"/>
      <c r="CS57" s="103"/>
      <c r="CT57" s="94" t="s">
        <v>3494</v>
      </c>
      <c r="CU57" s="94" t="s">
        <v>3326</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2803</v>
      </c>
      <c r="G58" s="105" t="s">
        <v>3503</v>
      </c>
      <c r="H58" s="216"/>
      <c r="I58" s="238" t="s">
        <v>3504</v>
      </c>
      <c r="J58" s="114" t="s">
        <v>3258</v>
      </c>
      <c r="K58" s="114" t="s">
        <v>1818</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50"/>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1712</v>
      </c>
      <c r="CA58" s="223"/>
      <c r="CB58" s="223"/>
      <c r="CC58" s="223"/>
      <c r="CD58" s="223"/>
      <c r="CE58" s="226"/>
      <c r="CF58" s="374" t="s">
        <v>3519</v>
      </c>
      <c r="CG58" s="374" t="s">
        <v>3520</v>
      </c>
      <c r="CH58" s="229"/>
      <c r="CI58" s="229"/>
      <c r="CJ58" s="229"/>
      <c r="CK58" s="229"/>
      <c r="CL58" s="140" t="s">
        <v>205</v>
      </c>
      <c r="CM58" s="140" t="s">
        <v>1580</v>
      </c>
      <c r="CN58" s="229"/>
      <c r="CO58" s="229"/>
      <c r="CP58" s="229"/>
      <c r="CQ58" s="229"/>
      <c r="CR58" s="229"/>
      <c r="CS58" s="103"/>
      <c r="CT58" s="230"/>
      <c r="CU58" s="147" t="s">
        <v>184</v>
      </c>
      <c r="CV58" s="147" t="s">
        <v>3521</v>
      </c>
      <c r="CW58" s="147" t="s">
        <v>2754</v>
      </c>
      <c r="CX58" s="230"/>
      <c r="CY58" s="230"/>
      <c r="CZ58" s="386"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1"/>
      <c r="DR58" s="232"/>
      <c r="DS58" s="152" t="s">
        <v>3523</v>
      </c>
      <c r="DT58" s="232"/>
      <c r="DU58" s="152" t="s">
        <v>3154</v>
      </c>
      <c r="DV58" s="232"/>
      <c r="DW58" s="232"/>
      <c r="DX58" s="232"/>
      <c r="DY58" s="232"/>
      <c r="DZ58" s="232"/>
      <c r="EA58" s="232"/>
      <c r="EB58" s="377"/>
    </row>
    <row r="59" ht="15.75" customHeight="1">
      <c r="A59" s="452" t="s">
        <v>3524</v>
      </c>
      <c r="B59" s="453" t="s">
        <v>3525</v>
      </c>
      <c r="C59" s="454" t="s">
        <v>1276</v>
      </c>
      <c r="D59" s="455" t="s">
        <v>1276</v>
      </c>
      <c r="E59" s="456" t="s">
        <v>1276</v>
      </c>
      <c r="F59" s="457" t="s">
        <v>3526</v>
      </c>
      <c r="G59" s="453" t="s">
        <v>437</v>
      </c>
      <c r="H59" s="458" t="s">
        <v>1998</v>
      </c>
      <c r="I59" s="458" t="s">
        <v>3527</v>
      </c>
      <c r="J59" s="416" t="s">
        <v>1412</v>
      </c>
      <c r="K59" s="458" t="s">
        <v>2158</v>
      </c>
      <c r="L59" s="458" t="s">
        <v>2109</v>
      </c>
      <c r="M59" s="458" t="s">
        <v>3528</v>
      </c>
      <c r="N59" s="416" t="s">
        <v>3529</v>
      </c>
      <c r="O59" s="459" t="s">
        <v>3530</v>
      </c>
      <c r="P59" s="458" t="s">
        <v>2407</v>
      </c>
      <c r="Q59" s="458" t="s">
        <v>3531</v>
      </c>
      <c r="R59" s="458" t="s">
        <v>3532</v>
      </c>
      <c r="S59" s="458" t="s">
        <v>3533</v>
      </c>
      <c r="T59" s="458" t="s">
        <v>2258</v>
      </c>
      <c r="U59" s="458" t="s">
        <v>3534</v>
      </c>
      <c r="V59" s="458" t="s">
        <v>3535</v>
      </c>
      <c r="W59" s="163"/>
      <c r="X59" s="416" t="s">
        <v>3519</v>
      </c>
      <c r="Y59" s="416" t="s">
        <v>3349</v>
      </c>
      <c r="Z59" s="458" t="s">
        <v>1120</v>
      </c>
      <c r="AA59" s="416" t="s">
        <v>1879</v>
      </c>
      <c r="AB59" s="416" t="s">
        <v>1547</v>
      </c>
      <c r="AC59" s="416" t="s">
        <v>3536</v>
      </c>
      <c r="AD59" s="458" t="s">
        <v>3537</v>
      </c>
      <c r="AE59" s="458" t="s">
        <v>1331</v>
      </c>
      <c r="AF59" s="416" t="s">
        <v>3419</v>
      </c>
      <c r="AG59" s="458" t="s">
        <v>2549</v>
      </c>
      <c r="AH59" s="416" t="s">
        <v>3538</v>
      </c>
      <c r="AI59" s="458" t="s">
        <v>2060</v>
      </c>
      <c r="AJ59" s="458" t="s">
        <v>3539</v>
      </c>
      <c r="AK59" s="163"/>
      <c r="AL59" s="416" t="s">
        <v>394</v>
      </c>
      <c r="AM59" s="459" t="s">
        <v>161</v>
      </c>
      <c r="AN59" s="460" t="s">
        <v>3540</v>
      </c>
      <c r="AO59" s="458" t="s">
        <v>3541</v>
      </c>
      <c r="AP59" s="458" t="s">
        <v>3542</v>
      </c>
      <c r="AQ59" s="458" t="s">
        <v>3543</v>
      </c>
      <c r="AR59" s="458" t="s">
        <v>3544</v>
      </c>
      <c r="AS59" s="458" t="s">
        <v>3545</v>
      </c>
      <c r="AT59" s="460" t="s">
        <v>2562</v>
      </c>
      <c r="AU59" s="416" t="s">
        <v>363</v>
      </c>
      <c r="AV59" s="458" t="s">
        <v>3164</v>
      </c>
      <c r="AW59" s="458" t="s">
        <v>2569</v>
      </c>
      <c r="AX59" s="458" t="s">
        <v>3546</v>
      </c>
      <c r="AY59" s="458" t="s">
        <v>3547</v>
      </c>
      <c r="AZ59" s="461"/>
      <c r="BA59" s="458" t="s">
        <v>3548</v>
      </c>
      <c r="BB59" s="416" t="s">
        <v>2299</v>
      </c>
      <c r="BC59" s="458" t="s">
        <v>1255</v>
      </c>
      <c r="BD59" s="458" t="s">
        <v>1819</v>
      </c>
      <c r="BE59" s="458" t="s">
        <v>3549</v>
      </c>
      <c r="BF59" s="459" t="s">
        <v>3550</v>
      </c>
      <c r="BG59" s="416" t="s">
        <v>3551</v>
      </c>
      <c r="BH59" s="459" t="s">
        <v>3552</v>
      </c>
      <c r="BI59" s="416" t="s">
        <v>3553</v>
      </c>
      <c r="BJ59" s="416" t="s">
        <v>3554</v>
      </c>
      <c r="BK59" s="458" t="s">
        <v>3544</v>
      </c>
      <c r="BL59" s="458" t="s">
        <v>2908</v>
      </c>
      <c r="BM59" s="458" t="s">
        <v>3555</v>
      </c>
      <c r="BN59" s="458" t="s">
        <v>586</v>
      </c>
      <c r="BO59" s="458" t="s">
        <v>3556</v>
      </c>
      <c r="BP59" s="461"/>
      <c r="BQ59" s="416" t="s">
        <v>3557</v>
      </c>
      <c r="BR59" s="459" t="s">
        <v>2732</v>
      </c>
      <c r="BS59" s="416" t="s">
        <v>3558</v>
      </c>
      <c r="BT59" s="460" t="s">
        <v>267</v>
      </c>
      <c r="BU59" s="458" t="s">
        <v>1850</v>
      </c>
      <c r="BV59" s="458" t="s">
        <v>391</v>
      </c>
      <c r="BW59" s="458" t="s">
        <v>3559</v>
      </c>
      <c r="BX59" s="416" t="s">
        <v>2221</v>
      </c>
      <c r="BY59" s="459" t="s">
        <v>3560</v>
      </c>
      <c r="BZ59" s="458" t="s">
        <v>2094</v>
      </c>
      <c r="CA59" s="458" t="s">
        <v>3561</v>
      </c>
      <c r="CB59" s="458" t="s">
        <v>344</v>
      </c>
      <c r="CC59" s="458" t="s">
        <v>3562</v>
      </c>
      <c r="CD59" s="416" t="s">
        <v>3563</v>
      </c>
      <c r="CE59" s="462"/>
      <c r="CF59" s="458" t="s">
        <v>2241</v>
      </c>
      <c r="CG59" s="458" t="s">
        <v>2730</v>
      </c>
      <c r="CH59" s="458" t="s">
        <v>3564</v>
      </c>
      <c r="CI59" s="416" t="s">
        <v>3565</v>
      </c>
      <c r="CJ59" s="458" t="s">
        <v>3566</v>
      </c>
      <c r="CK59" s="458" t="s">
        <v>3567</v>
      </c>
      <c r="CL59" s="416" t="s">
        <v>3058</v>
      </c>
      <c r="CM59" s="416" t="s">
        <v>3568</v>
      </c>
      <c r="CN59" s="458" t="s">
        <v>3569</v>
      </c>
      <c r="CO59" s="458" t="s">
        <v>3570</v>
      </c>
      <c r="CP59" s="458"/>
      <c r="CQ59" s="458" t="s">
        <v>1294</v>
      </c>
      <c r="CR59" s="458" t="s">
        <v>164</v>
      </c>
      <c r="CS59" s="174"/>
      <c r="CT59" s="458" t="s">
        <v>1656</v>
      </c>
      <c r="CU59" s="458" t="s">
        <v>3571</v>
      </c>
      <c r="CV59" s="458" t="s">
        <v>3572</v>
      </c>
      <c r="CW59" s="458" t="s">
        <v>3573</v>
      </c>
      <c r="CX59" s="458" t="s">
        <v>3574</v>
      </c>
      <c r="CY59" s="458" t="s">
        <v>3575</v>
      </c>
      <c r="CZ59" s="459" t="s">
        <v>3576</v>
      </c>
      <c r="DA59" s="458" t="s">
        <v>3577</v>
      </c>
      <c r="DB59" s="458" t="s">
        <v>3578</v>
      </c>
      <c r="DC59" s="458" t="s">
        <v>3579</v>
      </c>
      <c r="DD59" s="458" t="s">
        <v>2107</v>
      </c>
      <c r="DE59" s="458" t="s">
        <v>3580</v>
      </c>
      <c r="DF59" s="458"/>
      <c r="DG59" s="458" t="s">
        <v>1702</v>
      </c>
      <c r="DH59" s="458"/>
      <c r="DI59" s="458" t="s">
        <v>3581</v>
      </c>
      <c r="DJ59" s="458" t="s">
        <v>3582</v>
      </c>
      <c r="DK59" s="458" t="s">
        <v>2567</v>
      </c>
      <c r="DL59" s="458" t="s">
        <v>693</v>
      </c>
      <c r="DM59" s="458" t="s">
        <v>3583</v>
      </c>
      <c r="DN59" s="458" t="s">
        <v>3584</v>
      </c>
      <c r="DO59" s="458" t="s">
        <v>3126</v>
      </c>
      <c r="DP59" s="458" t="s">
        <v>3402</v>
      </c>
      <c r="DQ59" s="458" t="s">
        <v>3585</v>
      </c>
      <c r="DR59" s="458" t="s">
        <v>3586</v>
      </c>
      <c r="DS59" s="458" t="s">
        <v>3587</v>
      </c>
      <c r="DT59" s="459" t="s">
        <v>3588</v>
      </c>
      <c r="DU59" s="460" t="s">
        <v>634</v>
      </c>
      <c r="DV59" s="458" t="s">
        <v>3589</v>
      </c>
      <c r="DW59" s="458" t="s">
        <v>2165</v>
      </c>
      <c r="DX59" s="458" t="s">
        <v>3087</v>
      </c>
      <c r="DY59" s="458" t="s">
        <v>3475</v>
      </c>
      <c r="DZ59" s="458" t="s">
        <v>3489</v>
      </c>
      <c r="EA59" s="458" t="s">
        <v>1547</v>
      </c>
      <c r="EB59" s="236" t="s">
        <v>3590</v>
      </c>
    </row>
    <row r="60" ht="15.75" customHeight="1">
      <c r="A60" s="178" t="s">
        <v>3591</v>
      </c>
      <c r="B60" s="105" t="s">
        <v>3592</v>
      </c>
      <c r="C60" s="106" t="s">
        <v>1276</v>
      </c>
      <c r="D60" s="107" t="s">
        <v>1276</v>
      </c>
      <c r="E60" s="108" t="s">
        <v>1276</v>
      </c>
      <c r="F60" s="109" t="s">
        <v>435</v>
      </c>
      <c r="G60" s="105" t="s">
        <v>3593</v>
      </c>
      <c r="H60" s="179" t="s">
        <v>3325</v>
      </c>
      <c r="I60" s="179" t="s">
        <v>3343</v>
      </c>
      <c r="J60" s="179" t="s">
        <v>3353</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1575</v>
      </c>
      <c r="AM60" s="181" t="s">
        <v>2441</v>
      </c>
      <c r="AN60" s="220"/>
      <c r="AO60" s="220"/>
      <c r="AP60" s="220"/>
      <c r="AQ60" s="220"/>
      <c r="AR60" s="220"/>
      <c r="AS60" s="220"/>
      <c r="AT60" s="368" t="s">
        <v>3043</v>
      </c>
      <c r="AU60" s="181" t="s">
        <v>2597</v>
      </c>
      <c r="AV60" s="181" t="s">
        <v>3602</v>
      </c>
      <c r="AW60" s="220"/>
      <c r="AX60" s="181" t="s">
        <v>2769</v>
      </c>
      <c r="AY60" s="220"/>
      <c r="AZ60" s="93"/>
      <c r="BA60" s="186" t="s">
        <v>114</v>
      </c>
      <c r="BB60" s="186" t="s">
        <v>1512</v>
      </c>
      <c r="BC60" s="186" t="s">
        <v>3308</v>
      </c>
      <c r="BD60" s="129" t="s">
        <v>3603</v>
      </c>
      <c r="BE60" s="129" t="s">
        <v>2827</v>
      </c>
      <c r="BF60" s="186" t="s">
        <v>1433</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2558</v>
      </c>
      <c r="CV60" s="207" t="s">
        <v>3616</v>
      </c>
      <c r="CW60" s="207" t="s">
        <v>2906</v>
      </c>
      <c r="CX60" s="207" t="s">
        <v>3617</v>
      </c>
      <c r="CY60" s="207" t="s">
        <v>3618</v>
      </c>
      <c r="CZ60" s="147" t="s">
        <v>3061</v>
      </c>
      <c r="DA60" s="207" t="s">
        <v>2776</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7" t="s">
        <v>2945</v>
      </c>
    </row>
    <row r="61" ht="15.75" customHeight="1">
      <c r="A61" s="463" t="s">
        <v>3622</v>
      </c>
      <c r="B61" s="83" t="s">
        <v>3623</v>
      </c>
      <c r="C61" s="84" t="s">
        <v>739</v>
      </c>
      <c r="D61" s="85" t="s">
        <v>1276</v>
      </c>
      <c r="E61" s="86" t="s">
        <v>1276</v>
      </c>
      <c r="F61" s="87" t="s">
        <v>3526</v>
      </c>
      <c r="G61" s="83" t="s">
        <v>3342</v>
      </c>
      <c r="H61" s="98"/>
      <c r="I61" s="171" t="s">
        <v>3624</v>
      </c>
      <c r="J61" s="171" t="s">
        <v>3625</v>
      </c>
      <c r="K61" s="89" t="s">
        <v>3249</v>
      </c>
      <c r="L61" s="171" t="s">
        <v>1394</v>
      </c>
      <c r="M61" s="94" t="s">
        <v>3626</v>
      </c>
      <c r="N61" s="89" t="s">
        <v>3627</v>
      </c>
      <c r="O61" s="89" t="s">
        <v>3628</v>
      </c>
      <c r="P61" s="89" t="s">
        <v>3629</v>
      </c>
      <c r="Q61" s="98"/>
      <c r="R61" s="98"/>
      <c r="S61" s="98"/>
      <c r="T61" s="98"/>
      <c r="U61" s="98"/>
      <c r="V61" s="98"/>
      <c r="W61" s="93"/>
      <c r="X61" s="236" t="s">
        <v>3630</v>
      </c>
      <c r="Y61" s="94" t="s">
        <v>3294</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3277</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1737</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3420</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1669</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3410</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1580</v>
      </c>
      <c r="AA63" s="94" t="s">
        <v>3612</v>
      </c>
      <c r="AB63" s="94" t="s">
        <v>3688</v>
      </c>
      <c r="AC63" s="94" t="s">
        <v>3182</v>
      </c>
      <c r="AD63" s="94"/>
      <c r="AE63" s="94" t="s">
        <v>792</v>
      </c>
      <c r="AF63" s="94" t="s">
        <v>3689</v>
      </c>
      <c r="AG63" s="94" t="s">
        <v>3690</v>
      </c>
      <c r="AH63" s="94"/>
      <c r="AI63" s="94" t="s">
        <v>3691</v>
      </c>
      <c r="AJ63" s="94" t="s">
        <v>2546</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1805</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1799</v>
      </c>
      <c r="BR63" s="94" t="s">
        <v>3704</v>
      </c>
      <c r="BS63" s="94" t="s">
        <v>3705</v>
      </c>
      <c r="BT63" s="94" t="s">
        <v>3706</v>
      </c>
      <c r="BU63" s="94" t="s">
        <v>3707</v>
      </c>
      <c r="BV63" s="94" t="s">
        <v>1423</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3316</v>
      </c>
      <c r="DN63" s="94" t="s">
        <v>135</v>
      </c>
      <c r="DO63" s="94" t="s">
        <v>3728</v>
      </c>
      <c r="DP63" s="94" t="s">
        <v>2242</v>
      </c>
      <c r="DQ63" s="94" t="s">
        <v>3729</v>
      </c>
      <c r="DR63" s="94" t="s">
        <v>3251</v>
      </c>
      <c r="DS63" s="94" t="s">
        <v>3730</v>
      </c>
      <c r="DT63" s="94" t="s">
        <v>3731</v>
      </c>
      <c r="DU63" s="94" t="s">
        <v>903</v>
      </c>
      <c r="DV63" s="94" t="s">
        <v>144</v>
      </c>
      <c r="DW63" s="94" t="s">
        <v>1115</v>
      </c>
      <c r="DX63" s="94" t="s">
        <v>3664</v>
      </c>
      <c r="DY63" s="94" t="s">
        <v>3732</v>
      </c>
      <c r="DZ63" s="94" t="s">
        <v>3338</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3527</v>
      </c>
      <c r="J64" s="179" t="s">
        <v>3738</v>
      </c>
      <c r="K64" s="179" t="s">
        <v>3739</v>
      </c>
      <c r="L64" s="379" t="s">
        <v>3415</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1737</v>
      </c>
      <c r="AU64" s="181" t="s">
        <v>986</v>
      </c>
      <c r="AV64" s="181" t="s">
        <v>1861</v>
      </c>
      <c r="AW64" s="220"/>
      <c r="AX64" s="123" t="s">
        <v>3755</v>
      </c>
      <c r="AY64" s="181" t="s">
        <v>3756</v>
      </c>
      <c r="AZ64" s="115"/>
      <c r="BA64" s="129" t="s">
        <v>1749</v>
      </c>
      <c r="BB64" s="186" t="s">
        <v>1197</v>
      </c>
      <c r="BC64" s="129" t="s">
        <v>1255</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3278</v>
      </c>
      <c r="BW64" s="223"/>
      <c r="BX64" s="188" t="s">
        <v>3767</v>
      </c>
      <c r="BY64" s="188" t="s">
        <v>3768</v>
      </c>
      <c r="BZ64" s="188" t="s">
        <v>2003</v>
      </c>
      <c r="CA64" s="188" t="s">
        <v>3769</v>
      </c>
      <c r="CB64" s="134" t="s">
        <v>3770</v>
      </c>
      <c r="CC64" s="188" t="s">
        <v>2746</v>
      </c>
      <c r="CD64" s="254" t="s">
        <v>3771</v>
      </c>
      <c r="CE64" s="188"/>
      <c r="CF64" s="140" t="s">
        <v>3620</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3251</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1832</v>
      </c>
      <c r="P65" s="89" t="s">
        <v>107</v>
      </c>
      <c r="Q65" s="98"/>
      <c r="R65" s="98"/>
      <c r="S65" s="98"/>
      <c r="T65" s="98"/>
      <c r="U65" s="98"/>
      <c r="V65" s="98"/>
      <c r="W65" s="93"/>
      <c r="X65" s="89" t="s">
        <v>3101</v>
      </c>
      <c r="Y65" s="89" t="s">
        <v>3294</v>
      </c>
      <c r="Z65" s="89" t="s">
        <v>1801</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1692</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3412</v>
      </c>
      <c r="DR65" s="94" t="s">
        <v>3833</v>
      </c>
      <c r="DS65" s="94" t="s">
        <v>1603</v>
      </c>
      <c r="DT65" s="94" t="s">
        <v>3834</v>
      </c>
      <c r="DU65" s="89" t="s">
        <v>1999</v>
      </c>
      <c r="DV65" s="94" t="s">
        <v>3306</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1819</v>
      </c>
      <c r="M66" s="179" t="s">
        <v>3842</v>
      </c>
      <c r="N66" s="179" t="s">
        <v>3843</v>
      </c>
      <c r="O66" s="337" t="s">
        <v>374</v>
      </c>
      <c r="P66" s="112" t="str">
        <f>HYPERLINK("https://clips.twitch.tv/OpenFastVelociraptorPastaThat","16.00")</f>
        <v>16.00</v>
      </c>
      <c r="Q66" s="216"/>
      <c r="R66" s="216"/>
      <c r="S66" s="216"/>
      <c r="T66" s="216"/>
      <c r="U66" s="216"/>
      <c r="V66" s="216"/>
      <c r="W66" s="93"/>
      <c r="X66" s="200" t="s">
        <v>1800</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1715</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1573</v>
      </c>
      <c r="BF67" s="98"/>
      <c r="BG67" s="98"/>
      <c r="BH67" s="94" t="s">
        <v>1128</v>
      </c>
      <c r="BI67" s="94"/>
      <c r="BJ67" s="94"/>
      <c r="BK67" s="94" t="s">
        <v>1639</v>
      </c>
      <c r="BL67" s="98"/>
      <c r="BM67" s="94" t="s">
        <v>2816</v>
      </c>
      <c r="BN67" s="94" t="s">
        <v>3879</v>
      </c>
      <c r="BO67" s="98"/>
      <c r="BP67" s="93"/>
      <c r="BQ67" s="94"/>
      <c r="BR67" s="211" t="s">
        <v>3880</v>
      </c>
      <c r="BS67" s="94" t="s">
        <v>3518</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1621</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3131</v>
      </c>
      <c r="BE68" s="185"/>
      <c r="BF68" s="129" t="s">
        <v>1655</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1820</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3450</v>
      </c>
      <c r="Q69" s="98"/>
      <c r="R69" s="98"/>
      <c r="S69" s="94" t="s">
        <v>3925</v>
      </c>
      <c r="T69" s="98"/>
      <c r="U69" s="94" t="s">
        <v>1290</v>
      </c>
      <c r="V69" s="98"/>
      <c r="W69" s="93"/>
      <c r="X69" s="94" t="s">
        <v>2154</v>
      </c>
      <c r="Y69" s="89" t="s">
        <v>3926</v>
      </c>
      <c r="Z69" s="89" t="s">
        <v>3927</v>
      </c>
      <c r="AA69" s="171" t="s">
        <v>1753</v>
      </c>
      <c r="AB69" s="89" t="s">
        <v>631</v>
      </c>
      <c r="AC69" s="89" t="s">
        <v>3928</v>
      </c>
      <c r="AD69" s="98"/>
      <c r="AE69" s="89" t="s">
        <v>3929</v>
      </c>
      <c r="AF69" s="89" t="s">
        <v>3510</v>
      </c>
      <c r="AG69" s="98"/>
      <c r="AH69" s="98"/>
      <c r="AI69" s="94" t="s">
        <v>2939</v>
      </c>
      <c r="AJ69" s="98"/>
      <c r="AK69" s="93"/>
      <c r="AL69" s="94" t="s">
        <v>381</v>
      </c>
      <c r="AM69" s="89" t="s">
        <v>2961</v>
      </c>
      <c r="AN69" s="412" t="s">
        <v>3930</v>
      </c>
      <c r="AO69" s="98"/>
      <c r="AP69" s="98"/>
      <c r="AQ69" s="98"/>
      <c r="AR69" s="98"/>
      <c r="AS69" s="98"/>
      <c r="AT69" s="89" t="s">
        <v>3512</v>
      </c>
      <c r="AU69" s="89" t="s">
        <v>3931</v>
      </c>
      <c r="AV69" s="98"/>
      <c r="AW69" s="98"/>
      <c r="AX69" s="89" t="s">
        <v>3932</v>
      </c>
      <c r="AY69" s="89" t="s">
        <v>3933</v>
      </c>
      <c r="AZ69" s="93"/>
      <c r="BA69" s="94"/>
      <c r="BB69" s="89" t="s">
        <v>3355</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3330</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1669</v>
      </c>
      <c r="DM69" s="89" t="s">
        <v>1596</v>
      </c>
      <c r="DN69" s="94" t="s">
        <v>895</v>
      </c>
      <c r="DO69" s="98"/>
      <c r="DP69" s="94" t="s">
        <v>3965</v>
      </c>
      <c r="DQ69" s="98"/>
      <c r="DR69" s="94" t="s">
        <v>419</v>
      </c>
      <c r="DS69" s="89" t="s">
        <v>3966</v>
      </c>
      <c r="DT69" s="94" t="s">
        <v>3967</v>
      </c>
      <c r="DU69" s="171" t="s">
        <v>3222</v>
      </c>
      <c r="DV69" s="98"/>
      <c r="DW69" s="171" t="s">
        <v>300</v>
      </c>
      <c r="DX69" s="94" t="s">
        <v>3346</v>
      </c>
      <c r="DY69" s="94" t="s">
        <v>3968</v>
      </c>
      <c r="DZ69" s="89" t="s">
        <v>3706</v>
      </c>
      <c r="EA69" s="89" t="s">
        <v>1604</v>
      </c>
      <c r="EB69" s="92" t="s">
        <v>2800</v>
      </c>
    </row>
    <row r="70">
      <c r="A70" s="479" t="s">
        <v>3969</v>
      </c>
      <c r="B70" s="105" t="s">
        <v>3970</v>
      </c>
      <c r="C70" s="106" t="s">
        <v>1276</v>
      </c>
      <c r="D70" s="107" t="s">
        <v>1276</v>
      </c>
      <c r="E70" s="108" t="s">
        <v>1276</v>
      </c>
      <c r="F70" s="109" t="s">
        <v>739</v>
      </c>
      <c r="G70" s="105" t="s">
        <v>2983</v>
      </c>
      <c r="H70" s="179" t="s">
        <v>1834</v>
      </c>
      <c r="I70" s="179" t="s">
        <v>3971</v>
      </c>
      <c r="J70" s="179" t="s">
        <v>3289</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3294</v>
      </c>
      <c r="Z70" s="200" t="s">
        <v>508</v>
      </c>
      <c r="AA70" s="200" t="s">
        <v>3252</v>
      </c>
      <c r="AB70" s="200" t="s">
        <v>3274</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1737</v>
      </c>
      <c r="AU70" s="181" t="s">
        <v>3552</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1701</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3419</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3294</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1578</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3620</v>
      </c>
      <c r="BF72" s="186" t="s">
        <v>1174</v>
      </c>
      <c r="BG72" s="186" t="s">
        <v>2590</v>
      </c>
      <c r="BH72" s="186" t="s">
        <v>515</v>
      </c>
      <c r="BI72" s="185"/>
      <c r="BJ72" s="186" t="s">
        <v>4051</v>
      </c>
      <c r="BK72" s="186" t="s">
        <v>4052</v>
      </c>
      <c r="BL72" s="185"/>
      <c r="BM72" s="186" t="s">
        <v>3555</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1697</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3291</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1597</v>
      </c>
      <c r="DJ73" s="94"/>
      <c r="DK73" s="94" t="s">
        <v>3999</v>
      </c>
      <c r="DL73" s="94" t="s">
        <v>2761</v>
      </c>
      <c r="DM73" s="94" t="s">
        <v>722</v>
      </c>
      <c r="DN73" s="94" t="s">
        <v>1804</v>
      </c>
      <c r="DO73" s="94" t="s">
        <v>3128</v>
      </c>
      <c r="DP73" s="94" t="s">
        <v>1612</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1638</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3298</v>
      </c>
      <c r="AJ74" s="200" t="s">
        <v>4147</v>
      </c>
      <c r="AK74" s="93"/>
      <c r="AL74" s="181" t="s">
        <v>709</v>
      </c>
      <c r="AM74" s="181" t="s">
        <v>4148</v>
      </c>
      <c r="AN74" s="181" t="s">
        <v>4149</v>
      </c>
      <c r="AO74" s="181" t="s">
        <v>4150</v>
      </c>
      <c r="AP74" s="181" t="s">
        <v>4151</v>
      </c>
      <c r="AQ74" s="181"/>
      <c r="AR74" s="181" t="s">
        <v>3303</v>
      </c>
      <c r="AS74" s="181" t="s">
        <v>2666</v>
      </c>
      <c r="AT74" s="123" t="s">
        <v>2404</v>
      </c>
      <c r="AU74" s="123" t="s">
        <v>888</v>
      </c>
      <c r="AV74" s="123" t="s">
        <v>631</v>
      </c>
      <c r="AW74" s="181" t="s">
        <v>3346</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3353</v>
      </c>
      <c r="BT74" s="134" t="s">
        <v>979</v>
      </c>
      <c r="BU74" s="134" t="s">
        <v>4163</v>
      </c>
      <c r="BV74" s="134" t="s">
        <v>1842</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1580</v>
      </c>
      <c r="CN74" s="191" t="s">
        <v>4173</v>
      </c>
      <c r="CO74" s="191" t="s">
        <v>774</v>
      </c>
      <c r="CP74" s="191" t="s">
        <v>2047</v>
      </c>
      <c r="CQ74" s="191" t="s">
        <v>4174</v>
      </c>
      <c r="CR74" s="191" t="s">
        <v>874</v>
      </c>
      <c r="CS74" s="103"/>
      <c r="CT74" s="376" t="s">
        <v>4175</v>
      </c>
      <c r="CU74" s="147" t="s">
        <v>1651</v>
      </c>
      <c r="CV74" s="207" t="s">
        <v>2089</v>
      </c>
      <c r="CW74" s="207" t="s">
        <v>4176</v>
      </c>
      <c r="CX74" s="207" t="s">
        <v>546</v>
      </c>
      <c r="CY74" s="207" t="s">
        <v>3585</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3568</v>
      </c>
      <c r="DL74" s="208" t="s">
        <v>4184</v>
      </c>
      <c r="DM74" s="208" t="s">
        <v>4185</v>
      </c>
      <c r="DN74" s="208" t="s">
        <v>2797</v>
      </c>
      <c r="DO74" s="208" t="s">
        <v>3728</v>
      </c>
      <c r="DP74" s="152" t="s">
        <v>4186</v>
      </c>
      <c r="DQ74" s="152" t="s">
        <v>3195</v>
      </c>
      <c r="DR74" s="152" t="s">
        <v>2930</v>
      </c>
      <c r="DS74" s="208" t="s">
        <v>1822</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3355</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1832</v>
      </c>
      <c r="BE76" s="186" t="s">
        <v>3873</v>
      </c>
      <c r="BF76" s="185"/>
      <c r="BG76" s="185"/>
      <c r="BH76" s="186" t="s">
        <v>2412</v>
      </c>
      <c r="BI76" s="186" t="s">
        <v>4222</v>
      </c>
      <c r="BJ76" s="186" t="s">
        <v>4223</v>
      </c>
      <c r="BK76" s="186" t="s">
        <v>3312</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2701</v>
      </c>
      <c r="CG76" s="191" t="s">
        <v>2676</v>
      </c>
      <c r="CH76" s="191" t="s">
        <v>1802</v>
      </c>
      <c r="CI76" s="191" t="s">
        <v>4230</v>
      </c>
      <c r="CJ76" s="191" t="s">
        <v>4231</v>
      </c>
      <c r="CK76" s="191" t="s">
        <v>4232</v>
      </c>
      <c r="CL76" s="191" t="s">
        <v>3572</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1724</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1737</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3489</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3269</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3245</v>
      </c>
      <c r="H78" s="216"/>
      <c r="I78" s="179" t="s">
        <v>4270</v>
      </c>
      <c r="J78" s="179" t="s">
        <v>3738</v>
      </c>
      <c r="K78" s="179" t="s">
        <v>4271</v>
      </c>
      <c r="L78" s="179" t="s">
        <v>2047</v>
      </c>
      <c r="M78" s="179" t="s">
        <v>4272</v>
      </c>
      <c r="N78" s="179" t="s">
        <v>4273</v>
      </c>
      <c r="O78" s="179" t="s">
        <v>4274</v>
      </c>
      <c r="P78" s="179" t="s">
        <v>3746</v>
      </c>
      <c r="Q78" s="216"/>
      <c r="R78" s="179" t="s">
        <v>3412</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1573</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1674</v>
      </c>
      <c r="G80" s="485" t="s">
        <v>1212</v>
      </c>
      <c r="H80" s="490" t="s">
        <v>4305</v>
      </c>
      <c r="I80" s="491" t="s">
        <v>4306</v>
      </c>
      <c r="J80" s="490" t="s">
        <v>1778</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3284</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1841</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1596</v>
      </c>
      <c r="DO80" s="524" t="s">
        <v>4349</v>
      </c>
      <c r="DP80" s="524" t="s">
        <v>4350</v>
      </c>
      <c r="DQ80" s="527" t="s">
        <v>4351</v>
      </c>
      <c r="DR80" s="524" t="s">
        <v>2952</v>
      </c>
      <c r="DS80" s="524" t="s">
        <v>4352</v>
      </c>
      <c r="DT80" s="528"/>
      <c r="DU80" s="526" t="s">
        <v>1975</v>
      </c>
      <c r="DV80" s="525"/>
      <c r="DW80" s="526" t="s">
        <v>2755</v>
      </c>
      <c r="DX80" s="524" t="s">
        <v>1768</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1689</v>
      </c>
      <c r="AG81" s="98"/>
      <c r="AH81" s="98"/>
      <c r="AI81" s="94" t="s">
        <v>1750</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1595</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1670</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3365</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3312</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3371</v>
      </c>
      <c r="CV82" s="376" t="s">
        <v>4411</v>
      </c>
      <c r="CW82" s="376" t="s">
        <v>3573</v>
      </c>
      <c r="CX82" s="376" t="s">
        <v>4412</v>
      </c>
      <c r="CY82" s="376" t="s">
        <v>3495</v>
      </c>
      <c r="CZ82" s="376" t="s">
        <v>4413</v>
      </c>
      <c r="DA82" s="376" t="s">
        <v>4414</v>
      </c>
      <c r="DB82" s="550"/>
      <c r="DC82" s="550"/>
      <c r="DD82" s="550"/>
      <c r="DE82" s="550"/>
      <c r="DF82" s="551"/>
      <c r="DG82" s="451" t="s">
        <v>2141</v>
      </c>
      <c r="DH82" s="552"/>
      <c r="DI82" s="552"/>
      <c r="DJ82" s="451"/>
      <c r="DK82" s="451"/>
      <c r="DL82" s="451"/>
      <c r="DM82" s="552"/>
      <c r="DN82" s="552"/>
      <c r="DO82" s="552"/>
      <c r="DP82" s="451" t="s">
        <v>3310</v>
      </c>
      <c r="DQ82" s="451" t="s">
        <v>2443</v>
      </c>
      <c r="DR82" s="552"/>
      <c r="DS82" s="451"/>
      <c r="DT82" s="552"/>
      <c r="DU82" s="552"/>
      <c r="DV82" s="552"/>
      <c r="DW82" s="552"/>
      <c r="DX82" s="552"/>
      <c r="DY82" s="451"/>
      <c r="DZ82" s="552"/>
      <c r="EA82" s="552"/>
      <c r="EB82" s="377"/>
    </row>
    <row r="83" ht="15.75" customHeight="1">
      <c r="A83" s="82" t="s">
        <v>4415</v>
      </c>
      <c r="B83" s="83" t="s">
        <v>4416</v>
      </c>
      <c r="C83" s="84" t="s">
        <v>1276</v>
      </c>
      <c r="D83" s="85" t="s">
        <v>1276</v>
      </c>
      <c r="E83" s="86" t="s">
        <v>1276</v>
      </c>
      <c r="F83" s="87" t="s">
        <v>435</v>
      </c>
      <c r="G83" s="83" t="s">
        <v>993</v>
      </c>
      <c r="H83" s="94" t="s">
        <v>4417</v>
      </c>
      <c r="I83" s="94" t="s">
        <v>4418</v>
      </c>
      <c r="J83" s="94" t="s">
        <v>1229</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1440</v>
      </c>
      <c r="AS83" s="94" t="s">
        <v>4433</v>
      </c>
      <c r="AT83" s="94" t="s">
        <v>2069</v>
      </c>
      <c r="AU83" s="89" t="s">
        <v>3356</v>
      </c>
      <c r="AV83" s="94" t="s">
        <v>1995</v>
      </c>
      <c r="AW83" s="98"/>
      <c r="AX83" s="94" t="s">
        <v>1479</v>
      </c>
      <c r="AY83" s="94" t="s">
        <v>4434</v>
      </c>
      <c r="AZ83" s="115"/>
      <c r="BA83" s="98"/>
      <c r="BB83" s="94" t="s">
        <v>1475</v>
      </c>
      <c r="BC83" s="94" t="s">
        <v>976</v>
      </c>
      <c r="BD83" s="94" t="s">
        <v>3573</v>
      </c>
      <c r="BE83" s="94" t="s">
        <v>4435</v>
      </c>
      <c r="BF83" s="94" t="s">
        <v>3953</v>
      </c>
      <c r="BG83" s="98"/>
      <c r="BH83" s="94" t="s">
        <v>2872</v>
      </c>
      <c r="BI83" s="94" t="s">
        <v>4436</v>
      </c>
      <c r="BJ83" s="94"/>
      <c r="BK83" s="94" t="s">
        <v>4437</v>
      </c>
      <c r="BL83" s="98"/>
      <c r="BM83" s="94" t="s">
        <v>2955</v>
      </c>
      <c r="BN83" s="94" t="s">
        <v>2857</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2557</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1709</v>
      </c>
      <c r="DW83" s="94" t="s">
        <v>1115</v>
      </c>
      <c r="DX83" s="94" t="s">
        <v>4462</v>
      </c>
      <c r="DY83" s="94" t="s">
        <v>3090</v>
      </c>
      <c r="DZ83" s="94" t="s">
        <v>4463</v>
      </c>
      <c r="EA83" s="94" t="s">
        <v>1556</v>
      </c>
      <c r="EB83" s="236" t="s">
        <v>4464</v>
      </c>
    </row>
    <row r="84" ht="15.75" customHeight="1">
      <c r="A84" s="553" t="s">
        <v>4465</v>
      </c>
      <c r="B84" s="105" t="s">
        <v>4466</v>
      </c>
      <c r="C84" s="106" t="s">
        <v>1276</v>
      </c>
      <c r="D84" s="107" t="s">
        <v>1276</v>
      </c>
      <c r="E84" s="108" t="s">
        <v>1276</v>
      </c>
      <c r="F84" s="109" t="s">
        <v>4467</v>
      </c>
      <c r="G84" s="105" t="s">
        <v>4467</v>
      </c>
      <c r="H84" s="380"/>
      <c r="I84" s="114" t="s">
        <v>4468</v>
      </c>
      <c r="J84" s="114" t="s">
        <v>4469</v>
      </c>
      <c r="K84" s="179"/>
      <c r="L84" s="112" t="s">
        <v>4470</v>
      </c>
      <c r="M84" s="216"/>
      <c r="N84" s="216"/>
      <c r="O84" s="114" t="s">
        <v>1541</v>
      </c>
      <c r="P84" s="179"/>
      <c r="Q84" s="216"/>
      <c r="R84" s="216"/>
      <c r="S84" s="112" t="s">
        <v>3097</v>
      </c>
      <c r="T84" s="112" t="s">
        <v>4471</v>
      </c>
      <c r="U84" s="337"/>
      <c r="V84" s="216"/>
      <c r="W84" s="93"/>
      <c r="X84" s="116" t="s">
        <v>3203</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1326</v>
      </c>
      <c r="CB84" s="132" t="s">
        <v>230</v>
      </c>
      <c r="CC84" s="132" t="s">
        <v>1293</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1658</v>
      </c>
      <c r="DA84" s="230"/>
      <c r="DB84" s="230"/>
      <c r="DC84" s="143" t="s">
        <v>3711</v>
      </c>
      <c r="DD84" s="230"/>
      <c r="DE84" s="230"/>
      <c r="DF84" s="246"/>
      <c r="DG84" s="393"/>
      <c r="DH84" s="149" t="s">
        <v>3807</v>
      </c>
      <c r="DI84" s="232"/>
      <c r="DJ84" s="232"/>
      <c r="DK84" s="232"/>
      <c r="DL84" s="232"/>
      <c r="DM84" s="149" t="s">
        <v>1325</v>
      </c>
      <c r="DN84" s="149" t="s">
        <v>4485</v>
      </c>
      <c r="DO84" s="152" t="s">
        <v>4349</v>
      </c>
      <c r="DP84" s="152" t="s">
        <v>4486</v>
      </c>
      <c r="DQ84" s="208"/>
      <c r="DR84" s="232"/>
      <c r="DS84" s="232"/>
      <c r="DT84" s="232"/>
      <c r="DU84" s="152" t="s">
        <v>1349</v>
      </c>
      <c r="DV84" s="232"/>
      <c r="DW84" s="208"/>
      <c r="DX84" s="208"/>
      <c r="DY84" s="152" t="s">
        <v>2002</v>
      </c>
      <c r="DZ84" s="232"/>
      <c r="EA84" s="152" t="s">
        <v>4330</v>
      </c>
      <c r="EB84" s="377"/>
    </row>
    <row r="85">
      <c r="A85" s="82" t="s">
        <v>4487</v>
      </c>
      <c r="B85" s="83" t="s">
        <v>4488</v>
      </c>
      <c r="C85" s="84" t="s">
        <v>1276</v>
      </c>
      <c r="D85" s="85" t="s">
        <v>1276</v>
      </c>
      <c r="E85" s="86" t="s">
        <v>1276</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1600</v>
      </c>
      <c r="Y85" s="94" t="s">
        <v>128</v>
      </c>
      <c r="Z85" s="94" t="s">
        <v>4495</v>
      </c>
      <c r="AA85" s="94" t="s">
        <v>1710</v>
      </c>
      <c r="AB85" s="89" t="s">
        <v>2894</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1590</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4" t="s">
        <v>4517</v>
      </c>
      <c r="B86" s="105" t="s">
        <v>4518</v>
      </c>
      <c r="C86" s="106" t="s">
        <v>1276</v>
      </c>
      <c r="D86" s="107" t="s">
        <v>1276</v>
      </c>
      <c r="E86" s="108" t="s">
        <v>1276</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79" t="s">
        <v>3306</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1255</v>
      </c>
      <c r="BD86" s="186" t="s">
        <v>4541</v>
      </c>
      <c r="BE86" s="186" t="s">
        <v>3121</v>
      </c>
      <c r="BF86" s="186" t="s">
        <v>3153</v>
      </c>
      <c r="BG86" s="186" t="s">
        <v>4542</v>
      </c>
      <c r="BH86" s="186" t="s">
        <v>1126</v>
      </c>
      <c r="BI86" s="186" t="s">
        <v>4543</v>
      </c>
      <c r="BJ86" s="186" t="s">
        <v>4544</v>
      </c>
      <c r="BK86" s="186" t="s">
        <v>2380</v>
      </c>
      <c r="BL86" s="186" t="s">
        <v>4545</v>
      </c>
      <c r="BM86" s="408"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3319</v>
      </c>
      <c r="CC86" s="188" t="s">
        <v>4555</v>
      </c>
      <c r="CD86" s="188" t="s">
        <v>4556</v>
      </c>
      <c r="CE86" s="226"/>
      <c r="CF86" s="191" t="s">
        <v>4557</v>
      </c>
      <c r="CG86" s="191" t="s">
        <v>636</v>
      </c>
      <c r="CH86" s="191" t="s">
        <v>1755</v>
      </c>
      <c r="CI86" s="191" t="s">
        <v>4558</v>
      </c>
      <c r="CJ86" s="191" t="s">
        <v>102</v>
      </c>
      <c r="CK86" s="191" t="s">
        <v>4367</v>
      </c>
      <c r="CL86" s="140" t="s">
        <v>4172</v>
      </c>
      <c r="CM86" s="191" t="s">
        <v>4559</v>
      </c>
      <c r="CN86" s="191" t="s">
        <v>4560</v>
      </c>
      <c r="CO86" s="191" t="s">
        <v>2460</v>
      </c>
      <c r="CP86" s="191"/>
      <c r="CQ86" s="191" t="s">
        <v>1294</v>
      </c>
      <c r="CR86" s="191" t="s">
        <v>1629</v>
      </c>
      <c r="CS86" s="103"/>
      <c r="CT86" s="207" t="s">
        <v>4561</v>
      </c>
      <c r="CU86" s="207" t="s">
        <v>4562</v>
      </c>
      <c r="CV86" s="207" t="s">
        <v>3878</v>
      </c>
      <c r="CW86" s="207" t="s">
        <v>2898</v>
      </c>
      <c r="CX86" s="207" t="s">
        <v>1340</v>
      </c>
      <c r="CY86" s="207" t="s">
        <v>4563</v>
      </c>
      <c r="CZ86" s="385" t="s">
        <v>4564</v>
      </c>
      <c r="DA86" s="207" t="s">
        <v>4565</v>
      </c>
      <c r="DB86" s="207" t="s">
        <v>4566</v>
      </c>
      <c r="DC86" s="207" t="s">
        <v>2159</v>
      </c>
      <c r="DD86" s="207" t="s">
        <v>4567</v>
      </c>
      <c r="DE86" s="147" t="s">
        <v>4568</v>
      </c>
      <c r="DF86" s="207"/>
      <c r="DG86" s="232"/>
      <c r="DH86" s="232"/>
      <c r="DI86" s="208" t="s">
        <v>4369</v>
      </c>
      <c r="DJ86" s="232"/>
      <c r="DK86" s="152" t="s">
        <v>3277</v>
      </c>
      <c r="DL86" s="208" t="s">
        <v>1574</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2573</v>
      </c>
      <c r="DZ86" s="232"/>
      <c r="EA86" s="232"/>
      <c r="EB86" s="377"/>
    </row>
    <row r="87" ht="15.75" customHeight="1">
      <c r="A87" s="411" t="s">
        <v>4575</v>
      </c>
      <c r="B87" s="453" t="s">
        <v>4576</v>
      </c>
      <c r="C87" s="454" t="s">
        <v>1276</v>
      </c>
      <c r="D87" s="455" t="s">
        <v>1276</v>
      </c>
      <c r="E87" s="456" t="s">
        <v>1276</v>
      </c>
      <c r="F87" s="457" t="s">
        <v>435</v>
      </c>
      <c r="G87" s="453" t="s">
        <v>4577</v>
      </c>
      <c r="H87" s="398"/>
      <c r="I87" s="398"/>
      <c r="J87" s="398"/>
      <c r="K87" s="556" t="s">
        <v>1935</v>
      </c>
      <c r="L87" s="458"/>
      <c r="M87" s="398"/>
      <c r="N87" s="557" t="s">
        <v>4578</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4579</v>
      </c>
      <c r="AA87" s="458" t="s">
        <v>1802</v>
      </c>
      <c r="AB87" s="558" t="s">
        <v>4580</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4581</v>
      </c>
      <c r="B88" s="105" t="s">
        <v>4582</v>
      </c>
      <c r="C88" s="106" t="s">
        <v>1276</v>
      </c>
      <c r="D88" s="107" t="s">
        <v>1276</v>
      </c>
      <c r="E88" s="108" t="s">
        <v>1276</v>
      </c>
      <c r="F88" s="109" t="s">
        <v>332</v>
      </c>
      <c r="G88" s="105" t="s">
        <v>1765</v>
      </c>
      <c r="H88" s="216"/>
      <c r="I88" s="179" t="s">
        <v>2579</v>
      </c>
      <c r="J88" s="179" t="s">
        <v>3030</v>
      </c>
      <c r="K88" s="179" t="s">
        <v>2175</v>
      </c>
      <c r="L88" s="380" t="s">
        <v>4583</v>
      </c>
      <c r="M88" s="216"/>
      <c r="N88" s="179" t="s">
        <v>4584</v>
      </c>
      <c r="O88" s="179" t="s">
        <v>4585</v>
      </c>
      <c r="P88" s="179" t="s">
        <v>2713</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09"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4597</v>
      </c>
      <c r="B89" s="83" t="s">
        <v>4598</v>
      </c>
      <c r="C89" s="84" t="s">
        <v>1276</v>
      </c>
      <c r="D89" s="85" t="s">
        <v>1276</v>
      </c>
      <c r="E89" s="86" t="s">
        <v>1276</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1580</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1769</v>
      </c>
      <c r="BC89" s="89" t="s">
        <v>2204</v>
      </c>
      <c r="BD89" s="94" t="s">
        <v>4606</v>
      </c>
      <c r="BE89" s="98"/>
      <c r="BF89" s="98"/>
      <c r="BG89" s="98"/>
      <c r="BH89" s="89" t="s">
        <v>605</v>
      </c>
      <c r="BI89" s="98"/>
      <c r="BJ89" s="89" t="s">
        <v>4607</v>
      </c>
      <c r="BK89" s="89" t="s">
        <v>2536</v>
      </c>
      <c r="BL89" s="98"/>
      <c r="BM89" s="98"/>
      <c r="BN89" s="98"/>
      <c r="BO89" s="98"/>
      <c r="BP89" s="93"/>
      <c r="BQ89" s="89" t="s">
        <v>4608</v>
      </c>
      <c r="BR89" s="98"/>
      <c r="BS89" s="89" t="s">
        <v>2659</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6" t="str">
        <f>HYPERLINK("https://youtu.be/E3G9EWGMU-8?t=986", "14.55")</f>
        <v>14.55</v>
      </c>
      <c r="CV89" s="89" t="s">
        <v>4614</v>
      </c>
      <c r="CW89" s="89" t="s">
        <v>1363</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4620</v>
      </c>
      <c r="B91" s="83" t="s">
        <v>4621</v>
      </c>
      <c r="C91" s="84" t="s">
        <v>1276</v>
      </c>
      <c r="D91" s="85" t="s">
        <v>739</v>
      </c>
      <c r="E91" s="86" t="s">
        <v>1276</v>
      </c>
      <c r="F91" s="87" t="s">
        <v>1406</v>
      </c>
      <c r="G91" s="83" t="s">
        <v>4622</v>
      </c>
      <c r="H91" s="89" t="s">
        <v>3101</v>
      </c>
      <c r="I91" s="252" t="s">
        <v>4623</v>
      </c>
      <c r="J91" s="252" t="s">
        <v>2528</v>
      </c>
      <c r="K91" s="252" t="s">
        <v>2553</v>
      </c>
      <c r="L91" s="89" t="s">
        <v>3573</v>
      </c>
      <c r="M91" s="89" t="s">
        <v>4624</v>
      </c>
      <c r="N91" s="252" t="s">
        <v>4625</v>
      </c>
      <c r="O91" s="252" t="s">
        <v>4626</v>
      </c>
      <c r="P91" s="252" t="s">
        <v>2302</v>
      </c>
      <c r="Q91" s="252" t="s">
        <v>4627</v>
      </c>
      <c r="R91" s="89" t="s">
        <v>3795</v>
      </c>
      <c r="S91" s="89" t="s">
        <v>3356</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1409</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1296</v>
      </c>
      <c r="CM91" s="89" t="s">
        <v>4340</v>
      </c>
      <c r="CN91" s="98"/>
      <c r="CO91" s="98"/>
      <c r="CP91" s="98"/>
      <c r="CQ91" s="98"/>
      <c r="CR91" s="89" t="s">
        <v>4656</v>
      </c>
      <c r="CS91" s="103"/>
      <c r="CT91" s="89" t="s">
        <v>4657</v>
      </c>
      <c r="CU91" s="252" t="s">
        <v>3571</v>
      </c>
      <c r="CV91" s="252" t="s">
        <v>3878</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1615</v>
      </c>
      <c r="DY91" s="98"/>
      <c r="DZ91" s="98"/>
      <c r="EA91" s="98"/>
      <c r="EB91" s="92" t="s">
        <v>2130</v>
      </c>
    </row>
    <row r="92" ht="15.75" customHeight="1">
      <c r="A92" s="178" t="s">
        <v>4660</v>
      </c>
      <c r="B92" s="105" t="s">
        <v>4661</v>
      </c>
      <c r="C92" s="106" t="s">
        <v>1276</v>
      </c>
      <c r="D92" s="107" t="s">
        <v>1276</v>
      </c>
      <c r="E92" s="108" t="s">
        <v>1276</v>
      </c>
      <c r="F92" s="109" t="s">
        <v>738</v>
      </c>
      <c r="G92" s="105" t="s">
        <v>2803</v>
      </c>
      <c r="H92" s="179" t="s">
        <v>926</v>
      </c>
      <c r="I92" s="216"/>
      <c r="J92" s="179" t="s">
        <v>3365</v>
      </c>
      <c r="K92" s="179" t="s">
        <v>4662</v>
      </c>
      <c r="L92" s="179" t="s">
        <v>4663</v>
      </c>
      <c r="M92" s="179" t="s">
        <v>4664</v>
      </c>
      <c r="N92" s="179" t="s">
        <v>4665</v>
      </c>
      <c r="O92" s="179" t="s">
        <v>1773</v>
      </c>
      <c r="P92" s="179" t="s">
        <v>190</v>
      </c>
      <c r="Q92" s="216"/>
      <c r="R92" s="216"/>
      <c r="S92" s="216"/>
      <c r="T92" s="216"/>
      <c r="U92" s="216"/>
      <c r="V92" s="216"/>
      <c r="W92" s="93"/>
      <c r="X92" s="219"/>
      <c r="Y92" s="200" t="s">
        <v>2809</v>
      </c>
      <c r="Z92" s="200" t="s">
        <v>1580</v>
      </c>
      <c r="AA92" s="381" t="s">
        <v>1656</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1424</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2894</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1657</v>
      </c>
      <c r="Y93" s="94" t="s">
        <v>1542</v>
      </c>
      <c r="Z93" s="94" t="s">
        <v>4688</v>
      </c>
      <c r="AA93" s="94" t="s">
        <v>2551</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2526</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2574</v>
      </c>
      <c r="CA93" s="98"/>
      <c r="CB93" s="94" t="s">
        <v>2233</v>
      </c>
      <c r="CC93" s="98"/>
      <c r="CD93" s="98"/>
      <c r="CE93" s="196"/>
      <c r="CF93" s="94" t="s">
        <v>4696</v>
      </c>
      <c r="CG93" s="94" t="s">
        <v>4697</v>
      </c>
      <c r="CH93" s="94" t="s">
        <v>1026</v>
      </c>
      <c r="CI93" s="94"/>
      <c r="CJ93" s="94" t="s">
        <v>4698</v>
      </c>
      <c r="CK93" s="94" t="s">
        <v>4293</v>
      </c>
      <c r="CL93" s="458" t="s">
        <v>1267</v>
      </c>
      <c r="CM93" s="94" t="s">
        <v>2725</v>
      </c>
      <c r="CN93" s="98"/>
      <c r="CO93" s="98"/>
      <c r="CP93" s="94"/>
      <c r="CQ93" s="94" t="s">
        <v>4699</v>
      </c>
      <c r="CR93" s="98"/>
      <c r="CS93" s="103"/>
      <c r="CT93" s="94" t="s">
        <v>4700</v>
      </c>
      <c r="CU93" s="94" t="s">
        <v>2558</v>
      </c>
      <c r="CV93" s="94" t="s">
        <v>4701</v>
      </c>
      <c r="CW93" s="94" t="s">
        <v>3977</v>
      </c>
      <c r="CX93" s="98"/>
      <c r="CY93" s="94" t="s">
        <v>386</v>
      </c>
      <c r="CZ93" s="94" t="s">
        <v>4702</v>
      </c>
      <c r="DA93" s="94" t="s">
        <v>3902</v>
      </c>
      <c r="DB93" s="98"/>
      <c r="DC93" s="98"/>
      <c r="DD93" s="94" t="s">
        <v>3217</v>
      </c>
      <c r="DE93" s="94" t="s">
        <v>1447</v>
      </c>
      <c r="DF93" s="101"/>
      <c r="DG93" s="98"/>
      <c r="DH93" s="98"/>
      <c r="DI93" s="98"/>
      <c r="DJ93" s="94"/>
      <c r="DK93" s="94" t="s">
        <v>1804</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2133</v>
      </c>
      <c r="H94" s="179" t="s">
        <v>4708</v>
      </c>
      <c r="I94" s="179" t="s">
        <v>3715</v>
      </c>
      <c r="J94" s="179" t="s">
        <v>2052</v>
      </c>
      <c r="K94" s="337" t="s">
        <v>4231</v>
      </c>
      <c r="L94" s="179" t="s">
        <v>3010</v>
      </c>
      <c r="M94" s="216"/>
      <c r="N94" s="179" t="s">
        <v>3477</v>
      </c>
      <c r="O94" s="179" t="s">
        <v>3478</v>
      </c>
      <c r="P94" s="179" t="s">
        <v>3871</v>
      </c>
      <c r="Q94" s="179" t="s">
        <v>4709</v>
      </c>
      <c r="R94" s="179"/>
      <c r="S94" s="179" t="s">
        <v>4710</v>
      </c>
      <c r="T94" s="216"/>
      <c r="U94" s="179" t="s">
        <v>1901</v>
      </c>
      <c r="V94" s="179" t="s">
        <v>4711</v>
      </c>
      <c r="W94" s="93"/>
      <c r="X94" s="200" t="s">
        <v>4712</v>
      </c>
      <c r="Y94" s="381" t="s">
        <v>2304</v>
      </c>
      <c r="Z94" s="200" t="s">
        <v>2245</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170</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1290</v>
      </c>
      <c r="BC95" s="92" t="str">
        <f>HYPERLINK("https://youtu.be/jzNyA3Lqtt4","28.84")</f>
        <v>28.84</v>
      </c>
      <c r="BD95" s="94" t="s">
        <v>4732</v>
      </c>
      <c r="BE95" s="94" t="s">
        <v>4499</v>
      </c>
      <c r="BF95" s="98"/>
      <c r="BG95" s="98"/>
      <c r="BH95" s="94" t="s">
        <v>1716</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1866</v>
      </c>
      <c r="H96" s="114" t="s">
        <v>2907</v>
      </c>
      <c r="I96" s="114" t="s">
        <v>2665</v>
      </c>
      <c r="J96" s="114" t="s">
        <v>3562</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1573</v>
      </c>
      <c r="Y96" s="381" t="s">
        <v>1952</v>
      </c>
      <c r="Z96" s="200" t="s">
        <v>4749</v>
      </c>
      <c r="AA96" s="200" t="s">
        <v>4750</v>
      </c>
      <c r="AB96" s="200" t="s">
        <v>2248</v>
      </c>
      <c r="AC96" s="200" t="s">
        <v>4751</v>
      </c>
      <c r="AD96" s="219"/>
      <c r="AE96" s="200" t="s">
        <v>4752</v>
      </c>
      <c r="AF96" s="200" t="s">
        <v>1398</v>
      </c>
      <c r="AG96" s="200" t="s">
        <v>4753</v>
      </c>
      <c r="AH96" s="200"/>
      <c r="AI96" s="200" t="s">
        <v>4754</v>
      </c>
      <c r="AJ96" s="444" t="s">
        <v>4755</v>
      </c>
      <c r="AK96" s="93"/>
      <c r="AL96" s="181" t="s">
        <v>4756</v>
      </c>
      <c r="AM96" s="181" t="s">
        <v>4757</v>
      </c>
      <c r="AN96" s="220"/>
      <c r="AO96" s="181" t="s">
        <v>1408</v>
      </c>
      <c r="AP96" s="181" t="s">
        <v>3425</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3383</v>
      </c>
      <c r="BZ96" s="188" t="s">
        <v>635</v>
      </c>
      <c r="CA96" s="134" t="s">
        <v>4766</v>
      </c>
      <c r="CB96" s="188" t="s">
        <v>4767</v>
      </c>
      <c r="CC96" s="188" t="s">
        <v>3320</v>
      </c>
      <c r="CD96" s="188" t="s">
        <v>4768</v>
      </c>
      <c r="CE96" s="372"/>
      <c r="CF96" s="191" t="s">
        <v>4769</v>
      </c>
      <c r="CG96" s="191" t="s">
        <v>4420</v>
      </c>
      <c r="CH96" s="191" t="s">
        <v>4770</v>
      </c>
      <c r="CI96" s="191" t="s">
        <v>4771</v>
      </c>
      <c r="CJ96" s="191" t="s">
        <v>4772</v>
      </c>
      <c r="CK96" s="229"/>
      <c r="CL96" s="191" t="s">
        <v>2938</v>
      </c>
      <c r="CM96" s="191" t="s">
        <v>1453</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1784</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1371</v>
      </c>
      <c r="DZ96" s="208" t="s">
        <v>635</v>
      </c>
      <c r="EA96" s="208" t="s">
        <v>2402</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2591</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1779</v>
      </c>
      <c r="DB97" s="98"/>
      <c r="DC97" s="94" t="s">
        <v>4818</v>
      </c>
      <c r="DD97" s="89" t="s">
        <v>4819</v>
      </c>
      <c r="DE97" s="98"/>
      <c r="DF97" s="196"/>
      <c r="DG97" s="98"/>
      <c r="DH97" s="98"/>
      <c r="DI97" s="98"/>
      <c r="DJ97" s="98"/>
      <c r="DK97" s="98"/>
      <c r="DL97" s="98"/>
      <c r="DM97" s="89" t="s">
        <v>1052</v>
      </c>
      <c r="DN97" s="94" t="s">
        <v>2979</v>
      </c>
      <c r="DO97" s="94" t="s">
        <v>3369</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1406</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3294</v>
      </c>
      <c r="Z98" s="200" t="s">
        <v>3251</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1336</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2948</v>
      </c>
      <c r="H99" s="98"/>
      <c r="I99" s="94" t="s">
        <v>1786</v>
      </c>
      <c r="J99" s="89" t="s">
        <v>4844</v>
      </c>
      <c r="K99" s="94" t="s">
        <v>4008</v>
      </c>
      <c r="L99" s="252" t="s">
        <v>560</v>
      </c>
      <c r="M99" s="98"/>
      <c r="N99" s="94" t="s">
        <v>4845</v>
      </c>
      <c r="O99" s="94" t="s">
        <v>954</v>
      </c>
      <c r="P99" s="94" t="s">
        <v>2229</v>
      </c>
      <c r="Q99" s="98"/>
      <c r="R99" s="98"/>
      <c r="S99" s="98"/>
      <c r="T99" s="98"/>
      <c r="U99" s="98"/>
      <c r="V99" s="98"/>
      <c r="W99" s="93"/>
      <c r="X99" s="94" t="s">
        <v>2566</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4626</v>
      </c>
      <c r="BE99" s="94" t="s">
        <v>3182</v>
      </c>
      <c r="BF99" s="98"/>
      <c r="BG99" s="98"/>
      <c r="BH99" s="94" t="s">
        <v>1634</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1276</v>
      </c>
      <c r="D100" s="107" t="s">
        <v>1276</v>
      </c>
      <c r="E100" s="108" t="s">
        <v>1276</v>
      </c>
      <c r="F100" s="109" t="s">
        <v>739</v>
      </c>
      <c r="G100" s="105" t="s">
        <v>3920</v>
      </c>
      <c r="H100" s="179"/>
      <c r="I100" s="179" t="s">
        <v>4855</v>
      </c>
      <c r="J100" s="179" t="s">
        <v>4087</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4"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1827</v>
      </c>
      <c r="AV100" s="220"/>
      <c r="AW100" s="181"/>
      <c r="AX100" s="181"/>
      <c r="AY100" s="181"/>
      <c r="AZ100" s="97"/>
      <c r="BA100" s="186" t="s">
        <v>4798</v>
      </c>
      <c r="BB100" s="186" t="s">
        <v>4861</v>
      </c>
      <c r="BC100" s="186" t="s">
        <v>3446</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2"/>
      <c r="CF100" s="191" t="s">
        <v>1592</v>
      </c>
      <c r="CG100" s="191" t="s">
        <v>2569</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4872</v>
      </c>
      <c r="B101" s="83" t="s">
        <v>4873</v>
      </c>
      <c r="C101" s="84" t="s">
        <v>1276</v>
      </c>
      <c r="D101" s="85" t="s">
        <v>1276</v>
      </c>
      <c r="E101" s="86" t="s">
        <v>1276</v>
      </c>
      <c r="F101" s="87" t="s">
        <v>434</v>
      </c>
      <c r="G101" s="83" t="s">
        <v>4874</v>
      </c>
      <c r="H101" s="94" t="s">
        <v>777</v>
      </c>
      <c r="I101" s="335" t="s">
        <v>4875</v>
      </c>
      <c r="J101" s="94" t="s">
        <v>4129</v>
      </c>
      <c r="K101" s="89" t="s">
        <v>2353</v>
      </c>
      <c r="L101" s="94" t="s">
        <v>4876</v>
      </c>
      <c r="M101" s="98"/>
      <c r="N101" s="98"/>
      <c r="O101" s="94" t="s">
        <v>259</v>
      </c>
      <c r="P101" s="94" t="s">
        <v>107</v>
      </c>
      <c r="Q101" s="98"/>
      <c r="R101" s="98"/>
      <c r="S101" s="94" t="s">
        <v>2570</v>
      </c>
      <c r="T101" s="98"/>
      <c r="U101" s="98"/>
      <c r="V101" s="98"/>
      <c r="W101" s="93"/>
      <c r="X101" s="89" t="s">
        <v>2788</v>
      </c>
      <c r="Y101" s="211" t="s">
        <v>4877</v>
      </c>
      <c r="Z101" s="211" t="s">
        <v>3251</v>
      </c>
      <c r="AA101" s="211" t="s">
        <v>1752</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1276</v>
      </c>
      <c r="D102" s="107" t="s">
        <v>1276</v>
      </c>
      <c r="E102" s="108" t="s">
        <v>1276</v>
      </c>
      <c r="F102" s="109" t="s">
        <v>2133</v>
      </c>
      <c r="G102" s="105" t="s">
        <v>1406</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1420</v>
      </c>
      <c r="AA103" s="94" t="s">
        <v>604</v>
      </c>
      <c r="AB103" s="94" t="s">
        <v>3391</v>
      </c>
      <c r="AC103" s="94" t="s">
        <v>4897</v>
      </c>
      <c r="AD103" s="94"/>
      <c r="AE103" s="94" t="s">
        <v>3554</v>
      </c>
      <c r="AF103" s="89" t="s">
        <v>1653</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1827</v>
      </c>
      <c r="BD103" s="94" t="s">
        <v>671</v>
      </c>
      <c r="BE103" s="94" t="s">
        <v>2533</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3395</v>
      </c>
      <c r="CA103" s="89" t="s">
        <v>4913</v>
      </c>
      <c r="CB103" s="89" t="s">
        <v>4914</v>
      </c>
      <c r="CC103" s="94" t="s">
        <v>2384</v>
      </c>
      <c r="CD103" s="94" t="s">
        <v>4915</v>
      </c>
      <c r="CE103" s="94"/>
      <c r="CF103" s="94" t="s">
        <v>4916</v>
      </c>
      <c r="CG103" s="94" t="s">
        <v>4917</v>
      </c>
      <c r="CH103" s="94" t="s">
        <v>1441</v>
      </c>
      <c r="CI103" s="94" t="s">
        <v>4918</v>
      </c>
      <c r="CJ103" s="94"/>
      <c r="CK103" s="94" t="s">
        <v>4919</v>
      </c>
      <c r="CL103" s="252" t="s">
        <v>4920</v>
      </c>
      <c r="CM103" s="89" t="s">
        <v>2229</v>
      </c>
      <c r="CN103" s="98"/>
      <c r="CO103" s="94" t="s">
        <v>4921</v>
      </c>
      <c r="CP103" s="98"/>
      <c r="CQ103" s="98"/>
      <c r="CR103" s="94" t="s">
        <v>3105</v>
      </c>
      <c r="CS103" s="103"/>
      <c r="CT103" s="94" t="s">
        <v>2544</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3426</v>
      </c>
      <c r="DS103" s="94" t="s">
        <v>3142</v>
      </c>
      <c r="DT103" s="94" t="s">
        <v>1370</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1276</v>
      </c>
      <c r="D104" s="107" t="s">
        <v>1276</v>
      </c>
      <c r="E104" s="108" t="s">
        <v>1276</v>
      </c>
      <c r="F104" s="109" t="s">
        <v>1276</v>
      </c>
      <c r="G104" s="105" t="s">
        <v>3282</v>
      </c>
      <c r="H104" s="179" t="s">
        <v>4328</v>
      </c>
      <c r="I104" s="179" t="s">
        <v>4936</v>
      </c>
      <c r="J104" s="179" t="s">
        <v>1528</v>
      </c>
      <c r="K104" s="179" t="s">
        <v>1005</v>
      </c>
      <c r="L104" s="179" t="s">
        <v>2544</v>
      </c>
      <c r="M104" s="179" t="s">
        <v>4937</v>
      </c>
      <c r="N104" s="179" t="s">
        <v>4938</v>
      </c>
      <c r="O104" s="179" t="s">
        <v>337</v>
      </c>
      <c r="P104" s="179" t="s">
        <v>1692</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1694</v>
      </c>
      <c r="AH104" s="200"/>
      <c r="AI104" s="200" t="s">
        <v>1223</v>
      </c>
      <c r="AJ104" s="200" t="s">
        <v>4946</v>
      </c>
      <c r="AK104" s="93"/>
      <c r="AL104" s="181" t="s">
        <v>1788</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1715</v>
      </c>
      <c r="BG104" s="186" t="s">
        <v>4154</v>
      </c>
      <c r="BH104" s="186" t="s">
        <v>3649</v>
      </c>
      <c r="BI104" s="186" t="s">
        <v>900</v>
      </c>
      <c r="BJ104" s="186"/>
      <c r="BK104" s="186" t="s">
        <v>4952</v>
      </c>
      <c r="BL104" s="185"/>
      <c r="BM104" s="186" t="s">
        <v>1709</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1409</v>
      </c>
      <c r="CD104" s="223"/>
      <c r="CE104" s="226"/>
      <c r="CF104" s="191" t="s">
        <v>4373</v>
      </c>
      <c r="CG104" s="191" t="s">
        <v>1538</v>
      </c>
      <c r="CH104" s="191" t="s">
        <v>4750</v>
      </c>
      <c r="CI104" s="191" t="s">
        <v>4958</v>
      </c>
      <c r="CJ104" s="191" t="s">
        <v>4959</v>
      </c>
      <c r="CK104" s="191" t="s">
        <v>4960</v>
      </c>
      <c r="CL104" s="191" t="s">
        <v>1304</v>
      </c>
      <c r="CM104" s="191" t="s">
        <v>2813</v>
      </c>
      <c r="CN104" s="191" t="s">
        <v>3334</v>
      </c>
      <c r="CO104" s="191" t="s">
        <v>547</v>
      </c>
      <c r="CP104" s="191"/>
      <c r="CQ104" s="191" t="s">
        <v>4961</v>
      </c>
      <c r="CR104" s="229"/>
      <c r="CS104" s="103"/>
      <c r="CT104" s="207" t="s">
        <v>4962</v>
      </c>
      <c r="CU104" s="207" t="s">
        <v>4963</v>
      </c>
      <c r="CV104" s="207" t="s">
        <v>4964</v>
      </c>
      <c r="CW104" s="207" t="s">
        <v>2448</v>
      </c>
      <c r="CX104" s="207" t="s">
        <v>4965</v>
      </c>
      <c r="CY104" s="207" t="s">
        <v>3587</v>
      </c>
      <c r="CZ104" s="207" t="s">
        <v>4966</v>
      </c>
      <c r="DA104" s="207" t="s">
        <v>2526</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3474</v>
      </c>
      <c r="J106" s="216"/>
      <c r="K106" s="112" t="str">
        <f>HYPERLINK("https://www.youtube.com/watch?v=fhmkEG98u50","13.86")</f>
        <v>13.86</v>
      </c>
      <c r="L106" s="216" t="s">
        <v>2422</v>
      </c>
      <c r="M106" s="216"/>
      <c r="N106" s="216"/>
      <c r="O106" s="112" t="s">
        <v>3286</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4622</v>
      </c>
      <c r="H107" s="94" t="s">
        <v>2102</v>
      </c>
      <c r="I107" s="94" t="s">
        <v>5002</v>
      </c>
      <c r="J107" s="94" t="s">
        <v>5003</v>
      </c>
      <c r="K107" s="94" t="s">
        <v>4521</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1319</v>
      </c>
      <c r="AB107" s="94" t="s">
        <v>1808</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1822</v>
      </c>
      <c r="AV107" s="94" t="s">
        <v>5014</v>
      </c>
      <c r="AW107" s="98"/>
      <c r="AX107" s="94" t="s">
        <v>1808</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3356</v>
      </c>
      <c r="BE108" s="129" t="s">
        <v>3766</v>
      </c>
      <c r="BF108" s="185"/>
      <c r="BG108" s="185"/>
      <c r="BH108" s="129" t="s">
        <v>3149</v>
      </c>
      <c r="BI108" s="408"/>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3480</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1373</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2573</v>
      </c>
      <c r="BT109" s="94" t="s">
        <v>5065</v>
      </c>
      <c r="BU109" s="98"/>
      <c r="BV109" s="94" t="s">
        <v>5066</v>
      </c>
      <c r="BW109" s="98"/>
      <c r="BX109" s="98"/>
      <c r="BY109" s="94" t="s">
        <v>3383</v>
      </c>
      <c r="BZ109" s="98"/>
      <c r="CA109" s="98"/>
      <c r="CB109" s="98"/>
      <c r="CC109" s="98"/>
      <c r="CD109" s="98"/>
      <c r="CE109" s="196"/>
      <c r="CF109" s="94" t="s">
        <v>1369</v>
      </c>
      <c r="CG109" s="94" t="s">
        <v>1259</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2288</v>
      </c>
      <c r="CH110" s="229"/>
      <c r="CI110" s="229"/>
      <c r="CJ110" s="229"/>
      <c r="CK110" s="229"/>
      <c r="CL110" s="229"/>
      <c r="CM110" s="191" t="s">
        <v>3426</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1734</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5092</v>
      </c>
      <c r="H111" s="89" t="s">
        <v>5093</v>
      </c>
      <c r="I111" s="252" t="s">
        <v>1991</v>
      </c>
      <c r="J111" s="252" t="s">
        <v>462</v>
      </c>
      <c r="K111" s="252" t="s">
        <v>2843</v>
      </c>
      <c r="L111" s="89" t="s">
        <v>3660</v>
      </c>
      <c r="M111" s="94" t="s">
        <v>1497</v>
      </c>
      <c r="N111" s="94" t="s">
        <v>5094</v>
      </c>
      <c r="O111" s="252" t="s">
        <v>499</v>
      </c>
      <c r="P111" s="89" t="s">
        <v>2620</v>
      </c>
      <c r="Q111" s="98"/>
      <c r="R111" s="98"/>
      <c r="S111" s="94" t="s">
        <v>3654</v>
      </c>
      <c r="T111" s="98"/>
      <c r="U111" s="94" t="s">
        <v>1315</v>
      </c>
      <c r="V111" s="98"/>
      <c r="W111" s="93"/>
      <c r="X111" s="252" t="s">
        <v>4428</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5104</v>
      </c>
      <c r="BH111" s="94" t="s">
        <v>3207</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4961</v>
      </c>
      <c r="CG111" s="94" t="s">
        <v>5112</v>
      </c>
      <c r="CH111" s="94" t="s">
        <v>1960</v>
      </c>
      <c r="CI111" s="94" t="s">
        <v>5113</v>
      </c>
      <c r="CJ111" s="98"/>
      <c r="CK111" s="98"/>
      <c r="CL111" s="94" t="s">
        <v>1315</v>
      </c>
      <c r="CM111" s="94" t="s">
        <v>3043</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3027</v>
      </c>
      <c r="H112" s="179" t="s">
        <v>2898</v>
      </c>
      <c r="I112" s="179" t="s">
        <v>155</v>
      </c>
      <c r="J112" s="179" t="s">
        <v>3475</v>
      </c>
      <c r="K112" s="179" t="s">
        <v>2553</v>
      </c>
      <c r="L112" s="179" t="s">
        <v>1293</v>
      </c>
      <c r="M112" s="179" t="s">
        <v>2922</v>
      </c>
      <c r="N112" s="179" t="s">
        <v>5119</v>
      </c>
      <c r="O112" s="337" t="s">
        <v>110</v>
      </c>
      <c r="P112" s="179" t="s">
        <v>3071</v>
      </c>
      <c r="Q112" s="179" t="s">
        <v>5120</v>
      </c>
      <c r="R112" s="216"/>
      <c r="S112" s="112" t="str">
        <f>HYPERLINK("https://www.youtube.com/watch?v=LyUwSuOy_jk","39.79")</f>
        <v>39.79</v>
      </c>
      <c r="T112" s="216"/>
      <c r="U112" s="179" t="s">
        <v>2815</v>
      </c>
      <c r="V112" s="179" t="s">
        <v>5121</v>
      </c>
      <c r="W112" s="93"/>
      <c r="X112" s="200" t="s">
        <v>2855</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5126</v>
      </c>
      <c r="B113" s="83" t="s">
        <v>5127</v>
      </c>
      <c r="C113" s="84" t="s">
        <v>1276</v>
      </c>
      <c r="D113" s="85" t="s">
        <v>1276</v>
      </c>
      <c r="E113" s="86" t="s">
        <v>1276</v>
      </c>
      <c r="F113" s="87" t="s">
        <v>543</v>
      </c>
      <c r="G113" s="83" t="s">
        <v>3028</v>
      </c>
      <c r="H113" s="252" t="s">
        <v>1118</v>
      </c>
      <c r="I113" s="252" t="s">
        <v>5128</v>
      </c>
      <c r="J113" s="252" t="s">
        <v>5129</v>
      </c>
      <c r="K113" s="252" t="s">
        <v>5130</v>
      </c>
      <c r="L113" s="252" t="s">
        <v>5131</v>
      </c>
      <c r="M113" s="252" t="s">
        <v>5132</v>
      </c>
      <c r="N113" s="252" t="s">
        <v>1544</v>
      </c>
      <c r="O113" s="252" t="s">
        <v>1315</v>
      </c>
      <c r="P113" s="89" t="s">
        <v>939</v>
      </c>
      <c r="Q113" s="89" t="s">
        <v>5133</v>
      </c>
      <c r="R113" s="98"/>
      <c r="S113" s="98"/>
      <c r="T113" s="98"/>
      <c r="U113" s="98"/>
      <c r="V113" s="98"/>
      <c r="W113" s="93"/>
      <c r="X113" s="252" t="s">
        <v>2164</v>
      </c>
      <c r="Y113" s="252" t="s">
        <v>5134</v>
      </c>
      <c r="Z113" s="252" t="s">
        <v>5135</v>
      </c>
      <c r="AA113" s="252" t="s">
        <v>3188</v>
      </c>
      <c r="AB113" s="252" t="s">
        <v>4420</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3468</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1791</v>
      </c>
      <c r="CN113" s="98"/>
      <c r="CO113" s="98"/>
      <c r="CP113" s="98"/>
      <c r="CQ113" s="98"/>
      <c r="CR113" s="98"/>
      <c r="CS113" s="103"/>
      <c r="CT113" s="94" t="s">
        <v>5158</v>
      </c>
      <c r="CU113" s="94" t="s">
        <v>2753</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6" t="s">
        <v>5166</v>
      </c>
      <c r="B114" s="105" t="s">
        <v>5167</v>
      </c>
      <c r="C114" s="106" t="s">
        <v>1276</v>
      </c>
      <c r="D114" s="107" t="s">
        <v>1276</v>
      </c>
      <c r="E114" s="108" t="s">
        <v>1276</v>
      </c>
      <c r="F114" s="109" t="s">
        <v>543</v>
      </c>
      <c r="G114" s="105" t="s">
        <v>1814</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2648</v>
      </c>
      <c r="Y114" s="200" t="s">
        <v>5171</v>
      </c>
      <c r="Z114" s="200" t="s">
        <v>4313</v>
      </c>
      <c r="AA114" s="200" t="s">
        <v>928</v>
      </c>
      <c r="AB114" s="200" t="s">
        <v>5172</v>
      </c>
      <c r="AC114" s="200" t="s">
        <v>5173</v>
      </c>
      <c r="AD114" s="200"/>
      <c r="AE114" s="306"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2550</v>
      </c>
      <c r="BD114" s="186" t="s">
        <v>5177</v>
      </c>
      <c r="BE114" s="186" t="s">
        <v>3963</v>
      </c>
      <c r="BF114" s="186" t="s">
        <v>3813</v>
      </c>
      <c r="BG114" s="185"/>
      <c r="BH114" s="341" t="s">
        <v>605</v>
      </c>
      <c r="BI114" s="186" t="s">
        <v>5178</v>
      </c>
      <c r="BJ114" s="186" t="s">
        <v>5179</v>
      </c>
      <c r="BK114" s="186" t="s">
        <v>5180</v>
      </c>
      <c r="BL114" s="185"/>
      <c r="BM114" s="185"/>
      <c r="BN114" s="185"/>
      <c r="BO114" s="185"/>
      <c r="BP114" s="93"/>
      <c r="BQ114" s="188" t="s">
        <v>5181</v>
      </c>
      <c r="BR114" s="188" t="s">
        <v>2811</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3650</v>
      </c>
      <c r="CU114" s="207" t="s">
        <v>3251</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7"/>
    </row>
    <row r="115" ht="15.75" customHeight="1">
      <c r="A115" s="82" t="s">
        <v>5192</v>
      </c>
      <c r="B115" s="83" t="s">
        <v>5193</v>
      </c>
      <c r="C115" s="84" t="s">
        <v>1276</v>
      </c>
      <c r="D115" s="85" t="s">
        <v>1276</v>
      </c>
      <c r="E115" s="86" t="s">
        <v>1276</v>
      </c>
      <c r="F115" s="87" t="s">
        <v>1276</v>
      </c>
      <c r="G115" s="83" t="s">
        <v>4792</v>
      </c>
      <c r="H115" s="94" t="s">
        <v>5194</v>
      </c>
      <c r="I115" s="94" t="s">
        <v>3800</v>
      </c>
      <c r="J115" s="94" t="s">
        <v>5195</v>
      </c>
      <c r="K115" s="94" t="s">
        <v>4970</v>
      </c>
      <c r="L115" s="94" t="s">
        <v>4883</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4652</v>
      </c>
      <c r="CB115" s="98"/>
      <c r="CC115" s="94" t="s">
        <v>4152</v>
      </c>
      <c r="CD115" s="98"/>
      <c r="CE115" s="196"/>
      <c r="CF115" s="94" t="s">
        <v>4899</v>
      </c>
      <c r="CG115" s="94" t="s">
        <v>4012</v>
      </c>
      <c r="CH115" s="94" t="s">
        <v>2624</v>
      </c>
      <c r="CI115" s="94" t="s">
        <v>5210</v>
      </c>
      <c r="CJ115" s="98"/>
      <c r="CK115" s="94" t="s">
        <v>5211</v>
      </c>
      <c r="CL115" s="94" t="s">
        <v>3403</v>
      </c>
      <c r="CM115" s="94" t="s">
        <v>1108</v>
      </c>
      <c r="CN115" s="98"/>
      <c r="CO115" s="98"/>
      <c r="CP115" s="98"/>
      <c r="CQ115" s="98"/>
      <c r="CR115" s="98"/>
      <c r="CS115" s="103"/>
      <c r="CT115" s="94" t="s">
        <v>3322</v>
      </c>
      <c r="CU115" s="94" t="s">
        <v>4922</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1276</v>
      </c>
      <c r="D116" s="107" t="s">
        <v>1276</v>
      </c>
      <c r="E116" s="108" t="s">
        <v>1276</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1375</v>
      </c>
      <c r="DT116" s="208" t="s">
        <v>5240</v>
      </c>
      <c r="DU116" s="232"/>
      <c r="DV116" s="208" t="s">
        <v>5087</v>
      </c>
      <c r="DW116" s="232"/>
      <c r="DX116" s="208" t="s">
        <v>4450</v>
      </c>
      <c r="DY116" s="152" t="s">
        <v>851</v>
      </c>
      <c r="DZ116" s="232"/>
      <c r="EA116" s="232"/>
      <c r="EB116" s="377" t="s">
        <v>5241</v>
      </c>
    </row>
    <row r="117">
      <c r="A117" s="583" t="s">
        <v>5242</v>
      </c>
      <c r="B117" s="83" t="s">
        <v>5243</v>
      </c>
      <c r="C117" s="84" t="s">
        <v>1276</v>
      </c>
      <c r="D117" s="85" t="s">
        <v>1276</v>
      </c>
      <c r="E117" s="86" t="s">
        <v>1276</v>
      </c>
      <c r="F117" s="87" t="s">
        <v>1276</v>
      </c>
      <c r="G117" s="83" t="s">
        <v>5244</v>
      </c>
      <c r="H117" s="94" t="s">
        <v>4305</v>
      </c>
      <c r="I117" s="94" t="s">
        <v>5245</v>
      </c>
      <c r="J117" s="94" t="s">
        <v>4129</v>
      </c>
      <c r="K117" s="94" t="s">
        <v>349</v>
      </c>
      <c r="L117" s="94" t="s">
        <v>4630</v>
      </c>
      <c r="M117" s="94" t="s">
        <v>5246</v>
      </c>
      <c r="N117" s="94" t="s">
        <v>5247</v>
      </c>
      <c r="O117" s="94" t="s">
        <v>5248</v>
      </c>
      <c r="P117" s="94" t="s">
        <v>5249</v>
      </c>
      <c r="Q117" s="98"/>
      <c r="R117" s="98"/>
      <c r="S117" s="98"/>
      <c r="T117" s="98"/>
      <c r="U117" s="98"/>
      <c r="V117" s="98"/>
      <c r="W117" s="93"/>
      <c r="X117" s="94" t="s">
        <v>2829</v>
      </c>
      <c r="Y117" s="94" t="s">
        <v>128</v>
      </c>
      <c r="Z117" s="94" t="s">
        <v>4317</v>
      </c>
      <c r="AA117" s="94" t="s">
        <v>613</v>
      </c>
      <c r="AB117" s="94" t="s">
        <v>4351</v>
      </c>
      <c r="AC117" s="94" t="s">
        <v>2848</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3075</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1395</v>
      </c>
      <c r="CX117" s="94" t="s">
        <v>4847</v>
      </c>
      <c r="CY117" s="94" t="s">
        <v>4603</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1276</v>
      </c>
      <c r="D118" s="107" t="s">
        <v>1276</v>
      </c>
      <c r="E118" s="108" t="s">
        <v>1276</v>
      </c>
      <c r="F118" s="109" t="s">
        <v>1151</v>
      </c>
      <c r="G118" s="105" t="s">
        <v>1865</v>
      </c>
      <c r="H118" s="216"/>
      <c r="I118" s="114" t="s">
        <v>5274</v>
      </c>
      <c r="J118" s="179" t="s">
        <v>748</v>
      </c>
      <c r="K118" s="238" t="s">
        <v>4271</v>
      </c>
      <c r="L118" s="114" t="s">
        <v>5275</v>
      </c>
      <c r="M118" s="216"/>
      <c r="N118" s="216"/>
      <c r="O118" s="179" t="s">
        <v>2816</v>
      </c>
      <c r="P118" s="179" t="s">
        <v>3369</v>
      </c>
      <c r="Q118" s="216"/>
      <c r="R118" s="216"/>
      <c r="S118" s="179" t="s">
        <v>5276</v>
      </c>
      <c r="T118" s="216"/>
      <c r="U118" s="216"/>
      <c r="V118" s="216"/>
      <c r="W118" s="93"/>
      <c r="X118" s="117" t="s">
        <v>5277</v>
      </c>
      <c r="Y118" s="200" t="s">
        <v>5278</v>
      </c>
      <c r="Z118" s="219"/>
      <c r="AA118" s="200" t="s">
        <v>5279</v>
      </c>
      <c r="AB118" s="199" t="s">
        <v>2730</v>
      </c>
      <c r="AC118" s="219"/>
      <c r="AD118" s="219"/>
      <c r="AE118" s="219"/>
      <c r="AF118" s="200" t="s">
        <v>5005</v>
      </c>
      <c r="AG118" s="219"/>
      <c r="AH118" s="219"/>
      <c r="AI118" s="219"/>
      <c r="AJ118" s="200" t="s">
        <v>5280</v>
      </c>
      <c r="AK118" s="93"/>
      <c r="AL118" s="220"/>
      <c r="AM118" s="181" t="s">
        <v>2324</v>
      </c>
      <c r="AN118" s="181" t="s">
        <v>5281</v>
      </c>
      <c r="AO118" s="220"/>
      <c r="AP118" s="181" t="s">
        <v>2241</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4907</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6" t="s">
        <v>632</v>
      </c>
      <c r="CU118" s="230"/>
      <c r="CV118" s="586" t="s">
        <v>5293</v>
      </c>
      <c r="CW118" s="207"/>
      <c r="CX118" s="207" t="s">
        <v>5294</v>
      </c>
      <c r="CY118" s="230"/>
      <c r="CZ118" s="392" t="s">
        <v>5295</v>
      </c>
      <c r="DA118" s="207" t="s">
        <v>5296</v>
      </c>
      <c r="DB118" s="230"/>
      <c r="DC118" s="230"/>
      <c r="DD118" s="207"/>
      <c r="DE118" s="230"/>
      <c r="DF118" s="246"/>
      <c r="DG118" s="232"/>
      <c r="DH118" s="232"/>
      <c r="DI118" s="232"/>
      <c r="DJ118" s="208"/>
      <c r="DK118" s="208" t="s">
        <v>508</v>
      </c>
      <c r="DL118" s="208" t="s">
        <v>5297</v>
      </c>
      <c r="DM118" s="208" t="s">
        <v>3255</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5298</v>
      </c>
      <c r="B119" s="83" t="s">
        <v>5299</v>
      </c>
      <c r="C119" s="84" t="s">
        <v>1276</v>
      </c>
      <c r="D119" s="85" t="s">
        <v>1276</v>
      </c>
      <c r="E119" s="86" t="s">
        <v>1276</v>
      </c>
      <c r="F119" s="87" t="s">
        <v>739</v>
      </c>
      <c r="G119" s="83" t="s">
        <v>1522</v>
      </c>
      <c r="H119" s="98"/>
      <c r="I119" s="98"/>
      <c r="J119" s="94" t="s">
        <v>5300</v>
      </c>
      <c r="K119" s="94" t="s">
        <v>4271</v>
      </c>
      <c r="L119" s="94" t="s">
        <v>671</v>
      </c>
      <c r="M119" s="98"/>
      <c r="N119" s="94" t="s">
        <v>4625</v>
      </c>
      <c r="O119" s="94" t="s">
        <v>5301</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1304</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1276</v>
      </c>
      <c r="D120" s="107" t="s">
        <v>1276</v>
      </c>
      <c r="E120" s="108" t="s">
        <v>1276</v>
      </c>
      <c r="F120" s="109" t="s">
        <v>1276</v>
      </c>
      <c r="G120" s="105" t="s">
        <v>4467</v>
      </c>
      <c r="H120" s="179" t="s">
        <v>5309</v>
      </c>
      <c r="I120" s="179" t="s">
        <v>5310</v>
      </c>
      <c r="J120" s="179" t="s">
        <v>5311</v>
      </c>
      <c r="K120" s="179" t="s">
        <v>4521</v>
      </c>
      <c r="L120" s="179" t="s">
        <v>2262</v>
      </c>
      <c r="M120" s="216"/>
      <c r="N120" s="179" t="s">
        <v>5312</v>
      </c>
      <c r="O120" s="179" t="s">
        <v>687</v>
      </c>
      <c r="P120" s="179" t="s">
        <v>1075</v>
      </c>
      <c r="Q120" s="216"/>
      <c r="R120" s="216"/>
      <c r="S120" s="216"/>
      <c r="T120" s="216"/>
      <c r="U120" s="216"/>
      <c r="V120" s="216"/>
      <c r="W120" s="93"/>
      <c r="X120" s="200" t="s">
        <v>2071</v>
      </c>
      <c r="Y120" s="200" t="s">
        <v>3398</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3337</v>
      </c>
      <c r="BD120" s="186" t="s">
        <v>5317</v>
      </c>
      <c r="BE120" s="186" t="s">
        <v>3253</v>
      </c>
      <c r="BF120" s="185"/>
      <c r="BG120" s="590"/>
      <c r="BH120" s="186" t="s">
        <v>754</v>
      </c>
      <c r="BI120" s="186" t="s">
        <v>2486</v>
      </c>
      <c r="BJ120" s="185"/>
      <c r="BK120" s="186" t="s">
        <v>4408</v>
      </c>
      <c r="BL120" s="185"/>
      <c r="BM120" s="185"/>
      <c r="BN120" s="185"/>
      <c r="BO120" s="185"/>
      <c r="BP120" s="93"/>
      <c r="BQ120" s="188" t="s">
        <v>5021</v>
      </c>
      <c r="BR120" s="188" t="s">
        <v>5318</v>
      </c>
      <c r="BS120" s="188" t="s">
        <v>4793</v>
      </c>
      <c r="BT120" s="188" t="s">
        <v>1716</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3309</v>
      </c>
      <c r="CU120" s="207" t="s">
        <v>2992</v>
      </c>
      <c r="CV120" s="207" t="s">
        <v>4787</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7"/>
    </row>
    <row r="121">
      <c r="A121" s="415" t="s">
        <v>5326</v>
      </c>
      <c r="B121" s="83" t="s">
        <v>5327</v>
      </c>
      <c r="C121" s="84" t="s">
        <v>1276</v>
      </c>
      <c r="D121" s="85" t="s">
        <v>1276</v>
      </c>
      <c r="E121" s="86" t="s">
        <v>1276</v>
      </c>
      <c r="F121" s="87" t="s">
        <v>1276</v>
      </c>
      <c r="G121" s="83" t="s">
        <v>5328</v>
      </c>
      <c r="H121" s="591" t="s">
        <v>2855</v>
      </c>
      <c r="I121" s="591" t="s">
        <v>5329</v>
      </c>
      <c r="J121" s="591" t="s">
        <v>5330</v>
      </c>
      <c r="K121" s="591" t="s">
        <v>4029</v>
      </c>
      <c r="L121" s="591" t="s">
        <v>5331</v>
      </c>
      <c r="M121" s="591" t="s">
        <v>5332</v>
      </c>
      <c r="N121" s="591" t="s">
        <v>2277</v>
      </c>
      <c r="O121" s="591" t="s">
        <v>4776</v>
      </c>
      <c r="P121" s="591" t="s">
        <v>3577</v>
      </c>
      <c r="Q121" s="592"/>
      <c r="R121" s="592"/>
      <c r="S121" s="591" t="s">
        <v>1827</v>
      </c>
      <c r="T121" s="592"/>
      <c r="U121" s="591" t="s">
        <v>3530</v>
      </c>
      <c r="V121" s="591" t="s">
        <v>5333</v>
      </c>
      <c r="W121" s="593"/>
      <c r="X121" s="591" t="s">
        <v>5334</v>
      </c>
      <c r="Y121" s="591" t="s">
        <v>5335</v>
      </c>
      <c r="Z121" s="591" t="s">
        <v>651</v>
      </c>
      <c r="AA121" s="591" t="s">
        <v>3292</v>
      </c>
      <c r="AB121" s="591" t="s">
        <v>857</v>
      </c>
      <c r="AC121" s="591" t="s">
        <v>1940</v>
      </c>
      <c r="AD121" s="592"/>
      <c r="AE121" s="591" t="s">
        <v>3001</v>
      </c>
      <c r="AF121" s="591" t="s">
        <v>4858</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2525</v>
      </c>
      <c r="BB121" s="591" t="s">
        <v>1164</v>
      </c>
      <c r="BC121" s="591" t="s">
        <v>5342</v>
      </c>
      <c r="BD121" s="591" t="s">
        <v>1546</v>
      </c>
      <c r="BE121" s="591" t="s">
        <v>1771</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1744</v>
      </c>
      <c r="CI121" s="591" t="s">
        <v>5351</v>
      </c>
      <c r="CJ121" s="592"/>
      <c r="CK121" s="591" t="s">
        <v>5138</v>
      </c>
      <c r="CL121" s="591" t="s">
        <v>5352</v>
      </c>
      <c r="CM121" s="591" t="s">
        <v>5353</v>
      </c>
      <c r="CN121" s="592"/>
      <c r="CO121" s="592"/>
      <c r="CP121" s="592"/>
      <c r="CQ121" s="592"/>
      <c r="CR121" s="592"/>
      <c r="CS121" s="593"/>
      <c r="CT121" s="591" t="s">
        <v>5354</v>
      </c>
      <c r="CU121" s="591" t="s">
        <v>3269</v>
      </c>
      <c r="CV121" s="591" t="s">
        <v>3664</v>
      </c>
      <c r="CW121" s="591" t="s">
        <v>4592</v>
      </c>
      <c r="CX121" s="592"/>
      <c r="CY121" s="591" t="s">
        <v>5355</v>
      </c>
      <c r="CZ121" s="592"/>
      <c r="DA121" s="591" t="s">
        <v>3852</v>
      </c>
      <c r="DB121" s="591" t="s">
        <v>5356</v>
      </c>
      <c r="DC121" s="592"/>
      <c r="DD121" s="591" t="s">
        <v>1723</v>
      </c>
      <c r="DE121" s="591" t="s">
        <v>5357</v>
      </c>
      <c r="DF121" s="594"/>
      <c r="DG121" s="591" t="s">
        <v>3632</v>
      </c>
      <c r="DH121" s="592"/>
      <c r="DI121" s="591" t="s">
        <v>5358</v>
      </c>
      <c r="DJ121" s="591"/>
      <c r="DK121" s="595" t="s">
        <v>5359</v>
      </c>
      <c r="DL121" s="94" t="s">
        <v>1961</v>
      </c>
      <c r="DM121" s="591" t="s">
        <v>4835</v>
      </c>
      <c r="DN121" s="591" t="s">
        <v>3128</v>
      </c>
      <c r="DO121" s="592"/>
      <c r="DP121" s="591" t="s">
        <v>5360</v>
      </c>
      <c r="DQ121" s="591" t="s">
        <v>4450</v>
      </c>
      <c r="DR121" s="98"/>
      <c r="DS121" s="591" t="s">
        <v>5361</v>
      </c>
      <c r="DT121" s="592"/>
      <c r="DU121" s="591" t="s">
        <v>4469</v>
      </c>
      <c r="DV121" s="591" t="s">
        <v>5362</v>
      </c>
      <c r="DW121" s="94" t="s">
        <v>386</v>
      </c>
      <c r="DX121" s="98"/>
      <c r="DY121" s="98"/>
      <c r="DZ121" s="98"/>
      <c r="EA121" s="94" t="s">
        <v>4341</v>
      </c>
      <c r="EB121" s="256" t="s">
        <v>5363</v>
      </c>
    </row>
    <row r="122" ht="15.75" customHeight="1">
      <c r="A122" s="178" t="s">
        <v>5364</v>
      </c>
      <c r="B122" s="105" t="s">
        <v>5365</v>
      </c>
      <c r="C122" s="106" t="s">
        <v>1276</v>
      </c>
      <c r="D122" s="107" t="s">
        <v>1276</v>
      </c>
      <c r="E122" s="108" t="s">
        <v>1276</v>
      </c>
      <c r="F122" s="109" t="s">
        <v>1276</v>
      </c>
      <c r="G122" s="105" t="s">
        <v>5366</v>
      </c>
      <c r="H122" s="216"/>
      <c r="I122" s="179" t="s">
        <v>5367</v>
      </c>
      <c r="J122" s="216"/>
      <c r="K122" s="216"/>
      <c r="L122" s="179" t="s">
        <v>3211</v>
      </c>
      <c r="M122" s="216"/>
      <c r="N122" s="179" t="s">
        <v>4972</v>
      </c>
      <c r="O122" s="179" t="s">
        <v>1485</v>
      </c>
      <c r="P122" s="179" t="s">
        <v>3629</v>
      </c>
      <c r="Q122" s="216"/>
      <c r="R122" s="216"/>
      <c r="S122" s="216"/>
      <c r="T122" s="216"/>
      <c r="U122" s="179" t="s">
        <v>5222</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1363</v>
      </c>
      <c r="CU122" s="230"/>
      <c r="CV122" s="207" t="s">
        <v>3221</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5374</v>
      </c>
      <c r="B123" s="83" t="s">
        <v>5375</v>
      </c>
      <c r="C123" s="84" t="s">
        <v>1276</v>
      </c>
      <c r="D123" s="85" t="s">
        <v>1276</v>
      </c>
      <c r="E123" s="86" t="s">
        <v>1276</v>
      </c>
      <c r="F123" s="87" t="s">
        <v>1276</v>
      </c>
      <c r="G123" s="83" t="s">
        <v>917</v>
      </c>
      <c r="H123" s="211" t="s">
        <v>5376</v>
      </c>
      <c r="I123" s="249" t="s">
        <v>5377</v>
      </c>
      <c r="J123" s="211" t="s">
        <v>1768</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1276</v>
      </c>
      <c r="D124" s="107" t="s">
        <v>739</v>
      </c>
      <c r="E124" s="108" t="s">
        <v>1276</v>
      </c>
      <c r="F124" s="109" t="s">
        <v>2803</v>
      </c>
      <c r="G124" s="105" t="s">
        <v>4467</v>
      </c>
      <c r="H124" s="216"/>
      <c r="I124" s="114" t="s">
        <v>5382</v>
      </c>
      <c r="J124" s="114" t="s">
        <v>5383</v>
      </c>
      <c r="K124" s="114" t="s">
        <v>1474</v>
      </c>
      <c r="L124" s="114" t="s">
        <v>2054</v>
      </c>
      <c r="M124" s="114" t="s">
        <v>1324</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5389</v>
      </c>
      <c r="BR124" s="188" t="s">
        <v>5390</v>
      </c>
      <c r="BS124" s="188" t="s">
        <v>5391</v>
      </c>
      <c r="BT124" s="188" t="s">
        <v>2000</v>
      </c>
      <c r="BU124" s="223"/>
      <c r="BV124" s="188" t="s">
        <v>3498</v>
      </c>
      <c r="BW124" s="188" t="s">
        <v>5392</v>
      </c>
      <c r="BX124" s="223"/>
      <c r="BY124" s="134" t="s">
        <v>5393</v>
      </c>
      <c r="BZ124" s="188" t="s">
        <v>5394</v>
      </c>
      <c r="CA124" s="223"/>
      <c r="CB124" s="223"/>
      <c r="CC124" s="223"/>
      <c r="CD124" s="223"/>
      <c r="CE124" s="226"/>
      <c r="CF124" s="191" t="s">
        <v>5395</v>
      </c>
      <c r="CG124" s="140" t="s">
        <v>3572</v>
      </c>
      <c r="CH124" s="140" t="s">
        <v>1969</v>
      </c>
      <c r="CI124" s="140" t="s">
        <v>5396</v>
      </c>
      <c r="CJ124" s="140" t="s">
        <v>3927</v>
      </c>
      <c r="CK124" s="229"/>
      <c r="CL124" s="140" t="s">
        <v>1627</v>
      </c>
      <c r="CM124" s="229"/>
      <c r="CN124" s="229"/>
      <c r="CO124" s="229"/>
      <c r="CP124" s="229"/>
      <c r="CQ124" s="229"/>
      <c r="CR124" s="229"/>
      <c r="CS124" s="103"/>
      <c r="CT124" s="147" t="s">
        <v>1792</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5404</v>
      </c>
      <c r="B125" s="83" t="s">
        <v>5405</v>
      </c>
      <c r="C125" s="84" t="s">
        <v>1276</v>
      </c>
      <c r="D125" s="85" t="s">
        <v>1276</v>
      </c>
      <c r="E125" s="86" t="s">
        <v>1276</v>
      </c>
      <c r="F125" s="87" t="s">
        <v>738</v>
      </c>
      <c r="G125" s="83" t="s">
        <v>4577</v>
      </c>
      <c r="H125" s="94" t="s">
        <v>3397</v>
      </c>
      <c r="I125" s="94" t="s">
        <v>1837</v>
      </c>
      <c r="J125" s="94" t="s">
        <v>5406</v>
      </c>
      <c r="K125" s="94" t="s">
        <v>2158</v>
      </c>
      <c r="L125" s="211" t="s">
        <v>5407</v>
      </c>
      <c r="M125" s="98"/>
      <c r="N125" s="98"/>
      <c r="O125" s="211" t="s">
        <v>1235</v>
      </c>
      <c r="P125" s="98"/>
      <c r="Q125" s="98"/>
      <c r="R125" s="94"/>
      <c r="S125" s="94"/>
      <c r="T125" s="98"/>
      <c r="U125" s="98"/>
      <c r="V125" s="98"/>
      <c r="W125" s="93"/>
      <c r="X125" s="94" t="s">
        <v>1687</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1276</v>
      </c>
      <c r="D126" s="107" t="s">
        <v>1276</v>
      </c>
      <c r="E126" s="108" t="s">
        <v>1276</v>
      </c>
      <c r="F126" s="109" t="s">
        <v>739</v>
      </c>
      <c r="G126" s="105" t="s">
        <v>2803</v>
      </c>
      <c r="H126" s="179" t="s">
        <v>3711</v>
      </c>
      <c r="I126" s="179" t="s">
        <v>5415</v>
      </c>
      <c r="J126" s="179" t="s">
        <v>2138</v>
      </c>
      <c r="K126" s="179" t="s">
        <v>2843</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1653</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1702</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2281</v>
      </c>
      <c r="EB126" s="377" t="s">
        <v>5433</v>
      </c>
    </row>
    <row r="127" ht="15.75" customHeight="1">
      <c r="A127" s="598" t="s">
        <v>5434</v>
      </c>
      <c r="B127" s="599" t="s">
        <v>5435</v>
      </c>
      <c r="C127" s="600" t="s">
        <v>1276</v>
      </c>
      <c r="D127" s="601" t="s">
        <v>1276</v>
      </c>
      <c r="E127" s="602" t="s">
        <v>1276</v>
      </c>
      <c r="F127" s="603" t="s">
        <v>1463</v>
      </c>
      <c r="G127" s="599" t="s">
        <v>5436</v>
      </c>
      <c r="H127" s="604"/>
      <c r="I127" s="604" t="s">
        <v>5437</v>
      </c>
      <c r="J127" s="604"/>
      <c r="K127" s="604" t="s">
        <v>5438</v>
      </c>
      <c r="L127" s="605" t="s">
        <v>4836</v>
      </c>
      <c r="M127" s="604"/>
      <c r="N127" s="413" t="s">
        <v>4091</v>
      </c>
      <c r="O127" s="413" t="s">
        <v>5439</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2524</v>
      </c>
      <c r="BV127" s="89" t="s">
        <v>5027</v>
      </c>
      <c r="BW127" s="604"/>
      <c r="BX127" s="604"/>
      <c r="BY127" s="604"/>
      <c r="BZ127" s="89" t="s">
        <v>3127</v>
      </c>
      <c r="CA127" s="604" t="s">
        <v>5447</v>
      </c>
      <c r="CB127" s="604"/>
      <c r="CC127" s="604"/>
      <c r="CD127" s="604"/>
      <c r="CE127" s="607"/>
      <c r="CF127" s="604" t="s">
        <v>766</v>
      </c>
      <c r="CG127" s="604"/>
      <c r="CH127" s="604"/>
      <c r="CI127" s="604" t="s">
        <v>5448</v>
      </c>
      <c r="CJ127" s="604"/>
      <c r="CK127" s="413" t="s">
        <v>5449</v>
      </c>
      <c r="CL127" s="94" t="s">
        <v>5450</v>
      </c>
      <c r="CM127" s="604"/>
      <c r="CN127" s="604"/>
      <c r="CO127" s="604"/>
      <c r="CP127" s="604"/>
      <c r="CQ127" s="604"/>
      <c r="CR127" s="604" t="s">
        <v>5451</v>
      </c>
      <c r="CS127" s="608"/>
      <c r="CT127" s="604"/>
      <c r="CU127" s="604"/>
      <c r="CV127" s="413" t="s">
        <v>3045</v>
      </c>
      <c r="CW127" s="604" t="s">
        <v>5452</v>
      </c>
      <c r="CX127" s="413"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1276</v>
      </c>
      <c r="D128" s="107" t="s">
        <v>1276</v>
      </c>
      <c r="E128" s="108" t="s">
        <v>1276</v>
      </c>
      <c r="F128" s="109" t="s">
        <v>1276</v>
      </c>
      <c r="G128" s="105" t="s">
        <v>1674</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1807</v>
      </c>
      <c r="Z128" s="200" t="s">
        <v>5175</v>
      </c>
      <c r="AA128" s="200" t="s">
        <v>1875</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2573</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7"/>
    </row>
    <row r="129" ht="15.75" customHeight="1">
      <c r="A129" s="609" t="s">
        <v>5470</v>
      </c>
      <c r="B129" s="83" t="s">
        <v>5471</v>
      </c>
      <c r="C129" s="84" t="s">
        <v>1276</v>
      </c>
      <c r="D129" s="85" t="s">
        <v>1276</v>
      </c>
      <c r="E129" s="86" t="s">
        <v>1276</v>
      </c>
      <c r="F129" s="87" t="s">
        <v>739</v>
      </c>
      <c r="G129" s="83" t="s">
        <v>5472</v>
      </c>
      <c r="H129" s="94"/>
      <c r="I129" s="94" t="s">
        <v>5473</v>
      </c>
      <c r="J129" s="94"/>
      <c r="K129" s="94"/>
      <c r="L129" s="94" t="s">
        <v>1694</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1276</v>
      </c>
      <c r="D130" s="107" t="s">
        <v>1276</v>
      </c>
      <c r="E130" s="108" t="s">
        <v>1276</v>
      </c>
      <c r="F130" s="109" t="s">
        <v>738</v>
      </c>
      <c r="G130" s="105" t="s">
        <v>2042</v>
      </c>
      <c r="H130" s="179" t="s">
        <v>5484</v>
      </c>
      <c r="I130" s="238" t="s">
        <v>2909</v>
      </c>
      <c r="J130" s="179" t="s">
        <v>5485</v>
      </c>
      <c r="K130" s="179" t="s">
        <v>5486</v>
      </c>
      <c r="L130" s="179" t="s">
        <v>5487</v>
      </c>
      <c r="M130" s="216"/>
      <c r="N130" s="179" t="s">
        <v>5488</v>
      </c>
      <c r="O130" s="179" t="s">
        <v>3355</v>
      </c>
      <c r="P130" s="179" t="s">
        <v>190</v>
      </c>
      <c r="Q130" s="216"/>
      <c r="R130" s="179" t="s">
        <v>323</v>
      </c>
      <c r="S130" s="179" t="s">
        <v>2204</v>
      </c>
      <c r="T130" s="216"/>
      <c r="U130" s="179" t="s">
        <v>2921</v>
      </c>
      <c r="V130" s="216"/>
      <c r="W130" s="93"/>
      <c r="X130" s="200" t="s">
        <v>5489</v>
      </c>
      <c r="Y130" s="117" t="s">
        <v>1885</v>
      </c>
      <c r="Z130" s="200" t="s">
        <v>4731</v>
      </c>
      <c r="AA130" s="200" t="s">
        <v>1969</v>
      </c>
      <c r="AB130" s="200" t="s">
        <v>3603</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3575</v>
      </c>
      <c r="BI130" s="186" t="s">
        <v>5492</v>
      </c>
      <c r="BJ130" s="186"/>
      <c r="BK130" s="186" t="s">
        <v>2553</v>
      </c>
      <c r="BL130" s="185"/>
      <c r="BM130" s="186" t="s">
        <v>3733</v>
      </c>
      <c r="BN130" s="185"/>
      <c r="BO130" s="185"/>
      <c r="BP130" s="93"/>
      <c r="BQ130" s="188" t="s">
        <v>5493</v>
      </c>
      <c r="BR130" s="188" t="s">
        <v>3843</v>
      </c>
      <c r="BS130" s="188" t="s">
        <v>3030</v>
      </c>
      <c r="BT130" s="188" t="s">
        <v>5494</v>
      </c>
      <c r="BU130" s="188" t="s">
        <v>5495</v>
      </c>
      <c r="BV130" s="188" t="s">
        <v>4830</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3108</v>
      </c>
      <c r="CM130" s="191" t="s">
        <v>4043</v>
      </c>
      <c r="CN130" s="229"/>
      <c r="CO130" s="229"/>
      <c r="CP130" s="229"/>
      <c r="CQ130" s="229"/>
      <c r="CR130" s="229"/>
      <c r="CS130" s="103"/>
      <c r="CT130" s="207" t="s">
        <v>5502</v>
      </c>
      <c r="CU130" s="207" t="s">
        <v>2992</v>
      </c>
      <c r="CV130" s="207" t="s">
        <v>3412</v>
      </c>
      <c r="CW130" s="207" t="s">
        <v>5503</v>
      </c>
      <c r="CX130" s="230"/>
      <c r="CY130" s="207" t="s">
        <v>5504</v>
      </c>
      <c r="CZ130" s="147" t="s">
        <v>5505</v>
      </c>
      <c r="DA130" s="207" t="s">
        <v>4559</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2972</v>
      </c>
      <c r="DX130" s="208" t="s">
        <v>5508</v>
      </c>
      <c r="DY130" s="208" t="s">
        <v>5509</v>
      </c>
      <c r="DZ130" s="232"/>
      <c r="EA130" s="232"/>
      <c r="EB130" s="377" t="s">
        <v>5510</v>
      </c>
    </row>
    <row r="131">
      <c r="A131" s="82" t="s">
        <v>5511</v>
      </c>
      <c r="B131" s="83" t="s">
        <v>5483</v>
      </c>
      <c r="C131" s="84" t="s">
        <v>1276</v>
      </c>
      <c r="D131" s="85" t="s">
        <v>1276</v>
      </c>
      <c r="E131" s="86" t="s">
        <v>1276</v>
      </c>
      <c r="F131" s="87" t="s">
        <v>331</v>
      </c>
      <c r="G131" s="83" t="s">
        <v>917</v>
      </c>
      <c r="H131" s="98"/>
      <c r="I131" s="98"/>
      <c r="J131" s="98"/>
      <c r="K131" s="98"/>
      <c r="L131" s="89" t="s">
        <v>654</v>
      </c>
      <c r="M131" s="98"/>
      <c r="N131" s="98"/>
      <c r="O131" s="98"/>
      <c r="P131" s="98"/>
      <c r="Q131" s="89" t="s">
        <v>5512</v>
      </c>
      <c r="R131" s="98"/>
      <c r="S131" s="89" t="s">
        <v>2714</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1276</v>
      </c>
      <c r="D132" s="107" t="s">
        <v>1276</v>
      </c>
      <c r="E132" s="108" t="s">
        <v>1276</v>
      </c>
      <c r="F132" s="109" t="s">
        <v>1276</v>
      </c>
      <c r="G132" s="105" t="s">
        <v>5436</v>
      </c>
      <c r="H132" s="179" t="s">
        <v>2827</v>
      </c>
      <c r="I132" s="179" t="s">
        <v>3100</v>
      </c>
      <c r="J132" s="179" t="s">
        <v>567</v>
      </c>
      <c r="K132" s="179" t="s">
        <v>4052</v>
      </c>
      <c r="L132" s="179" t="s">
        <v>3660</v>
      </c>
      <c r="M132" s="179" t="s">
        <v>5521</v>
      </c>
      <c r="N132" s="179" t="s">
        <v>2539</v>
      </c>
      <c r="O132" s="179" t="s">
        <v>441</v>
      </c>
      <c r="P132" s="179" t="s">
        <v>4200</v>
      </c>
      <c r="Q132" s="216"/>
      <c r="R132" s="216"/>
      <c r="S132" s="216"/>
      <c r="T132" s="216"/>
      <c r="U132" s="216"/>
      <c r="V132" s="216"/>
      <c r="W132" s="93"/>
      <c r="X132" s="200" t="s">
        <v>4595</v>
      </c>
      <c r="Y132" s="200" t="s">
        <v>3847</v>
      </c>
      <c r="Z132" s="200" t="s">
        <v>5522</v>
      </c>
      <c r="AA132" s="200" t="s">
        <v>785</v>
      </c>
      <c r="AB132" s="200" t="s">
        <v>4070</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5524</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3602</v>
      </c>
      <c r="DZ132" s="232"/>
      <c r="EA132" s="232"/>
      <c r="EB132" s="377"/>
    </row>
    <row r="133">
      <c r="A133" s="611" t="s">
        <v>5528</v>
      </c>
      <c r="B133" s="83" t="s">
        <v>5529</v>
      </c>
      <c r="C133" s="84" t="s">
        <v>1276</v>
      </c>
      <c r="D133" s="85" t="s">
        <v>1276</v>
      </c>
      <c r="E133" s="86" t="s">
        <v>1276</v>
      </c>
      <c r="F133" s="87" t="s">
        <v>1930</v>
      </c>
      <c r="G133" s="83" t="s">
        <v>1930</v>
      </c>
      <c r="H133" s="89" t="s">
        <v>5530</v>
      </c>
      <c r="I133" s="89" t="s">
        <v>5531</v>
      </c>
      <c r="J133" s="89" t="s">
        <v>2548</v>
      </c>
      <c r="K133" s="98"/>
      <c r="L133" s="89" t="s">
        <v>5532</v>
      </c>
      <c r="M133" s="89" t="s">
        <v>5533</v>
      </c>
      <c r="N133" s="98"/>
      <c r="O133" s="98"/>
      <c r="P133" s="89" t="s">
        <v>2229</v>
      </c>
      <c r="Q133" s="98"/>
      <c r="R133" s="98"/>
      <c r="S133" s="98"/>
      <c r="T133" s="98"/>
      <c r="U133" s="98"/>
      <c r="V133" s="98"/>
      <c r="W133" s="93"/>
      <c r="X133" s="89" t="s">
        <v>4998</v>
      </c>
      <c r="Y133" s="89" t="s">
        <v>5221</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5535</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1276</v>
      </c>
      <c r="D134" s="107" t="s">
        <v>1276</v>
      </c>
      <c r="E134" s="108" t="s">
        <v>1276</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1719</v>
      </c>
      <c r="AA134" s="381"/>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1809</v>
      </c>
      <c r="CA134" s="223"/>
      <c r="CB134" s="223"/>
      <c r="CC134" s="223"/>
      <c r="CD134" s="223"/>
      <c r="CE134" s="226"/>
      <c r="CF134" s="229"/>
      <c r="CG134" s="229"/>
      <c r="CH134" s="229"/>
      <c r="CI134" s="140" t="s">
        <v>5542</v>
      </c>
      <c r="CJ134" s="140" t="s">
        <v>5543</v>
      </c>
      <c r="CK134" s="229"/>
      <c r="CL134" s="229"/>
      <c r="CM134" s="140" t="s">
        <v>3831</v>
      </c>
      <c r="CN134" s="229"/>
      <c r="CO134" s="229"/>
      <c r="CP134" s="229"/>
      <c r="CQ134" s="229"/>
      <c r="CR134" s="229"/>
      <c r="CS134" s="103"/>
      <c r="CT134" s="147" t="s">
        <v>5544</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5545</v>
      </c>
      <c r="B135" s="83" t="s">
        <v>5546</v>
      </c>
      <c r="C135" s="84" t="s">
        <v>1276</v>
      </c>
      <c r="D135" s="85" t="s">
        <v>739</v>
      </c>
      <c r="E135" s="86" t="s">
        <v>1276</v>
      </c>
      <c r="F135" s="87" t="s">
        <v>3378</v>
      </c>
      <c r="G135" s="83" t="s">
        <v>1765</v>
      </c>
      <c r="H135" s="98"/>
      <c r="I135" s="94" t="s">
        <v>5547</v>
      </c>
      <c r="J135" s="94" t="s">
        <v>3872</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2938</v>
      </c>
      <c r="BU135" s="98"/>
      <c r="BV135" s="89" t="s">
        <v>4455</v>
      </c>
      <c r="BW135" s="98"/>
      <c r="BX135" s="98"/>
      <c r="BY135" s="98"/>
      <c r="BZ135" s="98"/>
      <c r="CA135" s="98"/>
      <c r="CB135" s="98"/>
      <c r="CC135" s="98"/>
      <c r="CD135" s="98"/>
      <c r="CE135" s="196"/>
      <c r="CF135" s="98"/>
      <c r="CG135" s="89" t="s">
        <v>5549</v>
      </c>
      <c r="CH135" s="98"/>
      <c r="CI135" s="211" t="s">
        <v>3613</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1276</v>
      </c>
      <c r="D136" s="107" t="s">
        <v>1276</v>
      </c>
      <c r="E136" s="108" t="s">
        <v>1276</v>
      </c>
      <c r="F136" s="109" t="s">
        <v>1276</v>
      </c>
      <c r="G136" s="105" t="s">
        <v>3407</v>
      </c>
      <c r="H136" s="179" t="s">
        <v>4409</v>
      </c>
      <c r="I136" s="179" t="s">
        <v>3763</v>
      </c>
      <c r="J136" s="179" t="s">
        <v>676</v>
      </c>
      <c r="K136" s="179" t="s">
        <v>5555</v>
      </c>
      <c r="L136" s="179" t="s">
        <v>5556</v>
      </c>
      <c r="M136" s="179" t="s">
        <v>5557</v>
      </c>
      <c r="N136" s="179" t="s">
        <v>5558</v>
      </c>
      <c r="O136" s="179" t="s">
        <v>2708</v>
      </c>
      <c r="P136" s="179" t="s">
        <v>3825</v>
      </c>
      <c r="Q136" s="179" t="s">
        <v>5559</v>
      </c>
      <c r="R136" s="216"/>
      <c r="S136" s="179" t="s">
        <v>908</v>
      </c>
      <c r="T136" s="216"/>
      <c r="U136" s="179" t="s">
        <v>5560</v>
      </c>
      <c r="V136" s="179" t="s">
        <v>5561</v>
      </c>
      <c r="W136" s="93"/>
      <c r="X136" s="200" t="s">
        <v>5562</v>
      </c>
      <c r="Y136" s="200" t="s">
        <v>1671</v>
      </c>
      <c r="Z136" s="200" t="s">
        <v>5563</v>
      </c>
      <c r="AA136" s="200" t="s">
        <v>3066</v>
      </c>
      <c r="AB136" s="200" t="s">
        <v>4787</v>
      </c>
      <c r="AC136" s="200" t="s">
        <v>5564</v>
      </c>
      <c r="AD136" s="200"/>
      <c r="AE136" s="200" t="s">
        <v>5565</v>
      </c>
      <c r="AF136" s="200" t="s">
        <v>5566</v>
      </c>
      <c r="AG136" s="200" t="s">
        <v>5567</v>
      </c>
      <c r="AH136" s="219"/>
      <c r="AI136" s="200" t="s">
        <v>5204</v>
      </c>
      <c r="AJ136" s="200" t="s">
        <v>5568</v>
      </c>
      <c r="AK136" s="93"/>
      <c r="AL136" s="181" t="s">
        <v>5569</v>
      </c>
      <c r="AM136" s="181" t="s">
        <v>5187</v>
      </c>
      <c r="AN136" s="181" t="s">
        <v>5570</v>
      </c>
      <c r="AO136" s="181" t="s">
        <v>1641</v>
      </c>
      <c r="AP136" s="181" t="s">
        <v>5571</v>
      </c>
      <c r="AQ136" s="181" t="s">
        <v>5572</v>
      </c>
      <c r="AR136" s="181" t="s">
        <v>5573</v>
      </c>
      <c r="AS136" s="181" t="s">
        <v>5574</v>
      </c>
      <c r="AT136" s="181" t="s">
        <v>595</v>
      </c>
      <c r="AU136" s="181" t="s">
        <v>3097</v>
      </c>
      <c r="AV136" s="181" t="s">
        <v>5575</v>
      </c>
      <c r="AW136" s="220"/>
      <c r="AX136" s="181" t="s">
        <v>5576</v>
      </c>
      <c r="AY136" s="181" t="s">
        <v>5577</v>
      </c>
      <c r="AZ136" s="93"/>
      <c r="BA136" s="186" t="s">
        <v>5578</v>
      </c>
      <c r="BB136" s="186" t="s">
        <v>703</v>
      </c>
      <c r="BC136" s="186" t="s">
        <v>185</v>
      </c>
      <c r="BD136" s="186" t="s">
        <v>3420</v>
      </c>
      <c r="BE136" s="186" t="s">
        <v>5579</v>
      </c>
      <c r="BF136" s="186" t="s">
        <v>5580</v>
      </c>
      <c r="BG136" s="186" t="s">
        <v>5581</v>
      </c>
      <c r="BH136" s="186" t="s">
        <v>5582</v>
      </c>
      <c r="BI136" s="185"/>
      <c r="BJ136" s="185"/>
      <c r="BK136" s="186" t="s">
        <v>116</v>
      </c>
      <c r="BL136" s="186" t="s">
        <v>5583</v>
      </c>
      <c r="BM136" s="186" t="s">
        <v>3915</v>
      </c>
      <c r="BN136" s="186" t="s">
        <v>555</v>
      </c>
      <c r="BO136" s="186" t="s">
        <v>5584</v>
      </c>
      <c r="BP136" s="93"/>
      <c r="BQ136" s="188" t="s">
        <v>5585</v>
      </c>
      <c r="BR136" s="188" t="s">
        <v>1023</v>
      </c>
      <c r="BS136" s="188" t="s">
        <v>882</v>
      </c>
      <c r="BT136" s="188" t="s">
        <v>2560</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1308</v>
      </c>
      <c r="CH136" s="191" t="s">
        <v>2459</v>
      </c>
      <c r="CI136" s="191" t="s">
        <v>5593</v>
      </c>
      <c r="CJ136" s="191" t="s">
        <v>4688</v>
      </c>
      <c r="CK136" s="191" t="s">
        <v>5594</v>
      </c>
      <c r="CL136" s="191" t="s">
        <v>3468</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1291</v>
      </c>
      <c r="CY136" s="207" t="s">
        <v>3720</v>
      </c>
      <c r="CZ136" s="207" t="s">
        <v>5601</v>
      </c>
      <c r="DA136" s="207" t="s">
        <v>5602</v>
      </c>
      <c r="DB136" s="207" t="s">
        <v>5603</v>
      </c>
      <c r="DC136" s="207" t="s">
        <v>3683</v>
      </c>
      <c r="DD136" s="207" t="s">
        <v>2145</v>
      </c>
      <c r="DE136" s="207" t="s">
        <v>5604</v>
      </c>
      <c r="DF136" s="246"/>
      <c r="DG136" s="208" t="s">
        <v>3514</v>
      </c>
      <c r="DH136" s="232"/>
      <c r="DI136" s="208" t="s">
        <v>2318</v>
      </c>
      <c r="DJ136" s="208" t="s">
        <v>1821</v>
      </c>
      <c r="DK136" s="208" t="s">
        <v>3080</v>
      </c>
      <c r="DL136" s="208" t="s">
        <v>1914</v>
      </c>
      <c r="DM136" s="208" t="s">
        <v>3675</v>
      </c>
      <c r="DN136" s="208" t="s">
        <v>5605</v>
      </c>
      <c r="DO136" s="208" t="s">
        <v>199</v>
      </c>
      <c r="DP136" s="208" t="s">
        <v>5606</v>
      </c>
      <c r="DQ136" s="208" t="s">
        <v>2709</v>
      </c>
      <c r="DR136" s="208" t="s">
        <v>4452</v>
      </c>
      <c r="DS136" s="208" t="s">
        <v>4120</v>
      </c>
      <c r="DT136" s="208" t="s">
        <v>5607</v>
      </c>
      <c r="DU136" s="208" t="s">
        <v>1402</v>
      </c>
      <c r="DV136" s="208" t="s">
        <v>3603</v>
      </c>
      <c r="DW136" s="208" t="s">
        <v>5608</v>
      </c>
      <c r="DX136" s="208" t="s">
        <v>601</v>
      </c>
      <c r="DY136" s="208" t="s">
        <v>2506</v>
      </c>
      <c r="DZ136" s="208" t="s">
        <v>4869</v>
      </c>
      <c r="EA136" s="208" t="s">
        <v>3335</v>
      </c>
      <c r="EB136" s="614" t="s">
        <v>4004</v>
      </c>
    </row>
    <row r="137" ht="15.75" customHeight="1">
      <c r="A137" s="82" t="s">
        <v>5609</v>
      </c>
      <c r="B137" s="83" t="s">
        <v>5610</v>
      </c>
      <c r="C137" s="84" t="s">
        <v>1276</v>
      </c>
      <c r="D137" s="85" t="s">
        <v>1276</v>
      </c>
      <c r="E137" s="86" t="s">
        <v>1276</v>
      </c>
      <c r="F137" s="87" t="s">
        <v>739</v>
      </c>
      <c r="G137" s="83" t="s">
        <v>1356</v>
      </c>
      <c r="H137" s="98"/>
      <c r="I137" s="98"/>
      <c r="J137" s="94" t="s">
        <v>5611</v>
      </c>
      <c r="K137" s="94" t="s">
        <v>660</v>
      </c>
      <c r="L137" s="94" t="s">
        <v>5612</v>
      </c>
      <c r="M137" s="98"/>
      <c r="N137" s="94" t="s">
        <v>2525</v>
      </c>
      <c r="O137" s="94" t="s">
        <v>5613</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5617</v>
      </c>
      <c r="B139" s="83" t="s">
        <v>5618</v>
      </c>
      <c r="C139" s="84" t="s">
        <v>1276</v>
      </c>
      <c r="D139" s="85" t="s">
        <v>1276</v>
      </c>
      <c r="E139" s="86" t="s">
        <v>1276</v>
      </c>
      <c r="F139" s="87" t="s">
        <v>642</v>
      </c>
      <c r="G139" s="83" t="s">
        <v>5436</v>
      </c>
      <c r="H139" s="94"/>
      <c r="I139" s="89" t="s">
        <v>5619</v>
      </c>
      <c r="J139" s="89" t="s">
        <v>3606</v>
      </c>
      <c r="K139" s="89" t="s">
        <v>1689</v>
      </c>
      <c r="L139" s="89" t="s">
        <v>5620</v>
      </c>
      <c r="M139" s="94" t="s">
        <v>5621</v>
      </c>
      <c r="N139" s="94" t="s">
        <v>3130</v>
      </c>
      <c r="O139" s="94" t="s">
        <v>5450</v>
      </c>
      <c r="P139" s="94" t="s">
        <v>4200</v>
      </c>
      <c r="Q139" s="98"/>
      <c r="R139" s="98"/>
      <c r="S139" s="98"/>
      <c r="T139" s="98"/>
      <c r="U139" s="98"/>
      <c r="V139" s="98"/>
      <c r="W139" s="93"/>
      <c r="X139" s="94" t="s">
        <v>5622</v>
      </c>
      <c r="Y139" s="98"/>
      <c r="Z139" s="94" t="s">
        <v>674</v>
      </c>
      <c r="AA139" s="94" t="s">
        <v>5623</v>
      </c>
      <c r="AB139" s="89" t="s">
        <v>4420</v>
      </c>
      <c r="AC139" s="98"/>
      <c r="AD139" s="98"/>
      <c r="AE139" s="94" t="s">
        <v>5624</v>
      </c>
      <c r="AF139" s="94" t="s">
        <v>305</v>
      </c>
      <c r="AG139" s="98"/>
      <c r="AH139" s="98"/>
      <c r="AI139" s="98"/>
      <c r="AJ139" s="98"/>
      <c r="AK139" s="93"/>
      <c r="AL139" s="94"/>
      <c r="AM139" s="94" t="s">
        <v>1791</v>
      </c>
      <c r="AN139" s="98"/>
      <c r="AO139" s="98"/>
      <c r="AP139" s="98"/>
      <c r="AQ139" s="98"/>
      <c r="AR139" s="98"/>
      <c r="AS139" s="98"/>
      <c r="AT139" s="94" t="s">
        <v>5625</v>
      </c>
      <c r="AU139" s="98"/>
      <c r="AV139" s="94" t="s">
        <v>381</v>
      </c>
      <c r="AW139" s="98"/>
      <c r="AX139" s="98"/>
      <c r="AY139" s="98"/>
      <c r="AZ139" s="93"/>
      <c r="BA139" s="98"/>
      <c r="BB139" s="94" t="s">
        <v>5431</v>
      </c>
      <c r="BC139" s="98"/>
      <c r="BD139" s="94" t="s">
        <v>5626</v>
      </c>
      <c r="BE139" s="94" t="s">
        <v>1317</v>
      </c>
      <c r="BF139" s="94" t="s">
        <v>180</v>
      </c>
      <c r="BG139" s="98"/>
      <c r="BH139" s="89" t="s">
        <v>5627</v>
      </c>
      <c r="BI139" s="98"/>
      <c r="BJ139" s="98"/>
      <c r="BK139" s="94" t="s">
        <v>102</v>
      </c>
      <c r="BL139" s="98"/>
      <c r="BM139" s="98"/>
      <c r="BN139" s="98"/>
      <c r="BO139" s="98"/>
      <c r="BP139" s="93"/>
      <c r="BQ139" s="94"/>
      <c r="BR139" s="98"/>
      <c r="BS139" s="98"/>
      <c r="BT139" s="94" t="s">
        <v>5628</v>
      </c>
      <c r="BU139" s="98"/>
      <c r="BV139" s="94" t="s">
        <v>4188</v>
      </c>
      <c r="BW139" s="98"/>
      <c r="BX139" s="94" t="s">
        <v>5629</v>
      </c>
      <c r="BY139" s="98"/>
      <c r="BZ139" s="94" t="s">
        <v>5630</v>
      </c>
      <c r="CA139" s="98"/>
      <c r="CB139" s="98"/>
      <c r="CC139" s="98"/>
      <c r="CD139" s="98"/>
      <c r="CE139" s="196"/>
      <c r="CF139" s="98"/>
      <c r="CG139" s="94" t="s">
        <v>5631</v>
      </c>
      <c r="CH139" s="98"/>
      <c r="CI139" s="211" t="s">
        <v>5632</v>
      </c>
      <c r="CJ139" s="94" t="s">
        <v>5467</v>
      </c>
      <c r="CK139" s="98"/>
      <c r="CL139" s="98"/>
      <c r="CM139" s="98"/>
      <c r="CN139" s="98"/>
      <c r="CO139" s="98"/>
      <c r="CP139" s="98"/>
      <c r="CQ139" s="98"/>
      <c r="CR139" s="98"/>
      <c r="CS139" s="103"/>
      <c r="CT139" s="98"/>
      <c r="CU139" s="94" t="s">
        <v>5397</v>
      </c>
      <c r="CV139" s="94" t="s">
        <v>5633</v>
      </c>
      <c r="CW139" s="98"/>
      <c r="CX139" s="98"/>
      <c r="CY139" s="94" t="s">
        <v>3782</v>
      </c>
      <c r="CZ139" s="211" t="s">
        <v>5263</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1276</v>
      </c>
      <c r="D140" s="107" t="s">
        <v>1276</v>
      </c>
      <c r="E140" s="108" t="s">
        <v>1276</v>
      </c>
      <c r="F140" s="109" t="s">
        <v>1276</v>
      </c>
      <c r="G140" s="105" t="s">
        <v>2578</v>
      </c>
      <c r="H140" s="179" t="s">
        <v>2154</v>
      </c>
      <c r="I140" s="179" t="s">
        <v>5637</v>
      </c>
      <c r="J140" s="179" t="s">
        <v>4356</v>
      </c>
      <c r="K140" s="179" t="s">
        <v>548</v>
      </c>
      <c r="L140" s="179" t="s">
        <v>5638</v>
      </c>
      <c r="M140" s="216"/>
      <c r="N140" s="216"/>
      <c r="O140" s="179" t="s">
        <v>1699</v>
      </c>
      <c r="P140" s="179" t="s">
        <v>348</v>
      </c>
      <c r="Q140" s="179"/>
      <c r="R140" s="216"/>
      <c r="S140" s="179" t="s">
        <v>5639</v>
      </c>
      <c r="T140" s="216"/>
      <c r="U140" s="179" t="s">
        <v>2598</v>
      </c>
      <c r="V140" s="216"/>
      <c r="W140" s="93"/>
      <c r="X140" s="200" t="s">
        <v>2927</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3286</v>
      </c>
      <c r="EB140" s="377" t="s">
        <v>364</v>
      </c>
    </row>
    <row r="141">
      <c r="A141" s="578" t="s">
        <v>5648</v>
      </c>
      <c r="B141" s="83" t="s">
        <v>5649</v>
      </c>
      <c r="C141" s="84" t="s">
        <v>1276</v>
      </c>
      <c r="D141" s="85" t="s">
        <v>1276</v>
      </c>
      <c r="E141" s="86" t="s">
        <v>1276</v>
      </c>
      <c r="F141" s="87" t="s">
        <v>435</v>
      </c>
      <c r="G141" s="83" t="s">
        <v>331</v>
      </c>
      <c r="H141" s="98"/>
      <c r="I141" s="98"/>
      <c r="J141" s="94" t="s">
        <v>2879</v>
      </c>
      <c r="K141" s="89" t="s">
        <v>1474</v>
      </c>
      <c r="L141" s="89" t="s">
        <v>5650</v>
      </c>
      <c r="M141" s="98"/>
      <c r="N141" s="98"/>
      <c r="O141" s="98"/>
      <c r="P141" s="98"/>
      <c r="Q141" s="98"/>
      <c r="R141" s="98"/>
      <c r="S141" s="98"/>
      <c r="T141" s="98"/>
      <c r="U141" s="98"/>
      <c r="V141" s="98"/>
      <c r="W141" s="93"/>
      <c r="X141" s="98"/>
      <c r="Y141" s="98"/>
      <c r="Z141" s="89" t="s">
        <v>3251</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1215</v>
      </c>
      <c r="BT141" s="89" t="s">
        <v>3917</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1276</v>
      </c>
      <c r="D142" s="107" t="s">
        <v>1276</v>
      </c>
      <c r="E142" s="108" t="s">
        <v>1276</v>
      </c>
      <c r="F142" s="109" t="s">
        <v>1276</v>
      </c>
      <c r="G142" s="105" t="s">
        <v>1151</v>
      </c>
      <c r="H142" s="337" t="s">
        <v>3188</v>
      </c>
      <c r="I142" s="337" t="s">
        <v>5656</v>
      </c>
      <c r="J142" s="337" t="s">
        <v>3250</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5657</v>
      </c>
      <c r="B143" s="83" t="s">
        <v>5658</v>
      </c>
      <c r="C143" s="84" t="s">
        <v>1276</v>
      </c>
      <c r="D143" s="85" t="s">
        <v>1276</v>
      </c>
      <c r="E143" s="86" t="s">
        <v>1276</v>
      </c>
      <c r="F143" s="87" t="s">
        <v>738</v>
      </c>
      <c r="G143" s="83" t="s">
        <v>5659</v>
      </c>
      <c r="H143" s="98"/>
      <c r="I143" s="94" t="s">
        <v>1557</v>
      </c>
      <c r="J143" s="94" t="s">
        <v>2521</v>
      </c>
      <c r="K143" s="94" t="s">
        <v>5438</v>
      </c>
      <c r="L143" s="94" t="s">
        <v>2275</v>
      </c>
      <c r="M143" s="94" t="s">
        <v>5660</v>
      </c>
      <c r="N143" s="94" t="s">
        <v>5661</v>
      </c>
      <c r="O143" s="94" t="s">
        <v>5662</v>
      </c>
      <c r="P143" s="94" t="s">
        <v>3825</v>
      </c>
      <c r="Q143" s="98"/>
      <c r="R143" s="98"/>
      <c r="S143" s="98"/>
      <c r="T143" s="98"/>
      <c r="U143" s="98"/>
      <c r="V143" s="98"/>
      <c r="W143" s="93"/>
      <c r="X143" s="94" t="s">
        <v>4940</v>
      </c>
      <c r="Y143" s="94" t="s">
        <v>1842</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4152</v>
      </c>
      <c r="AV143" s="98"/>
      <c r="AW143" s="98"/>
      <c r="AX143" s="98"/>
      <c r="AY143" s="98"/>
      <c r="AZ143" s="93"/>
      <c r="BA143" s="98"/>
      <c r="BB143" s="94" t="s">
        <v>1164</v>
      </c>
      <c r="BC143" s="98"/>
      <c r="BD143" s="94" t="s">
        <v>2737</v>
      </c>
      <c r="BE143" s="98"/>
      <c r="BF143" s="94" t="s">
        <v>5093</v>
      </c>
      <c r="BG143" s="98"/>
      <c r="BH143" s="89" t="s">
        <v>4378</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5668</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3848</v>
      </c>
      <c r="EB143" s="236"/>
    </row>
    <row r="144" ht="15.75" customHeight="1">
      <c r="A144" s="178" t="s">
        <v>5671</v>
      </c>
      <c r="B144" s="105" t="s">
        <v>5672</v>
      </c>
      <c r="C144" s="106" t="s">
        <v>1276</v>
      </c>
      <c r="D144" s="107" t="s">
        <v>1276</v>
      </c>
      <c r="E144" s="108" t="s">
        <v>1276</v>
      </c>
      <c r="F144" s="109" t="s">
        <v>332</v>
      </c>
      <c r="G144" s="105" t="s">
        <v>3526</v>
      </c>
      <c r="H144" s="179" t="s">
        <v>5673</v>
      </c>
      <c r="I144" s="179" t="s">
        <v>5674</v>
      </c>
      <c r="J144" s="179" t="s">
        <v>1884</v>
      </c>
      <c r="K144" s="179" t="s">
        <v>1289</v>
      </c>
      <c r="L144" s="179" t="s">
        <v>3257</v>
      </c>
      <c r="M144" s="179" t="s">
        <v>5675</v>
      </c>
      <c r="N144" s="179" t="s">
        <v>5676</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5677</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4577</v>
      </c>
      <c r="H145" s="94" t="s">
        <v>3111</v>
      </c>
      <c r="I145" s="98"/>
      <c r="J145" s="94" t="s">
        <v>5683</v>
      </c>
      <c r="K145" s="94" t="s">
        <v>4970</v>
      </c>
      <c r="L145" s="94" t="s">
        <v>5223</v>
      </c>
      <c r="M145" s="98"/>
      <c r="N145" s="98"/>
      <c r="O145" s="94" t="s">
        <v>1724</v>
      </c>
      <c r="P145" s="98"/>
      <c r="Q145" s="98"/>
      <c r="R145" s="98"/>
      <c r="S145" s="98"/>
      <c r="T145" s="98"/>
      <c r="U145" s="98"/>
      <c r="V145" s="98"/>
      <c r="W145" s="93"/>
      <c r="X145" s="94" t="s">
        <v>5684</v>
      </c>
      <c r="Y145" s="94" t="s">
        <v>3388</v>
      </c>
      <c r="Z145" s="94" t="s">
        <v>5685</v>
      </c>
      <c r="AA145" s="98"/>
      <c r="AB145" s="94" t="s">
        <v>1238</v>
      </c>
      <c r="AC145" s="94" t="s">
        <v>5686</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4577</v>
      </c>
      <c r="H146" s="179" t="s">
        <v>1553</v>
      </c>
      <c r="I146" s="179" t="s">
        <v>5691</v>
      </c>
      <c r="J146" s="216"/>
      <c r="K146" s="179" t="s">
        <v>4052</v>
      </c>
      <c r="L146" s="216"/>
      <c r="M146" s="216"/>
      <c r="N146" s="216"/>
      <c r="O146" s="179" t="s">
        <v>5692</v>
      </c>
      <c r="P146" s="179" t="s">
        <v>5693</v>
      </c>
      <c r="Q146" s="216"/>
      <c r="R146" s="216"/>
      <c r="S146" s="216"/>
      <c r="T146" s="216"/>
      <c r="U146" s="216"/>
      <c r="V146" s="216"/>
      <c r="W146" s="93"/>
      <c r="X146" s="200" t="s">
        <v>3117</v>
      </c>
      <c r="Y146" s="219"/>
      <c r="Z146" s="200" t="s">
        <v>4263</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5697</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2870</v>
      </c>
      <c r="J147" s="94" t="s">
        <v>5701</v>
      </c>
      <c r="K147" s="94" t="s">
        <v>4521</v>
      </c>
      <c r="L147" s="94" t="s">
        <v>2596</v>
      </c>
      <c r="M147" s="98"/>
      <c r="N147" s="98"/>
      <c r="O147" s="98"/>
      <c r="P147" s="89" t="s">
        <v>5359</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1930</v>
      </c>
      <c r="H155" s="98"/>
      <c r="I155" s="335" t="s">
        <v>5728</v>
      </c>
      <c r="J155" s="94" t="s">
        <v>2879</v>
      </c>
      <c r="K155" s="94" t="s">
        <v>5438</v>
      </c>
      <c r="L155" s="94" t="s">
        <v>1380</v>
      </c>
      <c r="M155" s="98"/>
      <c r="N155" s="98"/>
      <c r="O155" s="98"/>
      <c r="P155" s="94" t="s">
        <v>1824</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5729</v>
      </c>
      <c r="AD155" s="98"/>
      <c r="AE155" s="98"/>
      <c r="AF155" s="94" t="s">
        <v>1824</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5731</v>
      </c>
      <c r="CV155" s="94" t="s">
        <v>4985</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5366</v>
      </c>
      <c r="H156" s="627" t="s">
        <v>2648</v>
      </c>
      <c r="I156" s="627" t="s">
        <v>5735</v>
      </c>
      <c r="J156" s="627" t="s">
        <v>4481</v>
      </c>
      <c r="K156" s="627" t="s">
        <v>752</v>
      </c>
      <c r="L156" s="627" t="s">
        <v>834</v>
      </c>
      <c r="M156" s="628"/>
      <c r="N156" s="627" t="s">
        <v>5736</v>
      </c>
      <c r="O156" s="627" t="s">
        <v>5737</v>
      </c>
      <c r="P156" s="627" t="s">
        <v>5009</v>
      </c>
      <c r="Q156" s="628"/>
      <c r="R156" s="628"/>
      <c r="S156" s="628"/>
      <c r="T156" s="628"/>
      <c r="U156" s="628"/>
      <c r="V156" s="628"/>
      <c r="W156" s="629"/>
      <c r="X156" s="630" t="s">
        <v>5738</v>
      </c>
      <c r="Y156" s="631" t="s">
        <v>376</v>
      </c>
      <c r="Z156" s="631" t="s">
        <v>1386</v>
      </c>
      <c r="AA156" s="631" t="s">
        <v>3618</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4724</v>
      </c>
      <c r="H158" s="179"/>
      <c r="I158" s="179" t="s">
        <v>5750</v>
      </c>
      <c r="J158" s="179" t="s">
        <v>2664</v>
      </c>
      <c r="K158" s="179" t="s">
        <v>752</v>
      </c>
      <c r="L158" s="179" t="s">
        <v>5751</v>
      </c>
      <c r="M158" s="179" t="s">
        <v>5752</v>
      </c>
      <c r="N158" s="179" t="s">
        <v>5753</v>
      </c>
      <c r="O158" s="179" t="s">
        <v>5754</v>
      </c>
      <c r="P158" s="179" t="s">
        <v>1737</v>
      </c>
      <c r="Q158" s="216"/>
      <c r="R158" s="216"/>
      <c r="S158" s="216"/>
      <c r="T158" s="216"/>
      <c r="U158" s="216"/>
      <c r="V158" s="216"/>
      <c r="W158" s="93"/>
      <c r="X158" s="200" t="s">
        <v>5755</v>
      </c>
      <c r="Y158" s="200"/>
      <c r="Z158" s="200" t="s">
        <v>5756</v>
      </c>
      <c r="AA158" s="219"/>
      <c r="AB158" s="200" t="s">
        <v>5757</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3329</v>
      </c>
      <c r="BE158" s="186" t="s">
        <v>5759</v>
      </c>
      <c r="BF158" s="185"/>
      <c r="BG158" s="185"/>
      <c r="BH158" s="186" t="s">
        <v>3729</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5764</v>
      </c>
      <c r="CW158" s="207" t="s">
        <v>2811</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3920</v>
      </c>
      <c r="H160" s="216"/>
      <c r="I160" s="179" t="s">
        <v>5773</v>
      </c>
      <c r="J160" s="179" t="s">
        <v>1773</v>
      </c>
      <c r="K160" s="179" t="s">
        <v>1878</v>
      </c>
      <c r="L160" s="179" t="s">
        <v>3786</v>
      </c>
      <c r="M160" s="179" t="s">
        <v>5774</v>
      </c>
      <c r="N160" s="216"/>
      <c r="O160" s="179" t="s">
        <v>1723</v>
      </c>
      <c r="P160" s="179" t="s">
        <v>5775</v>
      </c>
      <c r="Q160" s="216"/>
      <c r="R160" s="216"/>
      <c r="S160" s="216"/>
      <c r="T160" s="216"/>
      <c r="U160" s="216"/>
      <c r="V160" s="216"/>
      <c r="W160" s="93"/>
      <c r="X160" s="200" t="s">
        <v>5318</v>
      </c>
      <c r="Y160" s="200" t="s">
        <v>5776</v>
      </c>
      <c r="Z160" s="200" t="s">
        <v>4559</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772</v>
      </c>
      <c r="BC160" s="186" t="s">
        <v>3696</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3899</v>
      </c>
      <c r="BY160" s="223"/>
      <c r="BZ160" s="188" t="s">
        <v>1668</v>
      </c>
      <c r="CA160" s="223"/>
      <c r="CB160" s="223"/>
      <c r="CC160" s="223"/>
      <c r="CD160" s="223"/>
      <c r="CE160" s="226"/>
      <c r="CF160" s="191" t="s">
        <v>4627</v>
      </c>
      <c r="CG160" s="191" t="s">
        <v>2109</v>
      </c>
      <c r="CH160" s="191" t="s">
        <v>2551</v>
      </c>
      <c r="CI160" s="191" t="s">
        <v>5787</v>
      </c>
      <c r="CJ160" s="191" t="s">
        <v>5788</v>
      </c>
      <c r="CK160" s="229"/>
      <c r="CL160" s="191" t="s">
        <v>3643</v>
      </c>
      <c r="CM160" s="191" t="s">
        <v>3103</v>
      </c>
      <c r="CN160" s="229"/>
      <c r="CO160" s="229"/>
      <c r="CP160" s="229"/>
      <c r="CQ160" s="229"/>
      <c r="CR160" s="229"/>
      <c r="CS160" s="103"/>
      <c r="CT160" s="207" t="s">
        <v>5489</v>
      </c>
      <c r="CU160" s="207" t="s">
        <v>5789</v>
      </c>
      <c r="CV160" s="207" t="s">
        <v>1613</v>
      </c>
      <c r="CW160" s="230"/>
      <c r="CX160" s="230"/>
      <c r="CY160" s="230"/>
      <c r="CZ160" s="207" t="s">
        <v>5790</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1463</v>
      </c>
      <c r="G161" s="83" t="s">
        <v>1765</v>
      </c>
      <c r="H161" s="94" t="s">
        <v>2559</v>
      </c>
      <c r="I161" s="98"/>
      <c r="J161" s="94" t="s">
        <v>5793</v>
      </c>
      <c r="K161" s="89" t="s">
        <v>4579</v>
      </c>
      <c r="L161" s="171" t="s">
        <v>5794</v>
      </c>
      <c r="M161" s="98"/>
      <c r="N161" s="98"/>
      <c r="O161" s="98"/>
      <c r="P161" s="94" t="s">
        <v>5795</v>
      </c>
      <c r="Q161" s="98"/>
      <c r="R161" s="98"/>
      <c r="S161" s="98"/>
      <c r="T161" s="98"/>
      <c r="U161" s="98"/>
      <c r="V161" s="98"/>
      <c r="W161" s="93"/>
      <c r="X161" s="89" t="s">
        <v>5796</v>
      </c>
      <c r="Y161" s="94" t="s">
        <v>2572</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5797</v>
      </c>
      <c r="AV161" s="98"/>
      <c r="AW161" s="98"/>
      <c r="AX161" s="98"/>
      <c r="AY161" s="98"/>
      <c r="AZ161" s="93"/>
      <c r="BA161" s="98"/>
      <c r="BB161" s="94" t="s">
        <v>2237</v>
      </c>
      <c r="BC161" s="94" t="s">
        <v>530</v>
      </c>
      <c r="BD161" s="94" t="s">
        <v>5798</v>
      </c>
      <c r="BE161" s="98"/>
      <c r="BF161" s="94" t="s">
        <v>4812</v>
      </c>
      <c r="BG161" s="94" t="s">
        <v>5799</v>
      </c>
      <c r="BH161" s="94" t="s">
        <v>5800</v>
      </c>
      <c r="BI161" s="98"/>
      <c r="BJ161" s="98"/>
      <c r="BK161" s="98"/>
      <c r="BL161" s="98"/>
      <c r="BM161" s="98"/>
      <c r="BN161" s="98"/>
      <c r="BO161" s="98"/>
      <c r="BP161" s="93"/>
      <c r="BQ161" s="98"/>
      <c r="BR161" s="98"/>
      <c r="BS161" s="98"/>
      <c r="BT161" s="94" t="s">
        <v>4917</v>
      </c>
      <c r="BU161" s="98"/>
      <c r="BV161" s="89" t="s">
        <v>1371</v>
      </c>
      <c r="BW161" s="98"/>
      <c r="BX161" s="98"/>
      <c r="BY161" s="98"/>
      <c r="BZ161" s="89" t="s">
        <v>4455</v>
      </c>
      <c r="CA161" s="98"/>
      <c r="CB161" s="98"/>
      <c r="CC161" s="98"/>
      <c r="CD161" s="98"/>
      <c r="CE161" s="196"/>
      <c r="CF161" s="89" t="s">
        <v>5801</v>
      </c>
      <c r="CG161" s="94" t="s">
        <v>5802</v>
      </c>
      <c r="CH161" s="98"/>
      <c r="CI161" s="98"/>
      <c r="CJ161" s="98"/>
      <c r="CK161" s="98"/>
      <c r="CL161" s="89" t="s">
        <v>4726</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2133</v>
      </c>
      <c r="H162" s="179" t="s">
        <v>5808</v>
      </c>
      <c r="I162" s="179" t="s">
        <v>5809</v>
      </c>
      <c r="J162" s="179" t="s">
        <v>612</v>
      </c>
      <c r="K162" s="179" t="s">
        <v>4052</v>
      </c>
      <c r="L162" s="179" t="s">
        <v>2590</v>
      </c>
      <c r="M162" s="179" t="s">
        <v>5810</v>
      </c>
      <c r="N162" s="179" t="s">
        <v>5811</v>
      </c>
      <c r="O162" s="179" t="s">
        <v>1482</v>
      </c>
      <c r="P162" s="179" t="s">
        <v>490</v>
      </c>
      <c r="Q162" s="179"/>
      <c r="R162" s="179"/>
      <c r="S162" s="179"/>
      <c r="T162" s="179"/>
      <c r="U162" s="179"/>
      <c r="V162" s="179"/>
      <c r="W162" s="93"/>
      <c r="X162" s="200" t="s">
        <v>5812</v>
      </c>
      <c r="Y162" s="200" t="s">
        <v>4850</v>
      </c>
      <c r="Z162" s="200" t="s">
        <v>5813</v>
      </c>
      <c r="AA162" s="200" t="s">
        <v>2269</v>
      </c>
      <c r="AB162" s="200" t="s">
        <v>5814</v>
      </c>
      <c r="AC162" s="200" t="s">
        <v>5815</v>
      </c>
      <c r="AD162" s="200" t="s">
        <v>3672</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3859</v>
      </c>
      <c r="BC162" s="186" t="s">
        <v>3427</v>
      </c>
      <c r="BD162" s="186" t="s">
        <v>5819</v>
      </c>
      <c r="BE162" s="186" t="s">
        <v>5820</v>
      </c>
      <c r="BF162" s="186" t="s">
        <v>5821</v>
      </c>
      <c r="BG162" s="186" t="s">
        <v>4714</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5662</v>
      </c>
      <c r="CW162" s="230"/>
      <c r="CX162" s="207" t="s">
        <v>5825</v>
      </c>
      <c r="CY162" s="230"/>
      <c r="CZ162" s="230"/>
      <c r="DA162" s="230"/>
      <c r="DB162" s="230"/>
      <c r="DC162" s="230"/>
      <c r="DD162" s="230"/>
      <c r="DE162" s="230"/>
      <c r="DF162" s="246"/>
      <c r="DG162" s="208" t="s">
        <v>3897</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3582</v>
      </c>
      <c r="M163" s="94" t="s">
        <v>5832</v>
      </c>
      <c r="N163" s="98"/>
      <c r="O163" s="94" t="s">
        <v>3849</v>
      </c>
      <c r="P163" s="94" t="s">
        <v>5779</v>
      </c>
      <c r="Q163" s="98"/>
      <c r="R163" s="98"/>
      <c r="S163" s="98"/>
      <c r="T163" s="98"/>
      <c r="U163" s="98"/>
      <c r="V163" s="98"/>
      <c r="W163" s="93"/>
      <c r="X163" s="94" t="s">
        <v>5833</v>
      </c>
      <c r="Y163" s="94" t="s">
        <v>5834</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3392</v>
      </c>
      <c r="BB163" s="94" t="s">
        <v>4692</v>
      </c>
      <c r="BC163" s="98"/>
      <c r="BD163" s="94" t="s">
        <v>5400</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3495</v>
      </c>
      <c r="CA163" s="98"/>
      <c r="CB163" s="98"/>
      <c r="CC163" s="98"/>
      <c r="CD163" s="98"/>
      <c r="CE163" s="196"/>
      <c r="CF163" s="94" t="s">
        <v>4532</v>
      </c>
      <c r="CG163" s="94" t="s">
        <v>3180</v>
      </c>
      <c r="CH163" s="94" t="s">
        <v>701</v>
      </c>
      <c r="CI163" s="94" t="s">
        <v>5838</v>
      </c>
      <c r="CJ163" s="98"/>
      <c r="CK163" s="98"/>
      <c r="CL163" s="94" t="s">
        <v>3382</v>
      </c>
      <c r="CM163" s="94" t="s">
        <v>5730</v>
      </c>
      <c r="CN163" s="98"/>
      <c r="CO163" s="98"/>
      <c r="CP163" s="98"/>
      <c r="CQ163" s="98"/>
      <c r="CR163" s="98"/>
      <c r="CS163" s="103"/>
      <c r="CT163" s="94" t="s">
        <v>4667</v>
      </c>
      <c r="CU163" s="94" t="s">
        <v>1727</v>
      </c>
      <c r="CV163" s="94" t="s">
        <v>5248</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4740</v>
      </c>
      <c r="O167" s="98"/>
      <c r="P167" s="98"/>
      <c r="Q167" s="98"/>
      <c r="R167" s="98"/>
      <c r="S167" s="98"/>
      <c r="T167" s="98"/>
      <c r="U167" s="98"/>
      <c r="V167" s="98"/>
      <c r="W167" s="93"/>
      <c r="X167" s="98"/>
      <c r="Y167" s="98"/>
      <c r="Z167" s="98"/>
      <c r="AA167" s="94" t="s">
        <v>1636</v>
      </c>
      <c r="AB167" s="94" t="s">
        <v>3356</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3845</v>
      </c>
      <c r="K171" s="94" t="s">
        <v>4219</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4265</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1987</v>
      </c>
      <c r="AA172" s="219"/>
      <c r="AB172" s="117" t="s">
        <v>5877</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4943</v>
      </c>
      <c r="CI172" s="229"/>
      <c r="CJ172" s="191" t="s">
        <v>3586</v>
      </c>
      <c r="CK172" s="229"/>
      <c r="CL172" s="191" t="s">
        <v>4435</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4592</v>
      </c>
      <c r="I173" s="98"/>
      <c r="J173" s="94" t="s">
        <v>5882</v>
      </c>
      <c r="K173" s="89" t="s">
        <v>5883</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2885</v>
      </c>
      <c r="K174" s="179" t="s">
        <v>1623</v>
      </c>
      <c r="L174" s="179" t="s">
        <v>5888</v>
      </c>
      <c r="M174" s="179" t="s">
        <v>5889</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5892</v>
      </c>
      <c r="B175" s="83" t="s">
        <v>5893</v>
      </c>
      <c r="C175" s="84" t="s">
        <v>1276</v>
      </c>
      <c r="D175" s="85" t="s">
        <v>1276</v>
      </c>
      <c r="E175" s="86" t="s">
        <v>1276</v>
      </c>
      <c r="F175" s="87" t="s">
        <v>1276</v>
      </c>
      <c r="G175" s="83" t="s">
        <v>3139</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3529</v>
      </c>
      <c r="AD175" s="98"/>
      <c r="AE175" s="94" t="s">
        <v>1706</v>
      </c>
      <c r="AF175" s="94" t="s">
        <v>1218</v>
      </c>
      <c r="AG175" s="98"/>
      <c r="AH175" s="98"/>
      <c r="AI175" s="98"/>
      <c r="AJ175" s="98"/>
      <c r="AK175" s="93"/>
      <c r="AL175" s="94" t="s">
        <v>4675</v>
      </c>
      <c r="AM175" s="94" t="s">
        <v>1234</v>
      </c>
      <c r="AN175" s="94" t="s">
        <v>5902</v>
      </c>
      <c r="AO175" s="94" t="s">
        <v>4547</v>
      </c>
      <c r="AP175" s="94" t="s">
        <v>5903</v>
      </c>
      <c r="AQ175" s="94"/>
      <c r="AR175" s="94" t="s">
        <v>4337</v>
      </c>
      <c r="AS175" s="94" t="s">
        <v>5904</v>
      </c>
      <c r="AT175" s="94" t="s">
        <v>3485</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4107</v>
      </c>
      <c r="CI175" s="94" t="s">
        <v>5920</v>
      </c>
      <c r="CJ175" s="94" t="s">
        <v>3844</v>
      </c>
      <c r="CK175" s="94" t="s">
        <v>5921</v>
      </c>
      <c r="CL175" s="94" t="s">
        <v>901</v>
      </c>
      <c r="CM175" s="94" t="s">
        <v>1290</v>
      </c>
      <c r="CN175" s="98"/>
      <c r="CO175" s="98"/>
      <c r="CP175" s="98"/>
      <c r="CQ175" s="98"/>
      <c r="CR175" s="98"/>
      <c r="CS175" s="103"/>
      <c r="CT175" s="94" t="s">
        <v>5922</v>
      </c>
      <c r="CU175" s="94" t="s">
        <v>5923</v>
      </c>
      <c r="CV175" s="94" t="s">
        <v>2034</v>
      </c>
      <c r="CW175" s="94" t="s">
        <v>5924</v>
      </c>
      <c r="CX175" s="94" t="s">
        <v>5925</v>
      </c>
      <c r="CY175" s="94" t="s">
        <v>5926</v>
      </c>
      <c r="CZ175" s="94" t="s">
        <v>1417</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5930</v>
      </c>
      <c r="B177" s="83" t="s">
        <v>3679</v>
      </c>
      <c r="C177" s="84" t="s">
        <v>1276</v>
      </c>
      <c r="D177" s="85" t="s">
        <v>1276</v>
      </c>
      <c r="E177" s="86" t="s">
        <v>1276</v>
      </c>
      <c r="F177" s="87" t="s">
        <v>1276</v>
      </c>
      <c r="G177" s="83" t="s">
        <v>5366</v>
      </c>
      <c r="H177" s="94" t="s">
        <v>5931</v>
      </c>
      <c r="I177" s="94" t="s">
        <v>5932</v>
      </c>
      <c r="J177" s="94" t="s">
        <v>5933</v>
      </c>
      <c r="K177" s="94" t="s">
        <v>5779</v>
      </c>
      <c r="L177" s="94" t="s">
        <v>3754</v>
      </c>
      <c r="M177" s="94" t="s">
        <v>5934</v>
      </c>
      <c r="N177" s="94" t="s">
        <v>5935</v>
      </c>
      <c r="O177" s="94" t="s">
        <v>3996</v>
      </c>
      <c r="P177" s="94" t="s">
        <v>4263</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3297</v>
      </c>
      <c r="BB177" s="98"/>
      <c r="BC177" s="94" t="s">
        <v>2123</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5623</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5944</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1357</v>
      </c>
      <c r="C180" s="106" t="s">
        <v>1276</v>
      </c>
      <c r="D180" s="107" t="s">
        <v>1276</v>
      </c>
      <c r="E180" s="108" t="s">
        <v>1276</v>
      </c>
      <c r="F180" s="109" t="s">
        <v>1276</v>
      </c>
      <c r="G180" s="105" t="s">
        <v>2348</v>
      </c>
      <c r="H180" s="179"/>
      <c r="I180" s="179" t="s">
        <v>5946</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5947</v>
      </c>
      <c r="BE180" s="185"/>
      <c r="BF180" s="185"/>
      <c r="BG180" s="185"/>
      <c r="BH180" s="186" t="s">
        <v>5011</v>
      </c>
      <c r="BI180" s="185"/>
      <c r="BJ180" s="185"/>
      <c r="BK180" s="185"/>
      <c r="BL180" s="185"/>
      <c r="BM180" s="185"/>
      <c r="BN180" s="185"/>
      <c r="BO180" s="185"/>
      <c r="BP180" s="93"/>
      <c r="BQ180" s="223"/>
      <c r="BR180" s="188" t="s">
        <v>4814</v>
      </c>
      <c r="BS180" s="188" t="s">
        <v>5948</v>
      </c>
      <c r="BT180" s="188" t="s">
        <v>5283</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7"/>
    </row>
    <row r="181">
      <c r="A181" s="657" t="s">
        <v>5952</v>
      </c>
      <c r="B181" s="83" t="s">
        <v>1357</v>
      </c>
      <c r="C181" s="84" t="s">
        <v>1276</v>
      </c>
      <c r="D181" s="85" t="s">
        <v>1276</v>
      </c>
      <c r="E181" s="86" t="s">
        <v>1276</v>
      </c>
      <c r="F181" s="87" t="s">
        <v>1276</v>
      </c>
      <c r="G181" s="83" t="s">
        <v>332</v>
      </c>
      <c r="H181" s="98"/>
      <c r="I181" s="98"/>
      <c r="J181" s="98"/>
      <c r="K181" s="94" t="s">
        <v>3080</v>
      </c>
      <c r="L181" s="98"/>
      <c r="M181" s="98"/>
      <c r="N181" s="98"/>
      <c r="O181" s="98"/>
      <c r="P181" s="94" t="s">
        <v>5953</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5958</v>
      </c>
      <c r="B185" s="83" t="s">
        <v>1865</v>
      </c>
      <c r="C185" s="84" t="s">
        <v>1276</v>
      </c>
      <c r="D185" s="85" t="s">
        <v>1276</v>
      </c>
      <c r="E185" s="86" t="s">
        <v>1276</v>
      </c>
      <c r="F185" s="87" t="s">
        <v>220</v>
      </c>
      <c r="G185" s="83" t="s">
        <v>220</v>
      </c>
      <c r="H185" s="89" t="s">
        <v>5959</v>
      </c>
      <c r="I185" s="98"/>
      <c r="J185" s="98"/>
      <c r="K185" s="89" t="s">
        <v>4036</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2729</v>
      </c>
      <c r="AN185" s="98"/>
      <c r="AO185" s="89" t="s">
        <v>5960</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5522</v>
      </c>
      <c r="DO185" s="89" t="s">
        <v>5962</v>
      </c>
      <c r="DP185" s="98"/>
      <c r="DQ185" s="98"/>
      <c r="DR185" s="98"/>
      <c r="DS185" s="98"/>
      <c r="DT185" s="98"/>
      <c r="DU185" s="98"/>
      <c r="DV185" s="98"/>
      <c r="DW185" s="98"/>
      <c r="DX185" s="98"/>
      <c r="DY185" s="98"/>
      <c r="DZ185" s="98"/>
      <c r="EA185" s="98"/>
      <c r="EB185" s="92" t="s">
        <v>1704</v>
      </c>
    </row>
    <row r="186" ht="15.75" customHeight="1">
      <c r="A186" s="178" t="s">
        <v>5963</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4193</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3658</v>
      </c>
      <c r="C190" s="106" t="s">
        <v>1276</v>
      </c>
      <c r="D190" s="107" t="s">
        <v>1276</v>
      </c>
      <c r="E190" s="108" t="s">
        <v>1276</v>
      </c>
      <c r="F190" s="109" t="s">
        <v>1276</v>
      </c>
      <c r="G190" s="105" t="s">
        <v>543</v>
      </c>
      <c r="H190" s="216"/>
      <c r="I190" s="179"/>
      <c r="J190" s="216"/>
      <c r="K190" s="179" t="s">
        <v>4579</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5972</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3963</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3378</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2587</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H52"/>
    <hyperlink r:id="rId2286" ref="J52"/>
    <hyperlink r:id="rId2287" ref="K52"/>
    <hyperlink r:id="rId2288" ref="N52"/>
    <hyperlink r:id="rId2289" ref="BR52"/>
    <hyperlink r:id="rId2290" ref="BV52"/>
    <hyperlink r:id="rId2291" ref="CL52"/>
    <hyperlink r:id="rId2292" ref="CV52"/>
    <hyperlink r:id="rId2293" ref="CZ52"/>
    <hyperlink r:id="rId2294" ref="H53"/>
    <hyperlink r:id="rId2295" ref="I53"/>
    <hyperlink r:id="rId2296" ref="J53"/>
    <hyperlink r:id="rId2297" ref="K53"/>
    <hyperlink r:id="rId2298" ref="L53"/>
    <hyperlink r:id="rId2299" ref="M53"/>
    <hyperlink r:id="rId2300" ref="N53"/>
    <hyperlink r:id="rId2301" ref="O53"/>
    <hyperlink r:id="rId2302" ref="P53"/>
    <hyperlink r:id="rId2303" ref="S53"/>
    <hyperlink r:id="rId2304" ref="U53"/>
    <hyperlink r:id="rId2305" ref="X53"/>
    <hyperlink r:id="rId2306" ref="Y53"/>
    <hyperlink r:id="rId2307" ref="Z53"/>
    <hyperlink r:id="rId2308" ref="AA53"/>
    <hyperlink r:id="rId2309" ref="AB53"/>
    <hyperlink r:id="rId2310" ref="AC53"/>
    <hyperlink r:id="rId2311" ref="AE53"/>
    <hyperlink r:id="rId2312" ref="AF53"/>
    <hyperlink r:id="rId2313" ref="AI53"/>
    <hyperlink r:id="rId2314" ref="AM53"/>
    <hyperlink r:id="rId2315" ref="AO53"/>
    <hyperlink r:id="rId2316" ref="AT53"/>
    <hyperlink r:id="rId2317" ref="AU53"/>
    <hyperlink r:id="rId2318" ref="AX53"/>
    <hyperlink r:id="rId2319" ref="BA53"/>
    <hyperlink r:id="rId2320" ref="BB53"/>
    <hyperlink r:id="rId2321" ref="BC53"/>
    <hyperlink r:id="rId2322" ref="BE53"/>
    <hyperlink r:id="rId2323" ref="BF53"/>
    <hyperlink r:id="rId2324" ref="BH53"/>
    <hyperlink r:id="rId2325" ref="BI53"/>
    <hyperlink r:id="rId2326" ref="BJ53"/>
    <hyperlink r:id="rId2327" ref="BK53"/>
    <hyperlink r:id="rId2328" ref="BM53"/>
    <hyperlink r:id="rId2329" ref="BN53"/>
    <hyperlink r:id="rId2330" ref="BQ53"/>
    <hyperlink r:id="rId2331" ref="BR53"/>
    <hyperlink r:id="rId2332" ref="BS53"/>
    <hyperlink r:id="rId2333" ref="BT53"/>
    <hyperlink r:id="rId2334" ref="BU53"/>
    <hyperlink r:id="rId2335" ref="BV53"/>
    <hyperlink r:id="rId2336" ref="BX53"/>
    <hyperlink r:id="rId2337" ref="BY53"/>
    <hyperlink r:id="rId2338" ref="BZ53"/>
    <hyperlink r:id="rId2339" ref="CB53"/>
    <hyperlink r:id="rId2340" ref="CC53"/>
    <hyperlink r:id="rId2341" ref="CF53"/>
    <hyperlink r:id="rId2342" ref="CG53"/>
    <hyperlink r:id="rId2343" ref="CH53"/>
    <hyperlink r:id="rId2344" ref="CI53"/>
    <hyperlink r:id="rId2345" ref="CJ53"/>
    <hyperlink r:id="rId2346" ref="CK53"/>
    <hyperlink r:id="rId2347" ref="CL53"/>
    <hyperlink r:id="rId2348" ref="CM53"/>
    <hyperlink r:id="rId2349" ref="CQ53"/>
    <hyperlink r:id="rId2350" ref="CT53"/>
    <hyperlink r:id="rId2351" ref="CU53"/>
    <hyperlink r:id="rId2352" ref="CV53"/>
    <hyperlink r:id="rId2353" ref="CW53"/>
    <hyperlink r:id="rId2354" ref="CX53"/>
    <hyperlink r:id="rId2355" ref="CZ53"/>
    <hyperlink r:id="rId2356" ref="DA53"/>
    <hyperlink r:id="rId2357" ref="DG53"/>
    <hyperlink r:id="rId2358" ref="DK53"/>
    <hyperlink r:id="rId2359" ref="DN53"/>
    <hyperlink r:id="rId2360" ref="DP53"/>
    <hyperlink r:id="rId2361" ref="DU53"/>
    <hyperlink r:id="rId2362" ref="DY53"/>
    <hyperlink r:id="rId2363" ref="EA53"/>
    <hyperlink r:id="rId2364" ref="EB53"/>
    <hyperlink r:id="rId2365" ref="I54"/>
    <hyperlink r:id="rId2366" ref="M54"/>
    <hyperlink r:id="rId2367" ref="P54"/>
    <hyperlink r:id="rId2368" ref="X54"/>
    <hyperlink r:id="rId2369" ref="BB54"/>
    <hyperlink r:id="rId2370" ref="BE54"/>
    <hyperlink r:id="rId2371" ref="CG54"/>
    <hyperlink r:id="rId2372" ref="CK54"/>
    <hyperlink r:id="rId2373" ref="CT54"/>
    <hyperlink r:id="rId2374" ref="H55"/>
    <hyperlink r:id="rId2375" ref="I55"/>
    <hyperlink r:id="rId2376" ref="J55"/>
    <hyperlink r:id="rId2377" ref="K55"/>
    <hyperlink r:id="rId2378" ref="L55"/>
    <hyperlink r:id="rId2379" ref="X55"/>
    <hyperlink r:id="rId2380" ref="Y55"/>
    <hyperlink r:id="rId2381" ref="Z55"/>
    <hyperlink r:id="rId2382" ref="AT55"/>
    <hyperlink r:id="rId2383" ref="AU55"/>
    <hyperlink r:id="rId2384" ref="BC55"/>
    <hyperlink r:id="rId2385" ref="BD55"/>
    <hyperlink r:id="rId2386" ref="CG55"/>
    <hyperlink r:id="rId2387" ref="CK55"/>
    <hyperlink r:id="rId2388" ref="CV55"/>
    <hyperlink r:id="rId2389" ref="H56"/>
    <hyperlink r:id="rId2390" ref="J56"/>
    <hyperlink r:id="rId2391" ref="K56"/>
    <hyperlink r:id="rId2392" ref="L56"/>
    <hyperlink r:id="rId2393" ref="M56"/>
    <hyperlink r:id="rId2394" ref="O56"/>
    <hyperlink r:id="rId2395" ref="P56"/>
    <hyperlink r:id="rId2396" ref="R56"/>
    <hyperlink r:id="rId2397" ref="S56"/>
    <hyperlink r:id="rId2398" ref="Y56"/>
    <hyperlink r:id="rId2399" ref="Z56"/>
    <hyperlink r:id="rId2400" ref="AF56"/>
    <hyperlink r:id="rId2401" ref="AG56"/>
    <hyperlink r:id="rId2402" ref="AJ56"/>
    <hyperlink r:id="rId2403" ref="AL56"/>
    <hyperlink r:id="rId2404" ref="AM56"/>
    <hyperlink r:id="rId2405" ref="AN56"/>
    <hyperlink r:id="rId2406" ref="AQ56"/>
    <hyperlink r:id="rId2407" ref="AT56"/>
    <hyperlink r:id="rId2408" ref="AU56"/>
    <hyperlink r:id="rId2409" ref="AV56"/>
    <hyperlink r:id="rId2410" ref="BA56"/>
    <hyperlink r:id="rId2411" ref="BD56"/>
    <hyperlink r:id="rId2412" ref="BG56"/>
    <hyperlink r:id="rId2413" ref="BQ56"/>
    <hyperlink r:id="rId2414" ref="BS56"/>
    <hyperlink r:id="rId2415" ref="BT56"/>
    <hyperlink r:id="rId2416" ref="BY56"/>
    <hyperlink r:id="rId2417" ref="BZ56"/>
    <hyperlink r:id="rId2418" ref="CA56"/>
    <hyperlink r:id="rId2419" ref="CG56"/>
    <hyperlink r:id="rId2420" ref="CL56"/>
    <hyperlink r:id="rId2421" ref="CM56"/>
    <hyperlink r:id="rId2422" ref="CV56"/>
    <hyperlink r:id="rId2423" ref="CX56"/>
    <hyperlink r:id="rId2424" ref="CY56"/>
    <hyperlink r:id="rId2425" ref="CZ56"/>
    <hyperlink r:id="rId2426" ref="DA56"/>
    <hyperlink r:id="rId2427" ref="DB56"/>
    <hyperlink r:id="rId2428" ref="DC56"/>
    <hyperlink r:id="rId2429" ref="DD56"/>
    <hyperlink r:id="rId2430" ref="DE56"/>
    <hyperlink r:id="rId2431" ref="DG56"/>
    <hyperlink r:id="rId2432" ref="DH56"/>
    <hyperlink r:id="rId2433" ref="DI56"/>
    <hyperlink r:id="rId2434" ref="DK56"/>
    <hyperlink r:id="rId2435" ref="DM56"/>
    <hyperlink r:id="rId2436" ref="DN56"/>
    <hyperlink r:id="rId2437" ref="DO56"/>
    <hyperlink r:id="rId2438" ref="DP56"/>
    <hyperlink r:id="rId2439" ref="DQ56"/>
    <hyperlink r:id="rId2440" ref="DR56"/>
    <hyperlink r:id="rId2441" ref="DS56"/>
    <hyperlink r:id="rId2442" ref="DT56"/>
    <hyperlink r:id="rId2443" ref="DU56"/>
    <hyperlink r:id="rId2444" ref="DV56"/>
    <hyperlink r:id="rId2445" ref="DW56"/>
    <hyperlink r:id="rId2446" ref="DX56"/>
    <hyperlink r:id="rId2447" ref="DY56"/>
    <hyperlink r:id="rId2448" ref="DZ56"/>
    <hyperlink r:id="rId2449" ref="EA56"/>
    <hyperlink r:id="rId2450" ref="EB56"/>
    <hyperlink r:id="rId2451" ref="CF57"/>
    <hyperlink r:id="rId2452" ref="CW57"/>
    <hyperlink r:id="rId2453" ref="J58"/>
    <hyperlink r:id="rId2454" ref="K58"/>
    <hyperlink r:id="rId2455" ref="N58"/>
    <hyperlink r:id="rId2456" ref="O58"/>
    <hyperlink r:id="rId2457" ref="P58"/>
    <hyperlink r:id="rId2458" ref="X58"/>
    <hyperlink r:id="rId2459" ref="Y58"/>
    <hyperlink r:id="rId2460" ref="Z58"/>
    <hyperlink r:id="rId2461" ref="AA58"/>
    <hyperlink r:id="rId2462" ref="AB58"/>
    <hyperlink r:id="rId2463" ref="AC58"/>
    <hyperlink r:id="rId2464" ref="AF58"/>
    <hyperlink r:id="rId2465" ref="AI58"/>
    <hyperlink r:id="rId2466" ref="AM58"/>
    <hyperlink r:id="rId2467" ref="AT58"/>
    <hyperlink r:id="rId2468" ref="AU58"/>
    <hyperlink r:id="rId2469" ref="BA58"/>
    <hyperlink r:id="rId2470" ref="BC58"/>
    <hyperlink r:id="rId2471" ref="BD58"/>
    <hyperlink r:id="rId2472" ref="BE58"/>
    <hyperlink r:id="rId2473" ref="BF58"/>
    <hyperlink r:id="rId2474" ref="BH58"/>
    <hyperlink r:id="rId2475" ref="BI58"/>
    <hyperlink r:id="rId2476" ref="BK58"/>
    <hyperlink r:id="rId2477" ref="BR58"/>
    <hyperlink r:id="rId2478" ref="BS58"/>
    <hyperlink r:id="rId2479" ref="BT58"/>
    <hyperlink r:id="rId2480" ref="BV58"/>
    <hyperlink r:id="rId2481" ref="BZ58"/>
    <hyperlink r:id="rId2482" ref="CL58"/>
    <hyperlink r:id="rId2483" ref="CM58"/>
    <hyperlink r:id="rId2484" ref="CU58"/>
    <hyperlink r:id="rId2485" ref="CV58"/>
    <hyperlink r:id="rId2486" ref="CW58"/>
    <hyperlink r:id="rId2487" ref="DA58"/>
    <hyperlink r:id="rId2488" ref="DE58"/>
    <hyperlink r:id="rId2489" ref="DL58"/>
    <hyperlink r:id="rId2490" ref="DP58"/>
    <hyperlink r:id="rId2491" ref="DS58"/>
    <hyperlink r:id="rId2492" ref="DU58"/>
    <hyperlink r:id="rId2493" ref="J59"/>
    <hyperlink r:id="rId2494" ref="N59"/>
    <hyperlink r:id="rId2495" ref="X59"/>
    <hyperlink r:id="rId2496" ref="Y59"/>
    <hyperlink r:id="rId2497" ref="AA59"/>
    <hyperlink r:id="rId2498" ref="AB59"/>
    <hyperlink r:id="rId2499" ref="AC59"/>
    <hyperlink r:id="rId2500" ref="AF59"/>
    <hyperlink r:id="rId2501" ref="AH59"/>
    <hyperlink r:id="rId2502" ref="AL59"/>
    <hyperlink r:id="rId2503" ref="AU59"/>
    <hyperlink r:id="rId2504" ref="BB59"/>
    <hyperlink r:id="rId2505" ref="BG59"/>
    <hyperlink r:id="rId2506" ref="BI59"/>
    <hyperlink r:id="rId2507" ref="BJ59"/>
    <hyperlink r:id="rId2508" ref="BQ59"/>
    <hyperlink r:id="rId2509" ref="BS59"/>
    <hyperlink r:id="rId2510" ref="BX59"/>
    <hyperlink r:id="rId2511" ref="CD59"/>
    <hyperlink r:id="rId2512" ref="CI59"/>
    <hyperlink r:id="rId2513" ref="CL59"/>
    <hyperlink r:id="rId2514" ref="CM59"/>
    <hyperlink r:id="rId2515" ref="L60"/>
    <hyperlink r:id="rId2516" ref="P60"/>
    <hyperlink r:id="rId2517" ref="S60"/>
    <hyperlink r:id="rId2518" ref="BD60"/>
    <hyperlink r:id="rId2519" ref="BE60"/>
    <hyperlink r:id="rId2520" ref="BM60"/>
    <hyperlink r:id="rId2521" ref="CZ60"/>
    <hyperlink r:id="rId2522" ref="K61"/>
    <hyperlink r:id="rId2523" ref="N61"/>
    <hyperlink r:id="rId2524" ref="O61"/>
    <hyperlink r:id="rId2525" ref="P61"/>
    <hyperlink r:id="rId2526" ref="AC61"/>
    <hyperlink r:id="rId2527" ref="AF61"/>
    <hyperlink r:id="rId2528" ref="BD61"/>
    <hyperlink r:id="rId2529" ref="BH61"/>
    <hyperlink r:id="rId2530" ref="BS61"/>
    <hyperlink r:id="rId2531" ref="BT61"/>
    <hyperlink r:id="rId2532" ref="BV61"/>
    <hyperlink r:id="rId2533" ref="CG61"/>
    <hyperlink r:id="rId2534" ref="CJ61"/>
    <hyperlink r:id="rId2535" ref="CK61"/>
    <hyperlink r:id="rId2536" ref="CL61"/>
    <hyperlink r:id="rId2537" ref="CW61"/>
    <hyperlink r:id="rId2538" ref="CZ61"/>
    <hyperlink r:id="rId2539" ref="DA61"/>
    <hyperlink r:id="rId2540" ref="DK61"/>
    <hyperlink r:id="rId2541" ref="DN61"/>
    <hyperlink r:id="rId2542" ref="DP61"/>
    <hyperlink r:id="rId2543" ref="EB61"/>
    <hyperlink r:id="rId2544" ref="H62"/>
    <hyperlink r:id="rId2545" ref="I62"/>
    <hyperlink r:id="rId2546" ref="J62"/>
    <hyperlink r:id="rId2547" ref="K62"/>
    <hyperlink r:id="rId2548" ref="L62"/>
    <hyperlink r:id="rId2549" ref="M62"/>
    <hyperlink r:id="rId2550" ref="P62"/>
    <hyperlink r:id="rId2551" ref="X62"/>
    <hyperlink r:id="rId2552" ref="Y62"/>
    <hyperlink r:id="rId2553" ref="Z62"/>
    <hyperlink r:id="rId2554" ref="AA62"/>
    <hyperlink r:id="rId2555" ref="AB62"/>
    <hyperlink r:id="rId2556" ref="AD62"/>
    <hyperlink r:id="rId2557" ref="AF62"/>
    <hyperlink r:id="rId2558" ref="AM62"/>
    <hyperlink r:id="rId2559" ref="AT62"/>
    <hyperlink r:id="rId2560" ref="AU62"/>
    <hyperlink r:id="rId2561" ref="BA62"/>
    <hyperlink r:id="rId2562" ref="BB62"/>
    <hyperlink r:id="rId2563" ref="BE62"/>
    <hyperlink r:id="rId2564" ref="BS62"/>
    <hyperlink r:id="rId2565" ref="CF62"/>
    <hyperlink r:id="rId2566" ref="CG62"/>
    <hyperlink r:id="rId2567" ref="CL62"/>
    <hyperlink r:id="rId2568" ref="CV62"/>
    <hyperlink r:id="rId2569" ref="DG62"/>
    <hyperlink r:id="rId2570" ref="DL62"/>
    <hyperlink r:id="rId2571" ref="DP62"/>
    <hyperlink r:id="rId2572" ref="DU62"/>
    <hyperlink r:id="rId2573" ref="P64"/>
    <hyperlink r:id="rId2574" ref="U64"/>
    <hyperlink r:id="rId2575" ref="X64"/>
    <hyperlink r:id="rId2576" ref="AA64"/>
    <hyperlink r:id="rId2577" ref="AB64"/>
    <hyperlink r:id="rId2578" ref="AJ64"/>
    <hyperlink r:id="rId2579" ref="AX64"/>
    <hyperlink r:id="rId2580" ref="BA64"/>
    <hyperlink r:id="rId2581" ref="BC64"/>
    <hyperlink r:id="rId2582" ref="BD64"/>
    <hyperlink r:id="rId2583" ref="BL64"/>
    <hyperlink r:id="rId2584" ref="BM64"/>
    <hyperlink r:id="rId2585" ref="BQ64"/>
    <hyperlink r:id="rId2586" ref="BS64"/>
    <hyperlink r:id="rId2587" ref="BV64"/>
    <hyperlink r:id="rId2588" ref="CB64"/>
    <hyperlink r:id="rId2589" ref="CF64"/>
    <hyperlink r:id="rId2590" ref="CG64"/>
    <hyperlink r:id="rId2591" ref="CI64"/>
    <hyperlink r:id="rId2592" ref="CL64"/>
    <hyperlink r:id="rId2593" ref="DC64"/>
    <hyperlink r:id="rId2594" ref="DE64"/>
    <hyperlink r:id="rId2595" ref="DK64"/>
    <hyperlink r:id="rId2596" ref="EA64"/>
    <hyperlink r:id="rId2597" ref="H65"/>
    <hyperlink r:id="rId2598" ref="I65"/>
    <hyperlink r:id="rId2599" ref="J65"/>
    <hyperlink r:id="rId2600" ref="K65"/>
    <hyperlink r:id="rId2601" ref="L65"/>
    <hyperlink r:id="rId2602" ref="M65"/>
    <hyperlink r:id="rId2603" ref="N65"/>
    <hyperlink r:id="rId2604" ref="O65"/>
    <hyperlink r:id="rId2605" ref="P65"/>
    <hyperlink r:id="rId2606" ref="X65"/>
    <hyperlink r:id="rId2607" ref="Y65"/>
    <hyperlink r:id="rId2608" ref="Z65"/>
    <hyperlink r:id="rId2609" ref="AA65"/>
    <hyperlink r:id="rId2610" ref="AB65"/>
    <hyperlink r:id="rId2611" ref="AC65"/>
    <hyperlink r:id="rId2612" ref="AE65"/>
    <hyperlink r:id="rId2613" ref="AF65"/>
    <hyperlink r:id="rId2614" ref="AG65"/>
    <hyperlink r:id="rId2615" ref="AL65"/>
    <hyperlink r:id="rId2616" ref="AM65"/>
    <hyperlink r:id="rId2617" ref="AT65"/>
    <hyperlink r:id="rId2618" ref="AU65"/>
    <hyperlink r:id="rId2619" ref="BA65"/>
    <hyperlink r:id="rId2620" ref="BB65"/>
    <hyperlink r:id="rId2621" ref="BC65"/>
    <hyperlink r:id="rId2622" ref="BD65"/>
    <hyperlink r:id="rId2623" ref="BE65"/>
    <hyperlink r:id="rId2624" ref="BF65"/>
    <hyperlink r:id="rId2625" ref="BG65"/>
    <hyperlink r:id="rId2626" ref="BH65"/>
    <hyperlink r:id="rId2627" ref="BI65"/>
    <hyperlink r:id="rId2628" ref="BJ65"/>
    <hyperlink r:id="rId2629" ref="BK65"/>
    <hyperlink r:id="rId2630" ref="BL65"/>
    <hyperlink r:id="rId2631" ref="BM65"/>
    <hyperlink r:id="rId2632" ref="BN65"/>
    <hyperlink r:id="rId2633" ref="BQ65"/>
    <hyperlink r:id="rId2634" ref="BR65"/>
    <hyperlink r:id="rId2635" ref="BS65"/>
    <hyperlink r:id="rId2636" ref="BT65"/>
    <hyperlink r:id="rId2637" ref="BU65"/>
    <hyperlink r:id="rId2638" ref="BV65"/>
    <hyperlink r:id="rId2639" ref="BW65"/>
    <hyperlink r:id="rId2640" ref="BX65"/>
    <hyperlink r:id="rId2641" ref="BZ65"/>
    <hyperlink r:id="rId2642" ref="CC65"/>
    <hyperlink r:id="rId2643" ref="CF65"/>
    <hyperlink r:id="rId2644" ref="CG65"/>
    <hyperlink r:id="rId2645" ref="CH65"/>
    <hyperlink r:id="rId2646" ref="CI65"/>
    <hyperlink r:id="rId2647" ref="CJ65"/>
    <hyperlink r:id="rId2648" ref="CK65"/>
    <hyperlink r:id="rId2649" ref="CL65"/>
    <hyperlink r:id="rId2650" ref="CM65"/>
    <hyperlink r:id="rId2651" ref="CT65"/>
    <hyperlink r:id="rId2652" ref="CU65"/>
    <hyperlink r:id="rId2653" ref="CV65"/>
    <hyperlink r:id="rId2654" ref="CW65"/>
    <hyperlink r:id="rId2655" ref="CX65"/>
    <hyperlink r:id="rId2656" ref="CY65"/>
    <hyperlink r:id="rId2657" ref="CZ65"/>
    <hyperlink r:id="rId2658" ref="DA65"/>
    <hyperlink r:id="rId2659" ref="DD65"/>
    <hyperlink r:id="rId2660" ref="DK65"/>
    <hyperlink r:id="rId2661" ref="DL65"/>
    <hyperlink r:id="rId2662" ref="DP65"/>
    <hyperlink r:id="rId2663" ref="DQ65"/>
    <hyperlink r:id="rId2664" ref="DU65"/>
    <hyperlink r:id="rId2665" ref="DX65"/>
    <hyperlink r:id="rId2666" ref="DY65"/>
    <hyperlink r:id="rId2667" ref="BW67"/>
    <hyperlink r:id="rId2668" ref="CI67"/>
    <hyperlink r:id="rId2669" ref="H68"/>
    <hyperlink r:id="rId2670" ref="Q68"/>
    <hyperlink r:id="rId2671" ref="V68"/>
    <hyperlink r:id="rId2672" ref="AB68"/>
    <hyperlink r:id="rId2673" ref="AJ68"/>
    <hyperlink r:id="rId2674" ref="AN68"/>
    <hyperlink r:id="rId2675" ref="AQ68"/>
    <hyperlink r:id="rId2676" ref="AU68"/>
    <hyperlink r:id="rId2677" ref="AV68"/>
    <hyperlink r:id="rId2678" ref="BD68"/>
    <hyperlink r:id="rId2679" ref="BF68"/>
    <hyperlink r:id="rId2680" ref="BH68"/>
    <hyperlink r:id="rId2681" ref="CA68"/>
    <hyperlink r:id="rId2682" ref="CG68"/>
    <hyperlink r:id="rId2683" ref="DQ68"/>
    <hyperlink r:id="rId2684" ref="DX68"/>
    <hyperlink r:id="rId2685" ref="I69"/>
    <hyperlink r:id="rId2686" ref="J69"/>
    <hyperlink r:id="rId2687" ref="K69"/>
    <hyperlink r:id="rId2688" ref="L69"/>
    <hyperlink r:id="rId2689" ref="M69"/>
    <hyperlink r:id="rId2690" ref="N69"/>
    <hyperlink r:id="rId2691" ref="O69"/>
    <hyperlink r:id="rId2692" ref="P69"/>
    <hyperlink r:id="rId2693" ref="Y69"/>
    <hyperlink r:id="rId2694" ref="Z69"/>
    <hyperlink r:id="rId2695" ref="AB69"/>
    <hyperlink r:id="rId2696" ref="AC69"/>
    <hyperlink r:id="rId2697" ref="AE69"/>
    <hyperlink r:id="rId2698" ref="AF69"/>
    <hyperlink r:id="rId2699" ref="AM69"/>
    <hyperlink r:id="rId2700" ref="AT69"/>
    <hyperlink r:id="rId2701" ref="AU69"/>
    <hyperlink r:id="rId2702" ref="AX69"/>
    <hyperlink r:id="rId2703" ref="AY69"/>
    <hyperlink r:id="rId2704" ref="BB69"/>
    <hyperlink r:id="rId2705" ref="BC69"/>
    <hyperlink r:id="rId2706" ref="BD69"/>
    <hyperlink r:id="rId2707" ref="BK69"/>
    <hyperlink r:id="rId2708" ref="BR69"/>
    <hyperlink r:id="rId2709" ref="BS69"/>
    <hyperlink r:id="rId2710" ref="BT69"/>
    <hyperlink r:id="rId2711" ref="BU69"/>
    <hyperlink r:id="rId2712" ref="BV69"/>
    <hyperlink r:id="rId2713" ref="CC69"/>
    <hyperlink r:id="rId2714" ref="CO69"/>
    <hyperlink r:id="rId2715" ref="CQ69"/>
    <hyperlink r:id="rId2716" ref="CU69"/>
    <hyperlink r:id="rId2717" ref="CV69"/>
    <hyperlink r:id="rId2718" ref="CW69"/>
    <hyperlink r:id="rId2719" ref="DA69"/>
    <hyperlink r:id="rId2720" ref="DC69"/>
    <hyperlink r:id="rId2721" ref="DK69"/>
    <hyperlink r:id="rId2722" ref="DM69"/>
    <hyperlink r:id="rId2723" ref="DS69"/>
    <hyperlink r:id="rId2724" ref="DZ69"/>
    <hyperlink r:id="rId2725" ref="EA69"/>
    <hyperlink r:id="rId2726" ref="EB69"/>
    <hyperlink r:id="rId2727" ref="BW70"/>
    <hyperlink r:id="rId2728" ref="I71"/>
    <hyperlink r:id="rId2729" ref="L71"/>
    <hyperlink r:id="rId2730" ref="P71"/>
    <hyperlink r:id="rId2731" ref="X71"/>
    <hyperlink r:id="rId2732" ref="Z71"/>
    <hyperlink r:id="rId2733" ref="AB71"/>
    <hyperlink r:id="rId2734" ref="BD71"/>
    <hyperlink r:id="rId2735" ref="BT71"/>
    <hyperlink r:id="rId2736" ref="BV71"/>
    <hyperlink r:id="rId2737" ref="CM71"/>
    <hyperlink r:id="rId2738" ref="CZ71"/>
    <hyperlink r:id="rId2739" ref="H73"/>
    <hyperlink r:id="rId2740" ref="R73"/>
    <hyperlink r:id="rId2741" ref="S73"/>
    <hyperlink r:id="rId2742" ref="BR73"/>
    <hyperlink r:id="rId2743" ref="H74"/>
    <hyperlink r:id="rId2744" ref="I74"/>
    <hyperlink r:id="rId2745" ref="K74"/>
    <hyperlink r:id="rId2746" ref="L74"/>
    <hyperlink r:id="rId2747" ref="M74"/>
    <hyperlink r:id="rId2748" ref="N74"/>
    <hyperlink r:id="rId2749" ref="O74"/>
    <hyperlink r:id="rId2750" ref="P74"/>
    <hyperlink r:id="rId2751" ref="Q74"/>
    <hyperlink r:id="rId2752" ref="X74"/>
    <hyperlink r:id="rId2753" ref="Y74"/>
    <hyperlink r:id="rId2754" ref="Z74"/>
    <hyperlink r:id="rId2755" ref="AC74"/>
    <hyperlink r:id="rId2756" ref="AD74"/>
    <hyperlink r:id="rId2757" ref="AE74"/>
    <hyperlink r:id="rId2758" ref="AF74"/>
    <hyperlink r:id="rId2759" ref="AT74"/>
    <hyperlink r:id="rId2760" ref="AU74"/>
    <hyperlink r:id="rId2761" ref="AV74"/>
    <hyperlink r:id="rId2762" ref="BA74"/>
    <hyperlink r:id="rId2763" ref="BB74"/>
    <hyperlink r:id="rId2764" ref="BC74"/>
    <hyperlink r:id="rId2765" ref="BD74"/>
    <hyperlink r:id="rId2766" ref="BH74"/>
    <hyperlink r:id="rId2767" ref="BK74"/>
    <hyperlink r:id="rId2768" ref="BN74"/>
    <hyperlink r:id="rId2769" ref="BS74"/>
    <hyperlink r:id="rId2770" ref="BT74"/>
    <hyperlink r:id="rId2771" ref="BU74"/>
    <hyperlink r:id="rId2772" ref="BV74"/>
    <hyperlink r:id="rId2773" ref="BZ74"/>
    <hyperlink r:id="rId2774" ref="CA74"/>
    <hyperlink r:id="rId2775" ref="CB74"/>
    <hyperlink r:id="rId2776" ref="CG74"/>
    <hyperlink r:id="rId2777" ref="CH74"/>
    <hyperlink r:id="rId2778" ref="CJ74"/>
    <hyperlink r:id="rId2779" ref="CK74"/>
    <hyperlink r:id="rId2780" ref="CL74"/>
    <hyperlink r:id="rId2781" ref="CM74"/>
    <hyperlink r:id="rId2782" ref="CU74"/>
    <hyperlink r:id="rId2783" ref="CZ74"/>
    <hyperlink r:id="rId2784" ref="DJ74"/>
    <hyperlink r:id="rId2785" ref="DK74"/>
    <hyperlink r:id="rId2786" ref="DP74"/>
    <hyperlink r:id="rId2787" ref="DQ74"/>
    <hyperlink r:id="rId2788" ref="DR74"/>
    <hyperlink r:id="rId2789" ref="DU74"/>
    <hyperlink r:id="rId2790" ref="EB74"/>
    <hyperlink r:id="rId2791" ref="CH75"/>
    <hyperlink r:id="rId2792" ref="CW75"/>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M82"/>
    <hyperlink r:id="rId2840" ref="AI83"/>
    <hyperlink r:id="rId2841" ref="AU83"/>
    <hyperlink r:id="rId2842" ref="CD83"/>
    <hyperlink r:id="rId2843" ref="CR83"/>
    <hyperlink r:id="rId2844" ref="CU83"/>
    <hyperlink r:id="rId2845" ref="DB83"/>
    <hyperlink r:id="rId2846" ref="DM83"/>
    <hyperlink r:id="rId2847" ref="I84"/>
    <hyperlink r:id="rId2848" ref="J84"/>
    <hyperlink r:id="rId2849" ref="L84"/>
    <hyperlink r:id="rId2850" ref="O84"/>
    <hyperlink r:id="rId2851" ref="S84"/>
    <hyperlink r:id="rId2852" ref="T84"/>
    <hyperlink r:id="rId2853" ref="X84"/>
    <hyperlink r:id="rId2854" ref="Y84"/>
    <hyperlink r:id="rId2855" ref="Z84"/>
    <hyperlink r:id="rId2856" ref="AA84"/>
    <hyperlink r:id="rId2857" ref="AC84"/>
    <hyperlink r:id="rId2858" ref="AD84"/>
    <hyperlink r:id="rId2859" ref="AI84"/>
    <hyperlink r:id="rId2860" ref="AR84"/>
    <hyperlink r:id="rId2861" ref="AU84"/>
    <hyperlink r:id="rId2862" ref="AW84"/>
    <hyperlink r:id="rId2863" ref="BD84"/>
    <hyperlink r:id="rId2864" ref="BI84"/>
    <hyperlink r:id="rId2865" ref="BM84"/>
    <hyperlink r:id="rId2866" ref="BN84"/>
    <hyperlink r:id="rId2867" ref="BR84"/>
    <hyperlink r:id="rId2868" ref="BS84"/>
    <hyperlink r:id="rId2869" ref="BT84"/>
    <hyperlink r:id="rId2870" ref="BV84"/>
    <hyperlink r:id="rId2871" ref="BX84"/>
    <hyperlink r:id="rId2872" ref="BY84"/>
    <hyperlink r:id="rId2873" ref="CA84"/>
    <hyperlink r:id="rId2874" ref="CB84"/>
    <hyperlink r:id="rId2875" ref="CC84"/>
    <hyperlink r:id="rId2876" ref="CF84"/>
    <hyperlink r:id="rId2877" ref="CG84"/>
    <hyperlink r:id="rId2878" ref="CH84"/>
    <hyperlink r:id="rId2879" ref="CK84"/>
    <hyperlink r:id="rId2880" ref="CL84"/>
    <hyperlink r:id="rId2881" ref="CQ84"/>
    <hyperlink r:id="rId2882" ref="CT84"/>
    <hyperlink r:id="rId2883" ref="CV84"/>
    <hyperlink r:id="rId2884" ref="CX84"/>
    <hyperlink r:id="rId2885" ref="CY84"/>
    <hyperlink r:id="rId2886" ref="CZ84"/>
    <hyperlink r:id="rId2887" ref="DC84"/>
    <hyperlink r:id="rId2888" ref="DH84"/>
    <hyperlink r:id="rId2889" ref="DM84"/>
    <hyperlink r:id="rId2890" ref="DN84"/>
    <hyperlink r:id="rId2891" ref="DO84"/>
    <hyperlink r:id="rId2892" ref="DP84"/>
    <hyperlink r:id="rId2893" ref="DU84"/>
    <hyperlink r:id="rId2894" ref="DY84"/>
    <hyperlink r:id="rId2895" ref="EA84"/>
    <hyperlink r:id="rId2896" ref="L85"/>
    <hyperlink r:id="rId2897" ref="AB85"/>
    <hyperlink r:id="rId2898" ref="BK85"/>
    <hyperlink r:id="rId2899" ref="DP85"/>
    <hyperlink r:id="rId2900" ref="I86"/>
    <hyperlink r:id="rId2901" ref="AA86"/>
    <hyperlink r:id="rId2902" ref="AB86"/>
    <hyperlink r:id="rId2903" ref="AC86"/>
    <hyperlink r:id="rId2904" ref="AY86"/>
    <hyperlink r:id="rId2905" ref="BC86"/>
    <hyperlink r:id="rId2906" ref="BQ86"/>
    <hyperlink r:id="rId2907" ref="CL86"/>
    <hyperlink r:id="rId2908" ref="DE86"/>
    <hyperlink r:id="rId2909" ref="DK86"/>
    <hyperlink r:id="rId2910" ref="AB88"/>
    <hyperlink r:id="rId2911" ref="BF88"/>
    <hyperlink r:id="rId2912" ref="BH88"/>
    <hyperlink r:id="rId2913" ref="CG88"/>
    <hyperlink r:id="rId2914" ref="CZ88"/>
    <hyperlink r:id="rId2915" ref="I89"/>
    <hyperlink r:id="rId2916" ref="J89"/>
    <hyperlink r:id="rId2917" ref="K89"/>
    <hyperlink r:id="rId2918" ref="L89"/>
    <hyperlink r:id="rId2919" ref="N89"/>
    <hyperlink r:id="rId2920" ref="O89"/>
    <hyperlink r:id="rId2921" ref="P89"/>
    <hyperlink r:id="rId2922" ref="X89"/>
    <hyperlink r:id="rId2923" ref="Z89"/>
    <hyperlink r:id="rId2924" ref="AA89"/>
    <hyperlink r:id="rId2925" ref="AB89"/>
    <hyperlink r:id="rId2926" ref="AC89"/>
    <hyperlink r:id="rId2927" ref="AF89"/>
    <hyperlink r:id="rId2928" ref="AT89"/>
    <hyperlink r:id="rId2929" ref="AU89"/>
    <hyperlink r:id="rId2930" ref="BB89"/>
    <hyperlink r:id="rId2931" ref="BC89"/>
    <hyperlink r:id="rId2932" ref="BH89"/>
    <hyperlink r:id="rId2933" ref="BJ89"/>
    <hyperlink r:id="rId2934" ref="BK89"/>
    <hyperlink r:id="rId2935" ref="BQ89"/>
    <hyperlink r:id="rId2936" ref="BS89"/>
    <hyperlink r:id="rId2937" ref="BT89"/>
    <hyperlink r:id="rId2938" ref="BV89"/>
    <hyperlink r:id="rId2939" ref="BY89"/>
    <hyperlink r:id="rId2940" ref="BZ89"/>
    <hyperlink r:id="rId2941" ref="CL89"/>
    <hyperlink r:id="rId2942" ref="CM89"/>
    <hyperlink r:id="rId2943" ref="CT89"/>
    <hyperlink r:id="rId2944" ref="CV89"/>
    <hyperlink r:id="rId2945" ref="CW89"/>
    <hyperlink r:id="rId2946" ref="CX89"/>
    <hyperlink r:id="rId2947" ref="CZ89"/>
    <hyperlink r:id="rId2948" ref="DA89"/>
    <hyperlink r:id="rId2949" ref="DG89"/>
    <hyperlink r:id="rId2950" ref="DK89"/>
    <hyperlink r:id="rId2951" ref="DP89"/>
    <hyperlink r:id="rId2952" ref="DQ89"/>
    <hyperlink r:id="rId2953" ref="DZ89"/>
    <hyperlink r:id="rId2954" ref="EB89"/>
    <hyperlink r:id="rId2955" ref="H91"/>
    <hyperlink r:id="rId2956" ref="L91"/>
    <hyperlink r:id="rId2957" ref="M91"/>
    <hyperlink r:id="rId2958" ref="R91"/>
    <hyperlink r:id="rId2959" ref="S91"/>
    <hyperlink r:id="rId2960" ref="U91"/>
    <hyperlink r:id="rId2961" ref="V91"/>
    <hyperlink r:id="rId2962" ref="X91"/>
    <hyperlink r:id="rId2963" ref="AE91"/>
    <hyperlink r:id="rId2964" ref="AF91"/>
    <hyperlink r:id="rId2965" ref="AG91"/>
    <hyperlink r:id="rId2966" ref="AI91"/>
    <hyperlink r:id="rId2967" ref="AJ91"/>
    <hyperlink r:id="rId2968" ref="AL91"/>
    <hyperlink r:id="rId2969" ref="AM91"/>
    <hyperlink r:id="rId2970" ref="AU91"/>
    <hyperlink r:id="rId2971" ref="AV91"/>
    <hyperlink r:id="rId2972" ref="AW91"/>
    <hyperlink r:id="rId2973" ref="AX91"/>
    <hyperlink r:id="rId2974" ref="BB91"/>
    <hyperlink r:id="rId2975" ref="BC91"/>
    <hyperlink r:id="rId2976" ref="BE91"/>
    <hyperlink r:id="rId2977" ref="BF91"/>
    <hyperlink r:id="rId2978" ref="BG91"/>
    <hyperlink r:id="rId2979" ref="BM91"/>
    <hyperlink r:id="rId2980" ref="BQ91"/>
    <hyperlink r:id="rId2981" ref="BT91"/>
    <hyperlink r:id="rId2982" ref="BW91"/>
    <hyperlink r:id="rId2983" ref="CA91"/>
    <hyperlink r:id="rId2984" ref="CF91"/>
    <hyperlink r:id="rId2985" ref="CG91"/>
    <hyperlink r:id="rId2986" ref="CH91"/>
    <hyperlink r:id="rId2987" ref="CJ91"/>
    <hyperlink r:id="rId2988" ref="CL91"/>
    <hyperlink r:id="rId2989" ref="CM91"/>
    <hyperlink r:id="rId2990" ref="CR91"/>
    <hyperlink r:id="rId2991" ref="CT91"/>
    <hyperlink r:id="rId2992" ref="CX91"/>
    <hyperlink r:id="rId2993" ref="DE91"/>
    <hyperlink r:id="rId2994" ref="DK91"/>
    <hyperlink r:id="rId2995" ref="DL91"/>
    <hyperlink r:id="rId2996" ref="DS91"/>
    <hyperlink r:id="rId2997" ref="DW91"/>
    <hyperlink r:id="rId2998" ref="EB91"/>
    <hyperlink r:id="rId2999" ref="AB93"/>
    <hyperlink r:id="rId3000" ref="H96"/>
    <hyperlink r:id="rId3001" ref="I96"/>
    <hyperlink r:id="rId3002" ref="J96"/>
    <hyperlink r:id="rId3003" ref="P96"/>
    <hyperlink r:id="rId3004" ref="AT96"/>
    <hyperlink r:id="rId3005" ref="BK96"/>
    <hyperlink r:id="rId3006" ref="CA96"/>
    <hyperlink r:id="rId3007" ref="CV96"/>
    <hyperlink r:id="rId3008" ref="I97"/>
    <hyperlink r:id="rId3009" ref="J97"/>
    <hyperlink r:id="rId3010" ref="K97"/>
    <hyperlink r:id="rId3011" ref="L97"/>
    <hyperlink r:id="rId3012" ref="M97"/>
    <hyperlink r:id="rId3013" ref="N97"/>
    <hyperlink r:id="rId3014" ref="O97"/>
    <hyperlink r:id="rId3015" ref="P97"/>
    <hyperlink r:id="rId3016" ref="Q97"/>
    <hyperlink r:id="rId3017" ref="S97"/>
    <hyperlink r:id="rId3018" ref="T97"/>
    <hyperlink r:id="rId3019" ref="X97"/>
    <hyperlink r:id="rId3020" ref="Z97"/>
    <hyperlink r:id="rId3021" ref="AA97"/>
    <hyperlink r:id="rId3022" ref="AB97"/>
    <hyperlink r:id="rId3023" ref="AE97"/>
    <hyperlink r:id="rId3024" ref="AF97"/>
    <hyperlink r:id="rId3025" ref="AT97"/>
    <hyperlink r:id="rId3026" ref="AU97"/>
    <hyperlink r:id="rId3027" ref="AV97"/>
    <hyperlink r:id="rId3028" ref="AX97"/>
    <hyperlink r:id="rId3029" ref="BD97"/>
    <hyperlink r:id="rId3030" ref="BE97"/>
    <hyperlink r:id="rId3031" ref="BJ97"/>
    <hyperlink r:id="rId3032" ref="BK97"/>
    <hyperlink r:id="rId3033" ref="BM97"/>
    <hyperlink r:id="rId3034" ref="BT97"/>
    <hyperlink r:id="rId3035" ref="BZ97"/>
    <hyperlink r:id="rId3036" ref="CA97"/>
    <hyperlink r:id="rId3037" ref="CC97"/>
    <hyperlink r:id="rId3038" ref="CF97"/>
    <hyperlink r:id="rId3039" ref="CG97"/>
    <hyperlink r:id="rId3040" ref="CI97"/>
    <hyperlink r:id="rId3041" ref="CJ97"/>
    <hyperlink r:id="rId3042" ref="CK97"/>
    <hyperlink r:id="rId3043" ref="CQ97"/>
    <hyperlink r:id="rId3044" ref="CT97"/>
    <hyperlink r:id="rId3045" ref="CW97"/>
    <hyperlink r:id="rId3046" ref="DA97"/>
    <hyperlink r:id="rId3047" ref="DD97"/>
    <hyperlink r:id="rId3048" ref="DM97"/>
    <hyperlink r:id="rId3049" ref="DY97"/>
    <hyperlink r:id="rId3050" ref="J99"/>
    <hyperlink r:id="rId3051" ref="K101"/>
    <hyperlink r:id="rId3052" ref="X101"/>
    <hyperlink r:id="rId3053" ref="BV101"/>
    <hyperlink r:id="rId3054" ref="P103"/>
    <hyperlink r:id="rId3055" ref="S103"/>
    <hyperlink r:id="rId3056" ref="V103"/>
    <hyperlink r:id="rId3057" ref="AF103"/>
    <hyperlink r:id="rId3058" ref="AI103"/>
    <hyperlink r:id="rId3059" ref="AO103"/>
    <hyperlink r:id="rId3060" ref="AT103"/>
    <hyperlink r:id="rId3061" ref="AX103"/>
    <hyperlink r:id="rId3062" ref="BX103"/>
    <hyperlink r:id="rId3063" ref="BZ103"/>
    <hyperlink r:id="rId3064" ref="CA103"/>
    <hyperlink r:id="rId3065" ref="CB103"/>
    <hyperlink r:id="rId3066" ref="CM103"/>
    <hyperlink r:id="rId3067" ref="CZ103"/>
    <hyperlink r:id="rId3068" ref="DA103"/>
    <hyperlink r:id="rId3069" ref="O106"/>
    <hyperlink r:id="rId3070" ref="AB106"/>
    <hyperlink r:id="rId3071" ref="BD106"/>
    <hyperlink r:id="rId3072" ref="I108"/>
    <hyperlink r:id="rId3073" ref="X108"/>
    <hyperlink r:id="rId3074" ref="AA108"/>
    <hyperlink r:id="rId3075" ref="AB108"/>
    <hyperlink r:id="rId3076" ref="AU108"/>
    <hyperlink r:id="rId3077" ref="BD108"/>
    <hyperlink r:id="rId3078" ref="BE108"/>
    <hyperlink r:id="rId3079" ref="BH108"/>
    <hyperlink r:id="rId3080" ref="BJ108"/>
    <hyperlink r:id="rId3081" ref="BR108"/>
    <hyperlink r:id="rId3082" ref="BY108"/>
    <hyperlink r:id="rId3083" ref="CF108"/>
    <hyperlink r:id="rId3084" ref="CG108"/>
    <hyperlink r:id="rId3085" ref="CI108"/>
    <hyperlink r:id="rId3086" ref="CL108"/>
    <hyperlink r:id="rId3087" ref="CT108"/>
    <hyperlink r:id="rId3088" ref="CV108"/>
    <hyperlink r:id="rId3089" ref="CW108"/>
    <hyperlink r:id="rId3090" ref="CZ108"/>
    <hyperlink r:id="rId3091" ref="DA108"/>
    <hyperlink r:id="rId3092" ref="CL109"/>
    <hyperlink r:id="rId3093" ref="S110"/>
    <hyperlink r:id="rId3094" ref="Y110"/>
    <hyperlink r:id="rId3095" ref="Z110"/>
    <hyperlink r:id="rId3096" ref="AO110"/>
    <hyperlink r:id="rId3097" ref="AQ110"/>
    <hyperlink r:id="rId3098" ref="AV110"/>
    <hyperlink r:id="rId3099" ref="BC110"/>
    <hyperlink r:id="rId3100" ref="BH110"/>
    <hyperlink r:id="rId3101" ref="BQ110"/>
    <hyperlink r:id="rId3102" ref="BT110"/>
    <hyperlink r:id="rId3103" ref="CA110"/>
    <hyperlink r:id="rId3104" ref="CZ110"/>
    <hyperlink r:id="rId3105" ref="DJ110"/>
    <hyperlink r:id="rId3106" ref="DK110"/>
    <hyperlink r:id="rId3107" ref="H111"/>
    <hyperlink r:id="rId3108" ref="L111"/>
    <hyperlink r:id="rId3109" ref="P111"/>
    <hyperlink r:id="rId3110" ref="Z111"/>
    <hyperlink r:id="rId3111" ref="AB111"/>
    <hyperlink r:id="rId3112" ref="AR111"/>
    <hyperlink r:id="rId3113" ref="AV111"/>
    <hyperlink r:id="rId3114" ref="BC111"/>
    <hyperlink r:id="rId3115" ref="CU111"/>
    <hyperlink r:id="rId3116" ref="DU111"/>
    <hyperlink r:id="rId3117" ref="P113"/>
    <hyperlink r:id="rId3118" ref="Q113"/>
    <hyperlink r:id="rId3119" ref="AF113"/>
    <hyperlink r:id="rId3120" ref="J114"/>
    <hyperlink r:id="rId3121" ref="K114"/>
    <hyperlink r:id="rId3122" ref="P114"/>
    <hyperlink r:id="rId3123" ref="L116"/>
    <hyperlink r:id="rId3124" ref="CG116"/>
    <hyperlink r:id="rId3125" ref="DS116"/>
    <hyperlink r:id="rId3126" ref="DY116"/>
    <hyperlink r:id="rId3127" ref="I118"/>
    <hyperlink r:id="rId3128" ref="L118"/>
    <hyperlink r:id="rId3129" ref="X118"/>
    <hyperlink r:id="rId3130" ref="BD118"/>
    <hyperlink r:id="rId3131" ref="BV118"/>
    <hyperlink r:id="rId3132" ref="BY118"/>
    <hyperlink r:id="rId3133" ref="CV118"/>
    <hyperlink r:id="rId3134" ref="DX118"/>
    <hyperlink r:id="rId3135" ref="CM119"/>
    <hyperlink r:id="rId3136" ref="I124"/>
    <hyperlink r:id="rId3137" ref="J124"/>
    <hyperlink r:id="rId3138" ref="K124"/>
    <hyperlink r:id="rId3139" ref="L124"/>
    <hyperlink r:id="rId3140" ref="M124"/>
    <hyperlink r:id="rId3141" ref="N124"/>
    <hyperlink r:id="rId3142" ref="O124"/>
    <hyperlink r:id="rId3143" ref="X124"/>
    <hyperlink r:id="rId3144" ref="Y124"/>
    <hyperlink r:id="rId3145" ref="Z124"/>
    <hyperlink r:id="rId3146" ref="AB124"/>
    <hyperlink r:id="rId3147" ref="AC124"/>
    <hyperlink r:id="rId3148" ref="AE124"/>
    <hyperlink r:id="rId3149" ref="AF124"/>
    <hyperlink r:id="rId3150" ref="AT124"/>
    <hyperlink r:id="rId3151" ref="AU124"/>
    <hyperlink r:id="rId3152" ref="BA124"/>
    <hyperlink r:id="rId3153" ref="BB124"/>
    <hyperlink r:id="rId3154" ref="BC124"/>
    <hyperlink r:id="rId3155" ref="BD124"/>
    <hyperlink r:id="rId3156" ref="BE124"/>
    <hyperlink r:id="rId3157" ref="BH124"/>
    <hyperlink r:id="rId3158" ref="BK124"/>
    <hyperlink r:id="rId3159" ref="BQ124"/>
    <hyperlink r:id="rId3160" ref="BY124"/>
    <hyperlink r:id="rId3161" ref="CG124"/>
    <hyperlink r:id="rId3162" ref="CH124"/>
    <hyperlink r:id="rId3163" ref="CI124"/>
    <hyperlink r:id="rId3164" ref="CJ124"/>
    <hyperlink r:id="rId3165" ref="CL124"/>
    <hyperlink r:id="rId3166" ref="CT124"/>
    <hyperlink r:id="rId3167" ref="CU124"/>
    <hyperlink r:id="rId3168" ref="CV124"/>
    <hyperlink r:id="rId3169" ref="CW124"/>
    <hyperlink r:id="rId3170" ref="CX124"/>
    <hyperlink r:id="rId3171" ref="CY124"/>
    <hyperlink r:id="rId3172" ref="CZ124"/>
    <hyperlink r:id="rId3173" ref="DA124"/>
    <hyperlink r:id="rId3174" ref="DG124"/>
    <hyperlink r:id="rId3175" ref="DK124"/>
    <hyperlink r:id="rId3176" ref="L127"/>
    <hyperlink r:id="rId3177" ref="P127"/>
    <hyperlink r:id="rId3178" ref="BH127"/>
    <hyperlink r:id="rId3179" ref="BJ127"/>
    <hyperlink r:id="rId3180" ref="BU127"/>
    <hyperlink r:id="rId3181" ref="BV127"/>
    <hyperlink r:id="rId3182" ref="BZ127"/>
    <hyperlink r:id="rId3183" ref="CY127"/>
    <hyperlink r:id="rId3184" ref="CZ127"/>
    <hyperlink r:id="rId3185" ref="Y130"/>
    <hyperlink r:id="rId3186" ref="CZ130"/>
    <hyperlink r:id="rId3187" ref="L131"/>
    <hyperlink r:id="rId3188" ref="Q131"/>
    <hyperlink r:id="rId3189" ref="S131"/>
    <hyperlink r:id="rId3190" ref="AI131"/>
    <hyperlink r:id="rId3191" ref="AJ131"/>
    <hyperlink r:id="rId3192" ref="BM131"/>
    <hyperlink r:id="rId3193" ref="CB131"/>
    <hyperlink r:id="rId3194" ref="CC131"/>
    <hyperlink r:id="rId3195" ref="CG131"/>
    <hyperlink r:id="rId3196" ref="CR131"/>
    <hyperlink r:id="rId3197" ref="CZ131"/>
    <hyperlink r:id="rId3198" ref="DE131"/>
    <hyperlink r:id="rId3199" ref="H133"/>
    <hyperlink r:id="rId3200" ref="I133"/>
    <hyperlink r:id="rId3201" ref="J133"/>
    <hyperlink r:id="rId3202" ref="L133"/>
    <hyperlink r:id="rId3203" ref="M133"/>
    <hyperlink r:id="rId3204" ref="P133"/>
    <hyperlink r:id="rId3205" ref="X133"/>
    <hyperlink r:id="rId3206" ref="Y133"/>
    <hyperlink r:id="rId3207" ref="Z133"/>
    <hyperlink r:id="rId3208" ref="AE133"/>
    <hyperlink r:id="rId3209" ref="BE133"/>
    <hyperlink r:id="rId3210" ref="BQ133"/>
    <hyperlink r:id="rId3211" ref="BS133"/>
    <hyperlink r:id="rId3212" ref="CI133"/>
    <hyperlink r:id="rId3213" ref="CL133"/>
    <hyperlink r:id="rId3214" ref="CZ133"/>
    <hyperlink r:id="rId3215" ref="DG133"/>
    <hyperlink r:id="rId3216" ref="DK133"/>
    <hyperlink r:id="rId3217" ref="O134"/>
    <hyperlink r:id="rId3218" ref="P134"/>
    <hyperlink r:id="rId3219" ref="Z134"/>
    <hyperlink r:id="rId3220" ref="AB134"/>
    <hyperlink r:id="rId3221" ref="AF134"/>
    <hyperlink r:id="rId3222" ref="AT134"/>
    <hyperlink r:id="rId3223" ref="BC134"/>
    <hyperlink r:id="rId3224" ref="BH134"/>
    <hyperlink r:id="rId3225" ref="BK134"/>
    <hyperlink r:id="rId3226" ref="BT134"/>
    <hyperlink r:id="rId3227" ref="BV134"/>
    <hyperlink r:id="rId3228" ref="BZ134"/>
    <hyperlink r:id="rId3229" ref="CI134"/>
    <hyperlink r:id="rId3230" ref="CJ134"/>
    <hyperlink r:id="rId3231" ref="CM134"/>
    <hyperlink r:id="rId3232" ref="CT134"/>
    <hyperlink r:id="rId3233" ref="CU134"/>
    <hyperlink r:id="rId3234" ref="DA134"/>
    <hyperlink r:id="rId3235" ref="DK134"/>
    <hyperlink r:id="rId3236" ref="K135"/>
    <hyperlink r:id="rId3237" ref="L135"/>
    <hyperlink r:id="rId3238" ref="O135"/>
    <hyperlink r:id="rId3239" ref="P135"/>
    <hyperlink r:id="rId3240" ref="Z135"/>
    <hyperlink r:id="rId3241" ref="AB135"/>
    <hyperlink r:id="rId3242" ref="AF135"/>
    <hyperlink r:id="rId3243" ref="AM135"/>
    <hyperlink r:id="rId3244" ref="AT135"/>
    <hyperlink r:id="rId3245" ref="AV135"/>
    <hyperlink r:id="rId3246" ref="BC135"/>
    <hyperlink r:id="rId3247" ref="BH135"/>
    <hyperlink r:id="rId3248" ref="BV135"/>
    <hyperlink r:id="rId3249" ref="CG135"/>
    <hyperlink r:id="rId3250" ref="CV135"/>
    <hyperlink r:id="rId3251" ref="DK135"/>
    <hyperlink r:id="rId3252" ref="I139"/>
    <hyperlink r:id="rId3253" ref="J139"/>
    <hyperlink r:id="rId3254" ref="K139"/>
    <hyperlink r:id="rId3255" ref="L139"/>
    <hyperlink r:id="rId3256" ref="AB139"/>
    <hyperlink r:id="rId3257" ref="BH139"/>
    <hyperlink r:id="rId3258" ref="K141"/>
    <hyperlink r:id="rId3259" ref="L141"/>
    <hyperlink r:id="rId3260" ref="Z141"/>
    <hyperlink r:id="rId3261" ref="BS141"/>
    <hyperlink r:id="rId3262" ref="BT141"/>
    <hyperlink r:id="rId3263" ref="CG141"/>
    <hyperlink r:id="rId3264" ref="DA141"/>
    <hyperlink r:id="rId3265" ref="AC143"/>
    <hyperlink r:id="rId3266" ref="BH143"/>
    <hyperlink r:id="rId3267" ref="BC145"/>
    <hyperlink r:id="rId3268" ref="P147"/>
    <hyperlink r:id="rId3269" ref="AU147"/>
    <hyperlink r:id="rId3270" ref="CF148"/>
    <hyperlink r:id="rId3271" ref="K149"/>
    <hyperlink r:id="rId3272" ref="BK149"/>
    <hyperlink r:id="rId3273" ref="CV149"/>
    <hyperlink r:id="rId3274" ref="DA149"/>
    <hyperlink r:id="rId3275" ref="AG150"/>
    <hyperlink r:id="rId3276" ref="DC150"/>
    <hyperlink r:id="rId3277" ref="Z151"/>
    <hyperlink r:id="rId3278" ref="AU151"/>
    <hyperlink r:id="rId3279" ref="CM151"/>
    <hyperlink r:id="rId3280" ref="CZ151"/>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7"/>
    <hyperlink r:id="rId3301" ref="CZ168"/>
    <hyperlink r:id="rId3302" ref="BV169"/>
    <hyperlink r:id="rId3303" ref="CC169"/>
    <hyperlink r:id="rId3304" ref="P170"/>
    <hyperlink r:id="rId3305" ref="AF170"/>
    <hyperlink r:id="rId3306" ref="AB172"/>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1672</v>
      </c>
      <c r="R1" s="679" t="s">
        <v>5993</v>
      </c>
      <c r="S1" s="679" t="s">
        <v>5994</v>
      </c>
      <c r="T1" s="679" t="s">
        <v>5995</v>
      </c>
      <c r="U1" s="681" t="s">
        <v>5996</v>
      </c>
      <c r="V1" s="680" t="s">
        <v>1740</v>
      </c>
      <c r="W1" s="679" t="s">
        <v>5997</v>
      </c>
      <c r="X1" s="679" t="s">
        <v>5998</v>
      </c>
      <c r="Y1" s="679" t="s">
        <v>1149</v>
      </c>
      <c r="Z1" s="679" t="s">
        <v>217</v>
      </c>
      <c r="AA1" s="679" t="s">
        <v>3918</v>
      </c>
      <c r="AB1" s="679" t="s">
        <v>5999</v>
      </c>
      <c r="AC1" s="679" t="s">
        <v>2801</v>
      </c>
      <c r="AD1" s="679" t="s">
        <v>3735</v>
      </c>
      <c r="AE1" s="679" t="s">
        <v>6000</v>
      </c>
      <c r="AF1" s="679" t="s">
        <v>2131</v>
      </c>
      <c r="AG1" s="679" t="s">
        <v>1607</v>
      </c>
      <c r="AH1" s="679" t="s">
        <v>6001</v>
      </c>
      <c r="AI1" s="680" t="s">
        <v>6002</v>
      </c>
      <c r="AJ1" s="679" t="s">
        <v>6003</v>
      </c>
      <c r="AK1" s="682" t="s">
        <v>6004</v>
      </c>
      <c r="AL1" s="679" t="s">
        <v>640</v>
      </c>
      <c r="AM1" s="679" t="s">
        <v>5699</v>
      </c>
      <c r="AN1" s="679" t="s">
        <v>6005</v>
      </c>
      <c r="AO1" s="679" t="s">
        <v>6006</v>
      </c>
      <c r="AP1" s="681" t="s">
        <v>6007</v>
      </c>
      <c r="AQ1" s="679" t="s">
        <v>6008</v>
      </c>
      <c r="AR1" s="679" t="s">
        <v>4083</v>
      </c>
      <c r="AS1" s="679" t="s">
        <v>5272</v>
      </c>
      <c r="AT1" s="679" t="s">
        <v>2881</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3799</v>
      </c>
      <c r="W2" s="685" t="s">
        <v>1464</v>
      </c>
      <c r="X2" s="685" t="s">
        <v>1743</v>
      </c>
      <c r="Y2" s="685" t="s">
        <v>5092</v>
      </c>
      <c r="Z2" s="685" t="s">
        <v>2134</v>
      </c>
      <c r="AA2" s="685" t="s">
        <v>1865</v>
      </c>
      <c r="AB2" s="685" t="s">
        <v>5829</v>
      </c>
      <c r="AC2" s="685" t="s">
        <v>5829</v>
      </c>
      <c r="AD2" s="685" t="s">
        <v>5436</v>
      </c>
      <c r="AE2" s="685" t="s">
        <v>2948</v>
      </c>
      <c r="AF2" s="685" t="s">
        <v>6024</v>
      </c>
      <c r="AG2" s="685" t="s">
        <v>5868</v>
      </c>
      <c r="AH2" s="685" t="s">
        <v>5868</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3282</v>
      </c>
      <c r="G3" s="688" t="s">
        <v>3593</v>
      </c>
      <c r="H3" s="688" t="s">
        <v>3283</v>
      </c>
      <c r="I3" s="688" t="s">
        <v>4622</v>
      </c>
      <c r="J3" s="688" t="s">
        <v>6028</v>
      </c>
      <c r="K3" s="688" t="s">
        <v>6029</v>
      </c>
      <c r="L3" s="688" t="s">
        <v>3593</v>
      </c>
      <c r="M3" s="688" t="s">
        <v>2504</v>
      </c>
      <c r="N3" s="688" t="s">
        <v>2133</v>
      </c>
      <c r="O3" s="688" t="s">
        <v>6030</v>
      </c>
      <c r="P3" s="688" t="s">
        <v>3799</v>
      </c>
      <c r="Q3" s="688" t="s">
        <v>6031</v>
      </c>
      <c r="R3" s="688" t="s">
        <v>4724</v>
      </c>
      <c r="S3" s="688" t="s">
        <v>5366</v>
      </c>
      <c r="T3" s="688" t="s">
        <v>5472</v>
      </c>
      <c r="U3" s="688" t="s">
        <v>5659</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3473</v>
      </c>
      <c r="I4" s="693" t="s">
        <v>4599</v>
      </c>
      <c r="J4" s="693" t="s">
        <v>6036</v>
      </c>
      <c r="K4" s="693" t="s">
        <v>3139</v>
      </c>
      <c r="L4" s="693" t="s">
        <v>543</v>
      </c>
      <c r="M4" s="693" t="s">
        <v>3282</v>
      </c>
      <c r="N4" s="693" t="s">
        <v>1674</v>
      </c>
      <c r="O4" s="693" t="s">
        <v>1765</v>
      </c>
      <c r="P4" s="693" t="s">
        <v>3245</v>
      </c>
      <c r="Q4" s="693" t="s">
        <v>332</v>
      </c>
      <c r="R4" s="693" t="s">
        <v>5659</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3354</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1650</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4623</v>
      </c>
      <c r="Q7" s="706"/>
      <c r="R7" s="707" t="s">
        <v>2506</v>
      </c>
      <c r="S7" s="706"/>
      <c r="T7" s="706"/>
      <c r="U7" s="706"/>
      <c r="V7" s="706"/>
      <c r="W7" s="706"/>
      <c r="X7" s="706"/>
      <c r="Y7" s="714"/>
      <c r="Z7" s="706"/>
      <c r="AA7" s="707" t="s">
        <v>3922</v>
      </c>
      <c r="AB7" s="706"/>
      <c r="AC7" s="713"/>
      <c r="AD7" s="714"/>
      <c r="AE7" s="706"/>
      <c r="AF7" s="706"/>
      <c r="AG7" s="706"/>
      <c r="AH7" s="706"/>
      <c r="AI7" s="706"/>
      <c r="AJ7" s="706"/>
      <c r="AK7" s="717" t="s">
        <v>6047</v>
      </c>
      <c r="AL7" s="706"/>
      <c r="AM7" s="709" t="s">
        <v>2870</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1236</v>
      </c>
      <c r="L9" s="706"/>
      <c r="M9" s="706"/>
      <c r="N9" s="706" t="s">
        <v>6055</v>
      </c>
      <c r="O9" s="706" t="s">
        <v>6056</v>
      </c>
      <c r="P9" s="706"/>
      <c r="Q9" s="709" t="s">
        <v>1473</v>
      </c>
      <c r="R9" s="706" t="s">
        <v>6057</v>
      </c>
      <c r="S9" s="709" t="s">
        <v>1473</v>
      </c>
      <c r="T9" s="706" t="s">
        <v>1018</v>
      </c>
      <c r="U9" s="706"/>
      <c r="V9" s="706"/>
      <c r="W9" s="707" t="s">
        <v>3309</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1768</v>
      </c>
      <c r="D12" s="707" t="s">
        <v>1768</v>
      </c>
      <c r="E12" s="707" t="s">
        <v>4007</v>
      </c>
      <c r="F12" s="706" t="s">
        <v>6066</v>
      </c>
      <c r="G12" s="727"/>
      <c r="H12" s="706"/>
      <c r="I12" s="706"/>
      <c r="J12" s="707" t="s">
        <v>6067</v>
      </c>
      <c r="K12" s="706" t="s">
        <v>5330</v>
      </c>
      <c r="L12" s="709" t="s">
        <v>3030</v>
      </c>
      <c r="M12" s="706"/>
      <c r="N12" s="706"/>
      <c r="O12" s="706" t="s">
        <v>6068</v>
      </c>
      <c r="P12" s="707" t="s">
        <v>6069</v>
      </c>
      <c r="Q12" s="706" t="s">
        <v>6066</v>
      </c>
      <c r="R12" s="707" t="s">
        <v>4213</v>
      </c>
      <c r="S12" s="706"/>
      <c r="T12" s="706"/>
      <c r="U12" s="706" t="s">
        <v>2373</v>
      </c>
      <c r="V12" s="706"/>
      <c r="W12" s="706"/>
      <c r="X12" s="706"/>
      <c r="Y12" s="714"/>
      <c r="Z12" s="706"/>
      <c r="AA12" s="707" t="s">
        <v>6070</v>
      </c>
      <c r="AB12" s="706"/>
      <c r="AC12" s="713"/>
      <c r="AD12" s="714"/>
      <c r="AE12" s="706"/>
      <c r="AF12" s="706"/>
      <c r="AG12" s="706"/>
      <c r="AH12" s="709" t="s">
        <v>1617</v>
      </c>
      <c r="AI12" s="706"/>
      <c r="AJ12" s="706"/>
      <c r="AK12" s="715"/>
      <c r="AL12" s="706"/>
      <c r="AM12" s="709" t="s">
        <v>2879</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1817</v>
      </c>
      <c r="G13" s="707" t="s">
        <v>6074</v>
      </c>
      <c r="H13" s="706" t="s">
        <v>6075</v>
      </c>
      <c r="I13" s="704" t="s">
        <v>920</v>
      </c>
      <c r="J13" s="707" t="s">
        <v>1064</v>
      </c>
      <c r="K13" s="706" t="s">
        <v>6076</v>
      </c>
      <c r="L13" s="709" t="s">
        <v>1768</v>
      </c>
      <c r="M13" s="710" t="s">
        <v>717</v>
      </c>
      <c r="N13" s="709" t="s">
        <v>1409</v>
      </c>
      <c r="O13" s="706" t="s">
        <v>6077</v>
      </c>
      <c r="P13" s="706"/>
      <c r="Q13" s="709" t="s">
        <v>3353</v>
      </c>
      <c r="R13" s="707" t="s">
        <v>2507</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5846</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1818</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2862</v>
      </c>
      <c r="G16" s="707" t="s">
        <v>1565</v>
      </c>
      <c r="H16" s="706" t="s">
        <v>6081</v>
      </c>
      <c r="I16" s="706" t="s">
        <v>595</v>
      </c>
      <c r="J16" s="707" t="s">
        <v>2247</v>
      </c>
      <c r="K16" s="706"/>
      <c r="L16" s="709" t="s">
        <v>6082</v>
      </c>
      <c r="M16" s="707" t="s">
        <v>6081</v>
      </c>
      <c r="N16" s="709" t="s">
        <v>2862</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2714</v>
      </c>
      <c r="G18" s="706"/>
      <c r="H18" s="709" t="s">
        <v>1471</v>
      </c>
      <c r="I18" s="706"/>
      <c r="J18" s="706"/>
      <c r="K18" s="707" t="str">
        <f>HYPERLINK("https://youtu.be/t-1yqXLdZMA","38.05")</f>
        <v>38.05</v>
      </c>
      <c r="L18" s="706"/>
      <c r="M18" s="707" t="s">
        <v>6088</v>
      </c>
      <c r="N18" s="706"/>
      <c r="O18" s="707" t="str">
        <f>HYPERLINK("https://youtu.be/Vn6tjVSJ144","36.45")</f>
        <v>36.45</v>
      </c>
      <c r="P18" s="707" t="s">
        <v>3291</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5011</v>
      </c>
      <c r="K19" s="706" t="s">
        <v>3717</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6093</v>
      </c>
      <c r="C20" s="703" t="s">
        <v>3017</v>
      </c>
      <c r="D20" s="707" t="s">
        <v>1201</v>
      </c>
      <c r="E20" s="704" t="s">
        <v>3017</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2830</v>
      </c>
      <c r="D21" s="707" t="s">
        <v>2830</v>
      </c>
      <c r="E21" s="704" t="s">
        <v>6097</v>
      </c>
      <c r="F21" s="707" t="s">
        <v>584</v>
      </c>
      <c r="G21" s="710" t="s">
        <v>922</v>
      </c>
      <c r="H21" s="704" t="s">
        <v>621</v>
      </c>
      <c r="I21" s="740" t="s">
        <v>6098</v>
      </c>
      <c r="J21" s="741" t="s">
        <v>1066</v>
      </c>
      <c r="K21" s="707" t="str">
        <f>HYPERLINK("https://clips.twitch.tv/EnergeticBeautifulMallardRalpherZ","42.96")</f>
        <v>42.96</v>
      </c>
      <c r="L21" s="709" t="s">
        <v>4221</v>
      </c>
      <c r="M21" s="710" t="s">
        <v>138</v>
      </c>
      <c r="N21" s="706"/>
      <c r="O21" s="706" t="s">
        <v>1685</v>
      </c>
      <c r="P21" s="707" t="s">
        <v>1290</v>
      </c>
      <c r="Q21" s="706" t="s">
        <v>1784</v>
      </c>
      <c r="R21" s="710" t="s">
        <v>2508</v>
      </c>
      <c r="S21" s="707" t="s">
        <v>549</v>
      </c>
      <c r="T21" s="706"/>
      <c r="U21" s="706" t="s">
        <v>6099</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3610</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1387</v>
      </c>
      <c r="E25" s="707" t="s">
        <v>6112</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2987</v>
      </c>
      <c r="D26" s="707" t="s">
        <v>6114</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1306</v>
      </c>
      <c r="G30" s="706"/>
      <c r="H30" s="706"/>
      <c r="I30" s="706"/>
      <c r="J30" s="706"/>
      <c r="K30" s="706" t="s">
        <v>6127</v>
      </c>
      <c r="L30" s="706"/>
      <c r="M30" s="704" t="s">
        <v>770</v>
      </c>
      <c r="N30" s="706"/>
      <c r="O30" s="706" t="s">
        <v>5063</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1627</v>
      </c>
      <c r="D31" s="707" t="s">
        <v>1285</v>
      </c>
      <c r="E31" s="706"/>
      <c r="F31" s="707" t="s">
        <v>2357</v>
      </c>
      <c r="G31" s="706"/>
      <c r="H31" s="706"/>
      <c r="I31" s="706"/>
      <c r="J31" s="707" t="s">
        <v>5076</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2988</v>
      </c>
      <c r="D34" s="707" t="s">
        <v>6128</v>
      </c>
      <c r="E34" s="707" t="s">
        <v>2746</v>
      </c>
      <c r="F34" s="711" t="s">
        <v>4476</v>
      </c>
      <c r="G34" s="711"/>
      <c r="H34" s="706"/>
      <c r="I34" s="711"/>
      <c r="J34" s="706"/>
      <c r="K34" s="711"/>
      <c r="L34" s="711"/>
      <c r="M34" s="704" t="s">
        <v>2988</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3811</v>
      </c>
      <c r="D35" s="707" t="s">
        <v>3478</v>
      </c>
      <c r="E35" s="707" t="s">
        <v>1413</v>
      </c>
      <c r="F35" s="707" t="s">
        <v>2357</v>
      </c>
      <c r="G35" s="706"/>
      <c r="H35" s="711" t="s">
        <v>2839</v>
      </c>
      <c r="I35" s="706"/>
      <c r="J35" s="711"/>
      <c r="K35" s="706"/>
      <c r="L35" s="706"/>
      <c r="M35" s="707" t="s">
        <v>3811</v>
      </c>
      <c r="N35" s="711"/>
      <c r="O35" s="711"/>
      <c r="P35" s="707" t="s">
        <v>6136</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2867</v>
      </c>
      <c r="D36" s="707" t="s">
        <v>2988</v>
      </c>
      <c r="E36" s="707" t="s">
        <v>1959</v>
      </c>
      <c r="F36" s="707" t="s">
        <v>6136</v>
      </c>
      <c r="G36" s="750"/>
      <c r="H36" s="706"/>
      <c r="I36" s="706"/>
      <c r="J36" s="706"/>
      <c r="K36" s="706" t="s">
        <v>6138</v>
      </c>
      <c r="L36" s="706"/>
      <c r="M36" s="751" t="s">
        <v>2867</v>
      </c>
      <c r="N36" s="706"/>
      <c r="O36" s="706"/>
      <c r="P36" s="707" t="s">
        <v>2839</v>
      </c>
      <c r="Q36" s="706" t="s">
        <v>2712</v>
      </c>
      <c r="R36" s="706"/>
      <c r="S36" s="706"/>
      <c r="T36" s="706"/>
      <c r="U36" s="706" t="s">
        <v>5508</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3562</v>
      </c>
      <c r="E37" s="707" t="s">
        <v>3755</v>
      </c>
      <c r="F37" s="706"/>
      <c r="G37" s="707" t="s">
        <v>1617</v>
      </c>
      <c r="H37" s="706"/>
      <c r="I37" s="706"/>
      <c r="J37" s="707" t="s">
        <v>3387</v>
      </c>
      <c r="K37" s="707" t="s">
        <v>1617</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1708</v>
      </c>
      <c r="D49" s="707" t="s">
        <v>1337</v>
      </c>
      <c r="E49" s="707" t="s">
        <v>2626</v>
      </c>
      <c r="F49" s="707" t="s">
        <v>751</v>
      </c>
      <c r="G49" s="763"/>
      <c r="H49" s="704" t="s">
        <v>836</v>
      </c>
      <c r="I49" s="763"/>
      <c r="J49" s="707" t="s">
        <v>1600</v>
      </c>
      <c r="K49" s="763" t="s">
        <v>1380</v>
      </c>
      <c r="L49" s="730" t="s">
        <v>3050</v>
      </c>
      <c r="M49" s="764" t="s">
        <v>1708</v>
      </c>
      <c r="N49" s="763"/>
      <c r="O49" s="765" t="s">
        <v>2634</v>
      </c>
      <c r="P49" s="730" t="s">
        <v>4203</v>
      </c>
      <c r="Q49" s="763" t="s">
        <v>1001</v>
      </c>
      <c r="R49" s="763"/>
      <c r="S49" s="763"/>
      <c r="T49" s="763"/>
      <c r="U49" s="763" t="s">
        <v>2305</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6159</v>
      </c>
      <c r="C56" s="723" t="s">
        <v>411</v>
      </c>
      <c r="D56" s="709" t="s">
        <v>6163</v>
      </c>
      <c r="E56" s="763"/>
      <c r="F56" s="763"/>
      <c r="G56" s="707" t="s">
        <v>3349</v>
      </c>
      <c r="H56" s="763"/>
      <c r="I56" s="707" t="s">
        <v>3349</v>
      </c>
      <c r="J56" s="707" t="s">
        <v>6164</v>
      </c>
      <c r="K56" s="763"/>
      <c r="L56" s="730" t="s">
        <v>6165</v>
      </c>
      <c r="M56" s="763"/>
      <c r="N56" s="763"/>
      <c r="O56" s="765"/>
      <c r="P56" s="763"/>
      <c r="Q56" s="776" t="s">
        <v>6095</v>
      </c>
      <c r="R56" s="763"/>
      <c r="S56" s="763"/>
      <c r="T56" s="730" t="s">
        <v>3349</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5175</v>
      </c>
      <c r="G57" s="763"/>
      <c r="H57" s="763"/>
      <c r="I57" s="707" t="s">
        <v>6151</v>
      </c>
      <c r="J57" s="763"/>
      <c r="K57" s="763"/>
      <c r="L57" s="730" t="s">
        <v>2056</v>
      </c>
      <c r="M57" s="763"/>
      <c r="N57" s="763"/>
      <c r="O57" s="763" t="s">
        <v>6168</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6171</v>
      </c>
      <c r="C59" s="716" t="s">
        <v>2997</v>
      </c>
      <c r="D59" s="707" t="s">
        <v>3998</v>
      </c>
      <c r="E59" s="763"/>
      <c r="F59" s="707" t="s">
        <v>3998</v>
      </c>
      <c r="G59" s="763"/>
      <c r="H59" s="763"/>
      <c r="I59" s="740" t="s">
        <v>3902</v>
      </c>
      <c r="J59" s="727"/>
      <c r="K59" s="763"/>
      <c r="L59" s="763"/>
      <c r="M59" s="751" t="s">
        <v>6172</v>
      </c>
      <c r="N59" s="707" t="s">
        <v>2997</v>
      </c>
      <c r="O59" s="763"/>
      <c r="P59" s="763"/>
      <c r="Q59" s="763"/>
      <c r="R59" s="763"/>
      <c r="S59" s="730" t="s">
        <v>2978</v>
      </c>
      <c r="T59" s="730" t="s">
        <v>4452</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3927</v>
      </c>
      <c r="D62" s="707" t="s">
        <v>1774</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5486</v>
      </c>
      <c r="G63" s="707" t="s">
        <v>6179</v>
      </c>
      <c r="H63" s="730" t="s">
        <v>6180</v>
      </c>
      <c r="I63" s="707" t="s">
        <v>1163</v>
      </c>
      <c r="J63" s="708" t="s">
        <v>1076</v>
      </c>
      <c r="K63" s="765" t="s">
        <v>1289</v>
      </c>
      <c r="L63" s="763"/>
      <c r="M63" s="710" t="s">
        <v>4219</v>
      </c>
      <c r="N63" s="763"/>
      <c r="O63" s="763" t="s">
        <v>355</v>
      </c>
      <c r="P63" s="707" t="s">
        <v>2809</v>
      </c>
      <c r="Q63" s="763" t="s">
        <v>1533</v>
      </c>
      <c r="R63" s="707" t="s">
        <v>6181</v>
      </c>
      <c r="S63" s="763"/>
      <c r="T63" s="763"/>
      <c r="U63" s="763"/>
      <c r="V63" s="707" t="s">
        <v>660</v>
      </c>
      <c r="W63" s="763"/>
      <c r="X63" s="763"/>
      <c r="Y63" s="763"/>
      <c r="Z63" s="763"/>
      <c r="AA63" s="707" t="s">
        <v>3927</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4481</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4256</v>
      </c>
      <c r="H65" s="704" t="s">
        <v>838</v>
      </c>
      <c r="I65" s="707" t="s">
        <v>1365</v>
      </c>
      <c r="J65" s="707" t="s">
        <v>1077</v>
      </c>
      <c r="K65" s="763" t="s">
        <v>1290</v>
      </c>
      <c r="L65" s="730" t="s">
        <v>1575</v>
      </c>
      <c r="M65" s="710" t="s">
        <v>1802</v>
      </c>
      <c r="N65" s="763"/>
      <c r="O65" s="763" t="s">
        <v>117</v>
      </c>
      <c r="P65" s="707" t="s">
        <v>3295</v>
      </c>
      <c r="Q65" s="763" t="s">
        <v>6188</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6059</v>
      </c>
      <c r="B67" s="775" t="s">
        <v>6183</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2736</v>
      </c>
      <c r="F68" s="765" t="s">
        <v>6193</v>
      </c>
      <c r="G68" s="763"/>
      <c r="H68" s="765"/>
      <c r="I68" s="730"/>
      <c r="J68" s="707" t="s">
        <v>6194</v>
      </c>
      <c r="K68" s="763"/>
      <c r="L68" s="730" t="s">
        <v>6195</v>
      </c>
      <c r="M68" s="763"/>
      <c r="N68" s="763"/>
      <c r="O68" s="770"/>
      <c r="P68" s="763"/>
      <c r="Q68" s="763"/>
      <c r="R68" s="707" t="s">
        <v>3516</v>
      </c>
      <c r="S68" s="730" t="s">
        <v>6195</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6196</v>
      </c>
      <c r="C69" s="735" t="s">
        <v>2662</v>
      </c>
      <c r="D69" s="709"/>
      <c r="E69" s="782"/>
      <c r="F69" s="765"/>
      <c r="G69" s="707" t="s">
        <v>2662</v>
      </c>
      <c r="H69" s="765"/>
      <c r="I69" s="707" t="s">
        <v>6197</v>
      </c>
      <c r="J69" s="763"/>
      <c r="K69" s="763"/>
      <c r="L69" s="730" t="s">
        <v>4644</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6202</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6203</v>
      </c>
      <c r="C73" s="716" t="s">
        <v>455</v>
      </c>
      <c r="D73" s="707" t="s">
        <v>4505</v>
      </c>
      <c r="E73" s="707" t="s">
        <v>4111</v>
      </c>
      <c r="F73" s="727"/>
      <c r="G73" s="707" t="s">
        <v>1687</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3194</v>
      </c>
      <c r="D74" s="707" t="s">
        <v>6206</v>
      </c>
      <c r="E74" s="707" t="s">
        <v>6207</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2812</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4942</v>
      </c>
      <c r="D77" s="707" t="s">
        <v>4942</v>
      </c>
      <c r="E77" s="707" t="s">
        <v>1949</v>
      </c>
      <c r="F77" s="763" t="s">
        <v>3080</v>
      </c>
      <c r="G77" s="763"/>
      <c r="H77" s="763"/>
      <c r="I77" s="707" t="s">
        <v>4942</v>
      </c>
      <c r="J77" s="763"/>
      <c r="K77" s="763" t="s">
        <v>4715</v>
      </c>
      <c r="L77" s="730" t="s">
        <v>6215</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1368</v>
      </c>
      <c r="D80" s="704" t="s">
        <v>355</v>
      </c>
      <c r="E80" s="707" t="s">
        <v>1292</v>
      </c>
      <c r="F80" s="707" t="s">
        <v>5605</v>
      </c>
      <c r="G80" s="707" t="s">
        <v>840</v>
      </c>
      <c r="H80" s="730" t="s">
        <v>840</v>
      </c>
      <c r="I80" s="707" t="s">
        <v>1368</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3172</v>
      </c>
      <c r="D84" s="792" t="s">
        <v>2018</v>
      </c>
      <c r="E84" s="792" t="s">
        <v>3172</v>
      </c>
      <c r="F84" s="793"/>
      <c r="G84" s="793"/>
      <c r="H84" s="794" t="s">
        <v>845</v>
      </c>
      <c r="I84" s="793"/>
      <c r="J84" s="710" t="s">
        <v>5575</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3241</v>
      </c>
      <c r="D86" s="802"/>
      <c r="E86" s="792" t="s">
        <v>3241</v>
      </c>
      <c r="F86" s="793"/>
      <c r="G86" s="793"/>
      <c r="H86" s="803" t="s">
        <v>3998</v>
      </c>
      <c r="I86" s="793"/>
      <c r="J86" s="792" t="s">
        <v>6223</v>
      </c>
      <c r="K86" s="804"/>
      <c r="L86" s="793"/>
      <c r="M86" s="792" t="s">
        <v>3241</v>
      </c>
      <c r="N86" s="803" t="s">
        <v>1628</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4274</v>
      </c>
      <c r="D87" s="802"/>
      <c r="E87" s="792" t="s">
        <v>6225</v>
      </c>
      <c r="F87" s="793"/>
      <c r="G87" s="793"/>
      <c r="H87" s="794" t="s">
        <v>853</v>
      </c>
      <c r="I87" s="806" t="s">
        <v>1373</v>
      </c>
      <c r="J87" s="793"/>
      <c r="K87" s="804" t="s">
        <v>3320</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6166</v>
      </c>
      <c r="B88" s="807" t="s">
        <v>6226</v>
      </c>
      <c r="C88" s="716" t="s">
        <v>1421</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5400</v>
      </c>
      <c r="D90" s="802"/>
      <c r="E90" s="792" t="s">
        <v>5400</v>
      </c>
      <c r="F90" s="793"/>
      <c r="G90" s="793"/>
      <c r="H90" s="793"/>
      <c r="I90" s="793"/>
      <c r="J90" s="795" t="s">
        <v>606</v>
      </c>
      <c r="K90" s="793"/>
      <c r="L90" s="793"/>
      <c r="M90" s="710" t="s">
        <v>6233</v>
      </c>
      <c r="N90" s="793"/>
      <c r="O90" s="793"/>
      <c r="P90" s="792" t="s">
        <v>3301</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3302</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3149</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3304</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3305</v>
      </c>
      <c r="N100" s="793"/>
      <c r="O100" s="793"/>
      <c r="P100" s="816" t="s">
        <v>3305</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5628</v>
      </c>
      <c r="M103" s="764" t="s">
        <v>4617</v>
      </c>
      <c r="N103" s="792" t="s">
        <v>6250</v>
      </c>
      <c r="O103" s="793"/>
      <c r="P103" s="816" t="s">
        <v>1481</v>
      </c>
      <c r="Q103" s="796" t="s">
        <v>3259</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2600</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1213</v>
      </c>
      <c r="K112" s="812"/>
      <c r="L112" s="796" t="s">
        <v>6266</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1811</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5016</v>
      </c>
      <c r="F116" s="792" t="s">
        <v>371</v>
      </c>
      <c r="G116" s="792" t="s">
        <v>257</v>
      </c>
      <c r="H116" s="794" t="s">
        <v>143</v>
      </c>
      <c r="I116" s="792" t="s">
        <v>6271</v>
      </c>
      <c r="J116" s="792" t="s">
        <v>371</v>
      </c>
      <c r="K116" s="793" t="s">
        <v>1309</v>
      </c>
      <c r="L116" s="796" t="s">
        <v>300</v>
      </c>
      <c r="M116" s="710" t="s">
        <v>1892</v>
      </c>
      <c r="N116" s="793"/>
      <c r="O116" s="793" t="s">
        <v>3308</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1456</v>
      </c>
      <c r="F117" s="792" t="s">
        <v>6273</v>
      </c>
      <c r="G117" s="792" t="s">
        <v>2023</v>
      </c>
      <c r="H117" s="803" t="s">
        <v>2662</v>
      </c>
      <c r="I117" s="796" t="s">
        <v>1456</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1677</v>
      </c>
      <c r="D121" s="802"/>
      <c r="E121" s="792" t="s">
        <v>2989</v>
      </c>
      <c r="F121" s="793"/>
      <c r="G121" s="793"/>
      <c r="H121" s="793"/>
      <c r="I121" s="793"/>
      <c r="J121" s="793"/>
      <c r="K121" s="793"/>
      <c r="L121" s="793"/>
      <c r="M121" s="793"/>
      <c r="N121" s="793"/>
      <c r="O121" s="802"/>
      <c r="P121" s="833" t="s">
        <v>3070</v>
      </c>
      <c r="Q121" s="793"/>
      <c r="R121" s="793"/>
      <c r="S121" s="793"/>
      <c r="T121" s="792" t="s">
        <v>5800</v>
      </c>
      <c r="U121" s="793"/>
      <c r="V121" s="793"/>
      <c r="W121" s="793"/>
      <c r="X121" s="793"/>
      <c r="Y121" s="793"/>
      <c r="Z121" s="793"/>
      <c r="AA121" s="793"/>
      <c r="AB121" s="793"/>
      <c r="AC121" s="792" t="s">
        <v>1677</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6283</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4484</v>
      </c>
      <c r="G123" s="792" t="s">
        <v>4104</v>
      </c>
      <c r="H123" s="794" t="s">
        <v>857</v>
      </c>
      <c r="I123" s="792" t="s">
        <v>6285</v>
      </c>
      <c r="J123" s="792" t="s">
        <v>1096</v>
      </c>
      <c r="K123" s="792" t="s">
        <v>5037</v>
      </c>
      <c r="L123" s="796" t="s">
        <v>4787</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3009</v>
      </c>
      <c r="D124" s="802"/>
      <c r="E124" s="792" t="s">
        <v>3009</v>
      </c>
      <c r="F124" s="793"/>
      <c r="G124" s="792" t="s">
        <v>6288</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3802</v>
      </c>
      <c r="D127" s="802"/>
      <c r="E127" s="792" t="s">
        <v>3802</v>
      </c>
      <c r="F127" s="793"/>
      <c r="G127" s="811"/>
      <c r="H127" s="793"/>
      <c r="I127" s="793"/>
      <c r="J127" s="793"/>
      <c r="K127" s="793"/>
      <c r="L127" s="793"/>
      <c r="M127" s="796"/>
      <c r="N127" s="793"/>
      <c r="O127" s="793"/>
      <c r="P127" s="796" t="s">
        <v>3257</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5403</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6297</v>
      </c>
      <c r="C132" s="703" t="s">
        <v>1303</v>
      </c>
      <c r="D132" s="792" t="s">
        <v>5040</v>
      </c>
      <c r="E132" s="794" t="s">
        <v>1303</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3259</v>
      </c>
      <c r="Q132" s="793" t="s">
        <v>407</v>
      </c>
      <c r="R132" s="803" t="s">
        <v>3149</v>
      </c>
      <c r="S132" s="793"/>
      <c r="T132" s="793"/>
      <c r="U132" s="793" t="s">
        <v>1695</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4875</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1816</v>
      </c>
      <c r="D136" s="794" t="s">
        <v>378</v>
      </c>
      <c r="E136" s="793"/>
      <c r="F136" s="803"/>
      <c r="G136" s="806"/>
      <c r="H136" s="793"/>
      <c r="I136" s="806" t="s">
        <v>6315</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4244</v>
      </c>
      <c r="D141" s="803"/>
      <c r="E141" s="803"/>
      <c r="F141" s="792" t="s">
        <v>1363</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4395</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1430</v>
      </c>
      <c r="D148" s="792" t="s">
        <v>6340</v>
      </c>
      <c r="E148" s="792" t="s">
        <v>6341</v>
      </c>
      <c r="F148" s="793"/>
      <c r="G148" s="793"/>
      <c r="H148" s="793"/>
      <c r="I148" s="793"/>
      <c r="J148" s="793"/>
      <c r="K148" s="793"/>
      <c r="L148" s="793"/>
      <c r="M148" s="793"/>
      <c r="N148" s="803"/>
      <c r="O148" s="793"/>
      <c r="P148" s="796" t="s">
        <v>4547</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2536</v>
      </c>
      <c r="D149" s="802"/>
      <c r="E149" s="792" t="s">
        <v>2536</v>
      </c>
      <c r="F149" s="793"/>
      <c r="G149" s="792" t="s">
        <v>2536</v>
      </c>
      <c r="H149" s="793"/>
      <c r="I149" s="792" t="s">
        <v>2536</v>
      </c>
      <c r="J149" s="792" t="s">
        <v>3012</v>
      </c>
      <c r="K149" s="793"/>
      <c r="L149" s="796" t="s">
        <v>2618</v>
      </c>
      <c r="M149" s="793"/>
      <c r="N149" s="793"/>
      <c r="O149" s="793"/>
      <c r="P149" s="799" t="s">
        <v>6344</v>
      </c>
      <c r="Q149" s="793"/>
      <c r="R149" s="792" t="s">
        <v>2536</v>
      </c>
      <c r="S149" s="793"/>
      <c r="T149" s="793"/>
      <c r="U149" s="793"/>
      <c r="V149" s="793"/>
      <c r="W149" s="793"/>
      <c r="X149" s="793"/>
      <c r="Y149" s="792" t="s">
        <v>2536</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1719</v>
      </c>
      <c r="D158" s="707" t="s">
        <v>6365</v>
      </c>
      <c r="E158" s="763"/>
      <c r="F158" s="763"/>
      <c r="G158" s="763"/>
      <c r="H158" s="709" t="s">
        <v>4570</v>
      </c>
      <c r="I158" s="730" t="s">
        <v>6366</v>
      </c>
      <c r="J158" s="707" t="s">
        <v>6366</v>
      </c>
      <c r="K158" s="763"/>
      <c r="L158" s="763"/>
      <c r="M158" s="763"/>
      <c r="N158" s="709" t="s">
        <v>2583</v>
      </c>
      <c r="O158" s="765"/>
      <c r="P158" s="763"/>
      <c r="Q158" s="763"/>
      <c r="R158" s="707" t="s">
        <v>3689</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4374</v>
      </c>
      <c r="D161" s="707" t="s">
        <v>4374</v>
      </c>
      <c r="E161" s="707" t="s">
        <v>6373</v>
      </c>
      <c r="F161" s="763"/>
      <c r="G161" s="707" t="s">
        <v>6374</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3346</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3602</v>
      </c>
      <c r="F163" s="707" t="s">
        <v>2938</v>
      </c>
      <c r="G163" s="707" t="s">
        <v>6380</v>
      </c>
      <c r="H163" s="704" t="s">
        <v>870</v>
      </c>
      <c r="I163" s="763"/>
      <c r="J163" s="710" t="s">
        <v>1106</v>
      </c>
      <c r="K163" s="763" t="s">
        <v>1320</v>
      </c>
      <c r="L163" s="730" t="s">
        <v>1563</v>
      </c>
      <c r="M163" s="710" t="s">
        <v>3555</v>
      </c>
      <c r="N163" s="763"/>
      <c r="O163" s="763" t="s">
        <v>1563</v>
      </c>
      <c r="P163" s="707" t="s">
        <v>4985</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6382</v>
      </c>
      <c r="C164" s="716" t="s">
        <v>2555</v>
      </c>
      <c r="D164" s="707" t="s">
        <v>3572</v>
      </c>
      <c r="E164" s="763"/>
      <c r="F164" s="707" t="s">
        <v>958</v>
      </c>
      <c r="G164" s="710" t="s">
        <v>958</v>
      </c>
      <c r="H164" s="763"/>
      <c r="I164" s="707" t="s">
        <v>6383</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3319</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5096</v>
      </c>
      <c r="D182" s="770"/>
      <c r="E182" s="704" t="s">
        <v>5096</v>
      </c>
      <c r="F182" s="763"/>
      <c r="G182" s="763"/>
      <c r="H182" s="709" t="s">
        <v>1718</v>
      </c>
      <c r="I182" s="763"/>
      <c r="J182" s="707" t="s">
        <v>5966</v>
      </c>
      <c r="K182" s="763"/>
      <c r="L182" s="763"/>
      <c r="M182" s="763"/>
      <c r="N182" s="709" t="s">
        <v>3188</v>
      </c>
      <c r="O182" s="765" t="s">
        <v>4251</v>
      </c>
      <c r="P182" s="707" t="s">
        <v>5309</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3394</v>
      </c>
      <c r="E186" s="704" t="s">
        <v>6415</v>
      </c>
      <c r="F186" s="763"/>
      <c r="G186" s="763"/>
      <c r="H186" s="765" t="s">
        <v>3394</v>
      </c>
      <c r="I186" s="763"/>
      <c r="J186" s="707" t="s">
        <v>6416</v>
      </c>
      <c r="K186" s="763" t="s">
        <v>1810</v>
      </c>
      <c r="L186" s="730" t="s">
        <v>3489</v>
      </c>
      <c r="M186" s="763"/>
      <c r="N186" s="763"/>
      <c r="O186" s="763" t="s">
        <v>6417</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2411</v>
      </c>
      <c r="D188" s="707" t="s">
        <v>2411</v>
      </c>
      <c r="E188" s="763"/>
      <c r="F188" s="707" t="s">
        <v>6418</v>
      </c>
      <c r="G188" s="707" t="s">
        <v>4461</v>
      </c>
      <c r="H188" s="770"/>
      <c r="I188" s="763"/>
      <c r="J188" s="763"/>
      <c r="K188" s="763" t="s">
        <v>1321</v>
      </c>
      <c r="L188" s="707" t="s">
        <v>1971</v>
      </c>
      <c r="M188" s="707" t="s">
        <v>6419</v>
      </c>
      <c r="N188" s="763"/>
      <c r="O188" s="763" t="s">
        <v>6420</v>
      </c>
      <c r="P188" s="707" t="s">
        <v>3852</v>
      </c>
      <c r="Q188" s="763"/>
      <c r="R188" s="763"/>
      <c r="S188" s="730" t="s">
        <v>2119</v>
      </c>
      <c r="T188" s="763"/>
      <c r="U188" s="763"/>
      <c r="V188" s="763"/>
      <c r="W188" s="763"/>
      <c r="X188" s="763"/>
      <c r="Y188" s="763"/>
      <c r="Z188" s="763"/>
      <c r="AA188" s="763"/>
      <c r="AB188" s="707" t="s">
        <v>4461</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6422</v>
      </c>
      <c r="F189" s="763"/>
      <c r="G189" s="763"/>
      <c r="H189" s="709" t="s">
        <v>6423</v>
      </c>
      <c r="I189" s="763"/>
      <c r="J189" s="707" t="s">
        <v>6424</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3320</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6149</v>
      </c>
      <c r="B194" s="849" t="s">
        <v>6214</v>
      </c>
      <c r="C194" s="716" t="s">
        <v>1734</v>
      </c>
      <c r="D194" s="770"/>
      <c r="E194" s="707" t="s">
        <v>1734</v>
      </c>
      <c r="F194" s="763"/>
      <c r="G194" s="707" t="s">
        <v>6437</v>
      </c>
      <c r="H194" s="763"/>
      <c r="I194" s="763"/>
      <c r="J194" s="707" t="s">
        <v>2826</v>
      </c>
      <c r="K194" s="763"/>
      <c r="L194" s="730" t="s">
        <v>6438</v>
      </c>
      <c r="M194" s="763"/>
      <c r="N194" s="763"/>
      <c r="O194" s="763" t="s">
        <v>6439</v>
      </c>
      <c r="P194" s="730" t="s">
        <v>3819</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6440</v>
      </c>
      <c r="C195" s="716" t="s">
        <v>391</v>
      </c>
      <c r="D195" s="770"/>
      <c r="E195" s="763"/>
      <c r="F195" s="707" t="s">
        <v>165</v>
      </c>
      <c r="G195" s="707" t="s">
        <v>1569</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3318</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1388</v>
      </c>
      <c r="J199" s="710" t="s">
        <v>1114</v>
      </c>
      <c r="K199" s="793" t="s">
        <v>6446</v>
      </c>
      <c r="L199" s="796" t="s">
        <v>352</v>
      </c>
      <c r="M199" s="710" t="s">
        <v>4162</v>
      </c>
      <c r="N199" s="793"/>
      <c r="O199" s="799" t="s">
        <v>3990</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6166</v>
      </c>
      <c r="B200" s="864" t="s">
        <v>6447</v>
      </c>
      <c r="C200" s="716" t="s">
        <v>2021</v>
      </c>
      <c r="D200" s="792" t="s">
        <v>2021</v>
      </c>
      <c r="E200" s="792" t="s">
        <v>2155</v>
      </c>
      <c r="F200" s="792" t="s">
        <v>1196</v>
      </c>
      <c r="G200" s="792" t="s">
        <v>2412</v>
      </c>
      <c r="H200" s="794" t="s">
        <v>883</v>
      </c>
      <c r="I200" s="792" t="s">
        <v>2203</v>
      </c>
      <c r="J200" s="710" t="s">
        <v>6448</v>
      </c>
      <c r="K200" s="792" t="s">
        <v>3837</v>
      </c>
      <c r="L200" s="796" t="s">
        <v>2560</v>
      </c>
      <c r="M200" s="799" t="s">
        <v>1695</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1799</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2536</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6480</v>
      </c>
      <c r="C210" s="716" t="s">
        <v>2737</v>
      </c>
      <c r="D210" s="802"/>
      <c r="E210" s="792" t="s">
        <v>2737</v>
      </c>
      <c r="F210" s="793"/>
      <c r="G210" s="792" t="s">
        <v>1118</v>
      </c>
      <c r="H210" s="793"/>
      <c r="I210" s="793"/>
      <c r="J210" s="792" t="s">
        <v>1118</v>
      </c>
      <c r="K210" s="793" t="s">
        <v>2871</v>
      </c>
      <c r="L210" s="796" t="s">
        <v>1855</v>
      </c>
      <c r="M210" s="710" t="s">
        <v>6481</v>
      </c>
      <c r="N210" s="792" t="s">
        <v>3517</v>
      </c>
      <c r="O210" s="793" t="s">
        <v>3886</v>
      </c>
      <c r="P210" s="792" t="s">
        <v>3198</v>
      </c>
      <c r="Q210" s="796" t="s">
        <v>1578</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6482</v>
      </c>
      <c r="C211" s="716" t="s">
        <v>400</v>
      </c>
      <c r="D211" s="792" t="s">
        <v>400</v>
      </c>
      <c r="E211" s="792" t="s">
        <v>4642</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2288</v>
      </c>
      <c r="D214" s="802"/>
      <c r="E214" s="792" t="s">
        <v>2288</v>
      </c>
      <c r="F214" s="793"/>
      <c r="G214" s="811"/>
      <c r="H214" s="793"/>
      <c r="I214" s="793"/>
      <c r="J214" s="792" t="s">
        <v>2681</v>
      </c>
      <c r="K214" s="793" t="s">
        <v>1909</v>
      </c>
      <c r="L214" s="796" t="s">
        <v>6486</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2755</v>
      </c>
      <c r="H215" s="794" t="s">
        <v>887</v>
      </c>
      <c r="I215" s="806" t="s">
        <v>2868</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1761</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1771</v>
      </c>
      <c r="D218" s="802"/>
      <c r="E218" s="792" t="s">
        <v>1771</v>
      </c>
      <c r="F218" s="793"/>
      <c r="G218" s="793"/>
      <c r="H218" s="796" t="s">
        <v>5567</v>
      </c>
      <c r="I218" s="793"/>
      <c r="J218" s="793"/>
      <c r="K218" s="793" t="s">
        <v>1720</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2526</v>
      </c>
      <c r="E219" s="873"/>
      <c r="F219" s="793"/>
      <c r="G219" s="792" t="s">
        <v>4340</v>
      </c>
      <c r="H219" s="793"/>
      <c r="I219" s="792" t="s">
        <v>4686</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6505</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6508</v>
      </c>
      <c r="C231" s="703" t="s">
        <v>1575</v>
      </c>
      <c r="D231" s="802"/>
      <c r="E231" s="794" t="s">
        <v>1575</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1758</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1393</v>
      </c>
      <c r="D235" s="792" t="s">
        <v>1393</v>
      </c>
      <c r="E235" s="793"/>
      <c r="F235" s="793"/>
      <c r="G235" s="710" t="s">
        <v>6516</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1921</v>
      </c>
      <c r="D236" s="802"/>
      <c r="E236" s="792" t="s">
        <v>1889</v>
      </c>
      <c r="F236" s="792" t="s">
        <v>1921</v>
      </c>
      <c r="G236" s="793"/>
      <c r="H236" s="793"/>
      <c r="I236" s="793"/>
      <c r="J236" s="792" t="s">
        <v>6518</v>
      </c>
      <c r="K236" s="795" t="str">
        <f>HYPERLINK("https://youtu.be/_GZXmZdCc5s","31.80")</f>
        <v>31.80</v>
      </c>
      <c r="L236" s="796" t="s">
        <v>2248</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4266</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6523</v>
      </c>
      <c r="C239" s="716" t="s">
        <v>3308</v>
      </c>
      <c r="D239" s="792" t="s">
        <v>3308</v>
      </c>
      <c r="E239" s="792" t="s">
        <v>3162</v>
      </c>
      <c r="F239" s="792" t="s">
        <v>276</v>
      </c>
      <c r="G239" s="792" t="s">
        <v>1336</v>
      </c>
      <c r="H239" s="796" t="s">
        <v>839</v>
      </c>
      <c r="I239" s="835" t="s">
        <v>1445</v>
      </c>
      <c r="J239" s="710" t="s">
        <v>1126</v>
      </c>
      <c r="K239" s="793" t="s">
        <v>2972</v>
      </c>
      <c r="L239" s="796" t="s">
        <v>422</v>
      </c>
      <c r="M239" s="710" t="s">
        <v>2291</v>
      </c>
      <c r="N239" s="793"/>
      <c r="O239" s="799" t="s">
        <v>5444</v>
      </c>
      <c r="P239" s="816" t="s">
        <v>3327</v>
      </c>
      <c r="Q239" s="799" t="s">
        <v>2894</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3934</v>
      </c>
      <c r="D240" s="792" t="s">
        <v>6526</v>
      </c>
      <c r="E240" s="793"/>
      <c r="F240" s="799" t="s">
        <v>6527</v>
      </c>
      <c r="G240" s="793"/>
      <c r="H240" s="803" t="s">
        <v>6528</v>
      </c>
      <c r="I240" s="793"/>
      <c r="J240" s="792" t="s">
        <v>6529</v>
      </c>
      <c r="K240" s="795" t="str">
        <f>HYPERLINK("https://youtu.be/fNmQmNF7N9I","46.93")</f>
        <v>46.93</v>
      </c>
      <c r="L240" s="793"/>
      <c r="M240" s="764" t="s">
        <v>3934</v>
      </c>
      <c r="N240" s="803" t="s">
        <v>6507</v>
      </c>
      <c r="O240" s="793"/>
      <c r="P240" s="792" t="s">
        <v>533</v>
      </c>
      <c r="Q240" s="793"/>
      <c r="R240" s="799" t="s">
        <v>3550</v>
      </c>
      <c r="S240" s="796" t="s">
        <v>5227</v>
      </c>
      <c r="T240" s="793"/>
      <c r="U240" s="793" t="s">
        <v>6530</v>
      </c>
      <c r="V240" s="793"/>
      <c r="W240" s="793"/>
      <c r="X240" s="796" t="s">
        <v>6531</v>
      </c>
      <c r="Y240" s="793"/>
      <c r="Z240" s="793"/>
      <c r="AA240" s="796" t="s">
        <v>6532</v>
      </c>
      <c r="AB240" s="793"/>
      <c r="AC240" s="797"/>
      <c r="AD240" s="793"/>
      <c r="AE240" s="792" t="s">
        <v>3347</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3534</v>
      </c>
      <c r="D241" s="792" t="s">
        <v>3060</v>
      </c>
      <c r="E241" s="793"/>
      <c r="F241" s="799" t="s">
        <v>2747</v>
      </c>
      <c r="G241" s="792" t="s">
        <v>3514</v>
      </c>
      <c r="H241" s="803" t="s">
        <v>4089</v>
      </c>
      <c r="I241" s="793"/>
      <c r="J241" s="792" t="s">
        <v>6534</v>
      </c>
      <c r="K241" s="795" t="str">
        <f>HYPERLINK(" https://youtu.be/dsDcBzsPA5s","45.74")</f>
        <v>45.74</v>
      </c>
      <c r="L241" s="796" t="s">
        <v>3211</v>
      </c>
      <c r="M241" s="816" t="s">
        <v>3534</v>
      </c>
      <c r="N241" s="804" t="s">
        <v>284</v>
      </c>
      <c r="O241" s="799" t="s">
        <v>1656</v>
      </c>
      <c r="P241" s="792" t="s">
        <v>6535</v>
      </c>
      <c r="Q241" s="796" t="s">
        <v>6536</v>
      </c>
      <c r="R241" s="799" t="s">
        <v>3780</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4525</v>
      </c>
      <c r="J242" s="792" t="s">
        <v>1127</v>
      </c>
      <c r="K242" s="795" t="str">
        <f>HYPERLINK("https://youtu.be/9O9oqhlyCxY","45.20")</f>
        <v>45.20</v>
      </c>
      <c r="L242" s="793"/>
      <c r="M242" s="753" t="s">
        <v>4131</v>
      </c>
      <c r="N242" s="799" t="s">
        <v>516</v>
      </c>
      <c r="O242" s="765" t="s">
        <v>6509</v>
      </c>
      <c r="P242" s="792" t="s">
        <v>6507</v>
      </c>
      <c r="Q242" s="796" t="s">
        <v>1723</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6539</v>
      </c>
      <c r="B243" s="885"/>
      <c r="C243" s="716" t="s">
        <v>5428</v>
      </c>
      <c r="D243" s="792" t="s">
        <v>1518</v>
      </c>
      <c r="E243" s="794" t="s">
        <v>6540</v>
      </c>
      <c r="F243" s="793"/>
      <c r="G243" s="792" t="s">
        <v>5428</v>
      </c>
      <c r="H243" s="799" t="s">
        <v>6541</v>
      </c>
      <c r="I243" s="796" t="s">
        <v>5625</v>
      </c>
      <c r="J243" s="792" t="s">
        <v>5368</v>
      </c>
      <c r="K243" s="803"/>
      <c r="L243" s="793"/>
      <c r="M243" s="794" t="s">
        <v>2437</v>
      </c>
      <c r="N243" s="792" t="s">
        <v>5428</v>
      </c>
      <c r="O243" s="793"/>
      <c r="P243" s="793"/>
      <c r="Q243" s="793"/>
      <c r="R243" s="793"/>
      <c r="S243" s="792" t="s">
        <v>4340</v>
      </c>
      <c r="T243" s="796" t="s">
        <v>5756</v>
      </c>
      <c r="U243" s="793"/>
      <c r="V243" s="793"/>
      <c r="W243" s="792" t="s">
        <v>6542</v>
      </c>
      <c r="X243" s="793"/>
      <c r="Y243" s="792" t="s">
        <v>3692</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6204</v>
      </c>
      <c r="B244" s="886" t="s">
        <v>6544</v>
      </c>
      <c r="C244" s="703" t="s">
        <v>6545</v>
      </c>
      <c r="D244" s="792" t="s">
        <v>3988</v>
      </c>
      <c r="E244" s="792" t="s">
        <v>2785</v>
      </c>
      <c r="F244" s="793"/>
      <c r="G244" s="792" t="s">
        <v>2166</v>
      </c>
      <c r="H244" s="796" t="s">
        <v>894</v>
      </c>
      <c r="I244" s="792" t="s">
        <v>6545</v>
      </c>
      <c r="J244" s="710" t="s">
        <v>1129</v>
      </c>
      <c r="K244" s="792" t="s">
        <v>1338</v>
      </c>
      <c r="L244" s="793"/>
      <c r="M244" s="710" t="s">
        <v>3401</v>
      </c>
      <c r="N244" s="792" t="s">
        <v>519</v>
      </c>
      <c r="O244" s="793"/>
      <c r="P244" s="793"/>
      <c r="Q244" s="796" t="s">
        <v>2899</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3876</v>
      </c>
      <c r="D245" s="794" t="s">
        <v>3876</v>
      </c>
      <c r="E245" s="794" t="s">
        <v>1916</v>
      </c>
      <c r="F245" s="793"/>
      <c r="G245" s="793"/>
      <c r="H245" s="793"/>
      <c r="I245" s="794" t="s">
        <v>3723</v>
      </c>
      <c r="J245" s="792" t="s">
        <v>6550</v>
      </c>
      <c r="K245" s="793"/>
      <c r="L245" s="796" t="s">
        <v>6551</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4015</v>
      </c>
      <c r="D246" s="792" t="s">
        <v>2404</v>
      </c>
      <c r="E246" s="792" t="s">
        <v>3784</v>
      </c>
      <c r="F246" s="793"/>
      <c r="G246" s="811"/>
      <c r="H246" s="793"/>
      <c r="I246" s="799" t="s">
        <v>1230</v>
      </c>
      <c r="J246" s="793"/>
      <c r="K246" s="793"/>
      <c r="L246" s="796" t="s">
        <v>4885</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3390</v>
      </c>
      <c r="H247" s="793"/>
      <c r="I247" s="793"/>
      <c r="J247" s="792" t="s">
        <v>3390</v>
      </c>
      <c r="K247" s="793"/>
      <c r="L247" s="796" t="s">
        <v>1448</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4368</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2833</v>
      </c>
      <c r="F254" s="903" t="s">
        <v>6564</v>
      </c>
      <c r="G254" s="167" t="s">
        <v>6565</v>
      </c>
      <c r="H254" s="904" t="s">
        <v>904</v>
      </c>
      <c r="I254" s="904" t="s">
        <v>2758</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5160</v>
      </c>
      <c r="D255" s="365" t="s">
        <v>5650</v>
      </c>
      <c r="E255" s="365" t="s">
        <v>5160</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4717</v>
      </c>
      <c r="D256" s="167" t="s">
        <v>3355</v>
      </c>
      <c r="E256" s="167" t="s">
        <v>852</v>
      </c>
      <c r="F256" s="903"/>
      <c r="G256" s="167" t="s">
        <v>4717</v>
      </c>
      <c r="H256" s="904"/>
      <c r="I256" s="906"/>
      <c r="J256" s="89" t="s">
        <v>3367</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3911</v>
      </c>
      <c r="D257" s="365" t="s">
        <v>3911</v>
      </c>
      <c r="E257" s="915" t="s">
        <v>6571</v>
      </c>
      <c r="F257" s="437"/>
      <c r="G257" s="895"/>
      <c r="H257" s="437"/>
      <c r="I257" s="895"/>
      <c r="J257" s="895"/>
      <c r="K257" s="895"/>
      <c r="L257" s="896" t="s">
        <v>6285</v>
      </c>
      <c r="M257" s="895"/>
      <c r="N257" s="437"/>
      <c r="O257" s="895"/>
      <c r="P257" s="916" t="s">
        <v>5322</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3315</v>
      </c>
      <c r="D267" s="921"/>
      <c r="E267" s="895"/>
      <c r="F267" s="895"/>
      <c r="G267" s="895"/>
      <c r="H267" s="896" t="s">
        <v>912</v>
      </c>
      <c r="I267" s="895"/>
      <c r="J267" s="895"/>
      <c r="K267" s="365" t="s">
        <v>1352</v>
      </c>
      <c r="L267" s="895"/>
      <c r="M267" s="365" t="s">
        <v>3315</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5" t="s">
        <v>2497</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4119</v>
      </c>
      <c r="D280" s="557" t="s">
        <v>3689</v>
      </c>
      <c r="E280" s="906"/>
      <c r="F280" s="927" t="s">
        <v>6095</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1403</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6606</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4172</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2377</v>
      </c>
      <c r="E295" s="930"/>
      <c r="F295" s="149" t="s">
        <v>4470</v>
      </c>
      <c r="G295" s="931"/>
      <c r="H295" s="365" t="s">
        <v>1835</v>
      </c>
      <c r="I295" s="149" t="s">
        <v>3802</v>
      </c>
      <c r="J295" s="930"/>
      <c r="K295" s="931"/>
      <c r="L295" s="931"/>
      <c r="M295" s="915" t="s">
        <v>2377</v>
      </c>
      <c r="N295" s="930"/>
      <c r="O295" s="930"/>
      <c r="P295" s="931"/>
      <c r="Q295" s="930"/>
      <c r="R295" s="930"/>
      <c r="S295" s="149" t="s">
        <v>3367</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4456</v>
      </c>
      <c r="D305" s="921"/>
      <c r="E305" s="895"/>
      <c r="F305" s="895"/>
      <c r="G305" s="895"/>
      <c r="H305" s="895"/>
      <c r="I305" s="895"/>
      <c r="J305" s="895"/>
      <c r="K305" s="895"/>
      <c r="L305" s="895"/>
      <c r="M305" s="915" t="s">
        <v>4456</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4443</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1807</v>
      </c>
      <c r="D310" s="936"/>
      <c r="E310" s="167" t="s">
        <v>6645</v>
      </c>
      <c r="F310" s="937"/>
      <c r="G310" s="906"/>
      <c r="H310" s="937"/>
      <c r="I310" s="167" t="s">
        <v>1248</v>
      </c>
      <c r="J310" s="937"/>
      <c r="K310" s="938"/>
      <c r="L310" s="906"/>
      <c r="M310" s="923" t="s">
        <v>1807</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4280</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5644</v>
      </c>
      <c r="D315" s="930"/>
      <c r="E315" s="915" t="s">
        <v>5644</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4577</v>
      </c>
      <c r="G4" s="105" t="s">
        <v>4724</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5147</v>
      </c>
      <c r="AA4" s="992" t="s">
        <v>5312</v>
      </c>
      <c r="AB4" s="992" t="s">
        <v>791</v>
      </c>
      <c r="AC4" s="993" t="s">
        <v>2621</v>
      </c>
      <c r="AD4" s="991" t="s">
        <v>1169</v>
      </c>
      <c r="AE4" s="992" t="s">
        <v>5301</v>
      </c>
      <c r="AF4" s="993" t="s">
        <v>6695</v>
      </c>
      <c r="AG4" s="994"/>
      <c r="AH4" s="984"/>
      <c r="AI4" s="995" t="s">
        <v>3758</v>
      </c>
      <c r="AJ4" s="996"/>
      <c r="AK4" s="995" t="s">
        <v>4197</v>
      </c>
      <c r="AL4" s="995"/>
      <c r="AM4" s="997" t="s">
        <v>1879</v>
      </c>
      <c r="AN4" s="996"/>
      <c r="AO4" s="998" t="s">
        <v>6696</v>
      </c>
      <c r="AP4" s="995" t="s">
        <v>6697</v>
      </c>
      <c r="AQ4" s="995" t="s">
        <v>6698</v>
      </c>
      <c r="AR4" s="996"/>
      <c r="AS4" s="996"/>
      <c r="AT4" s="996"/>
      <c r="AU4" s="999" t="s">
        <v>5123</v>
      </c>
      <c r="AV4" s="1000" t="s">
        <v>3418</v>
      </c>
      <c r="AW4" s="995" t="s">
        <v>6699</v>
      </c>
      <c r="AX4" s="984"/>
      <c r="AY4" s="1001"/>
      <c r="AZ4" s="1002" t="s">
        <v>6700</v>
      </c>
      <c r="BA4" s="1003" t="s">
        <v>6701</v>
      </c>
      <c r="BB4" s="1004" t="s">
        <v>6702</v>
      </c>
      <c r="BC4" s="1005"/>
      <c r="BD4" s="984"/>
      <c r="BE4" s="1006" t="s">
        <v>6703</v>
      </c>
      <c r="BF4" s="1007" t="s">
        <v>3186</v>
      </c>
      <c r="BG4" s="1007"/>
      <c r="BH4" s="1007"/>
      <c r="BI4" s="1008" t="s">
        <v>1632</v>
      </c>
      <c r="BJ4" s="1009"/>
      <c r="BK4" s="1007" t="s">
        <v>6704</v>
      </c>
      <c r="BL4" s="984"/>
      <c r="BM4" s="1010" t="s">
        <v>2180</v>
      </c>
      <c r="BN4" s="1011"/>
      <c r="BO4" s="1011"/>
      <c r="BP4" s="1012" t="s">
        <v>6705</v>
      </c>
      <c r="BQ4" s="1011"/>
      <c r="BR4" s="1013" t="s">
        <v>2021</v>
      </c>
      <c r="BS4" s="1011"/>
      <c r="BT4" s="1014" t="s">
        <v>3493</v>
      </c>
      <c r="BU4" s="1015" t="s">
        <v>6706</v>
      </c>
      <c r="BV4" s="984"/>
      <c r="BW4" s="1016" t="s">
        <v>2332</v>
      </c>
      <c r="BX4" s="1017" t="s">
        <v>3716</v>
      </c>
      <c r="BY4" s="1018"/>
      <c r="BZ4" s="1018"/>
      <c r="CA4" s="1017" t="s">
        <v>1260</v>
      </c>
      <c r="CB4" s="1019" t="s">
        <v>4310</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3027</v>
      </c>
      <c r="G5" s="83" t="s">
        <v>1406</v>
      </c>
      <c r="H5" s="1020" t="s">
        <v>1611</v>
      </c>
      <c r="I5" s="1021" t="s">
        <v>2820</v>
      </c>
      <c r="J5" s="983" t="s">
        <v>6709</v>
      </c>
      <c r="K5" s="1022" t="s">
        <v>105</v>
      </c>
      <c r="L5" s="1020" t="s">
        <v>5138</v>
      </c>
      <c r="M5" s="1023"/>
      <c r="N5" s="980"/>
      <c r="O5" s="982" t="s">
        <v>6710</v>
      </c>
      <c r="P5" s="1024"/>
      <c r="Q5" s="989" t="s">
        <v>6711</v>
      </c>
      <c r="R5" s="1025" t="s">
        <v>2333</v>
      </c>
      <c r="S5" s="986"/>
      <c r="T5" s="989" t="s">
        <v>231</v>
      </c>
      <c r="U5" s="1026"/>
      <c r="V5" s="987" t="s">
        <v>6712</v>
      </c>
      <c r="W5" s="1024"/>
      <c r="X5" s="1027" t="s">
        <v>2161</v>
      </c>
      <c r="Y5" s="1027" t="s">
        <v>6713</v>
      </c>
      <c r="Z5" s="992" t="s">
        <v>2523</v>
      </c>
      <c r="AA5" s="1028" t="s">
        <v>6714</v>
      </c>
      <c r="AB5" s="990" t="s">
        <v>1079</v>
      </c>
      <c r="AC5" s="1028" t="s">
        <v>1121</v>
      </c>
      <c r="AD5" s="991" t="s">
        <v>1169</v>
      </c>
      <c r="AE5" s="993" t="s">
        <v>6129</v>
      </c>
      <c r="AF5" s="1029" t="s">
        <v>6715</v>
      </c>
      <c r="AG5" s="994"/>
      <c r="AH5" s="1030"/>
      <c r="AI5" s="995" t="s">
        <v>6716</v>
      </c>
      <c r="AJ5" s="996"/>
      <c r="AK5" s="1031" t="s">
        <v>3643</v>
      </c>
      <c r="AL5" s="997" t="s">
        <v>3195</v>
      </c>
      <c r="AM5" s="995" t="s">
        <v>6717</v>
      </c>
      <c r="AN5" s="1031" t="s">
        <v>2051</v>
      </c>
      <c r="AO5" s="997" t="s">
        <v>6718</v>
      </c>
      <c r="AP5" s="995" t="s">
        <v>6719</v>
      </c>
      <c r="AQ5" s="996"/>
      <c r="AR5" s="997" t="s">
        <v>6720</v>
      </c>
      <c r="AS5" s="996"/>
      <c r="AT5" s="1031"/>
      <c r="AU5" s="1032" t="s">
        <v>4688</v>
      </c>
      <c r="AV5" s="1032" t="s">
        <v>1105</v>
      </c>
      <c r="AW5" s="996"/>
      <c r="AX5" s="1024"/>
      <c r="AY5" s="1033"/>
      <c r="AZ5" s="1034" t="s">
        <v>6721</v>
      </c>
      <c r="BA5" s="1034" t="s">
        <v>6179</v>
      </c>
      <c r="BB5" s="1035" t="s">
        <v>6722</v>
      </c>
      <c r="BC5" s="1036"/>
      <c r="BD5" s="1024"/>
      <c r="BE5" s="1037" t="s">
        <v>6723</v>
      </c>
      <c r="BF5" s="1006" t="s">
        <v>1106</v>
      </c>
      <c r="BG5" s="1038" t="s">
        <v>5515</v>
      </c>
      <c r="BH5" s="1039"/>
      <c r="BI5" s="1006" t="s">
        <v>6724</v>
      </c>
      <c r="BJ5" s="1009"/>
      <c r="BK5" s="1007" t="s">
        <v>6725</v>
      </c>
      <c r="BL5" s="1024"/>
      <c r="BM5" s="1015" t="s">
        <v>3949</v>
      </c>
      <c r="BN5" s="1012"/>
      <c r="BO5" s="1014" t="s">
        <v>2572</v>
      </c>
      <c r="BP5" s="1012" t="s">
        <v>6726</v>
      </c>
      <c r="BQ5" s="1011"/>
      <c r="BR5" s="1040" t="s">
        <v>6727</v>
      </c>
      <c r="BS5" s="1011"/>
      <c r="BT5" s="1012" t="s">
        <v>6728</v>
      </c>
      <c r="BU5" s="1012" t="s">
        <v>1843</v>
      </c>
      <c r="BV5" s="1024"/>
      <c r="BW5" s="1041" t="s">
        <v>5831</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5472</v>
      </c>
      <c r="D6" s="107" t="s">
        <v>435</v>
      </c>
      <c r="E6" s="108" t="s">
        <v>739</v>
      </c>
      <c r="F6" s="109" t="s">
        <v>4874</v>
      </c>
      <c r="G6" s="105" t="s">
        <v>3503</v>
      </c>
      <c r="H6" s="982" t="s">
        <v>2634</v>
      </c>
      <c r="I6" s="980"/>
      <c r="J6" s="1021" t="s">
        <v>1612</v>
      </c>
      <c r="K6" s="1043" t="s">
        <v>6731</v>
      </c>
      <c r="L6" s="1021" t="s">
        <v>6732</v>
      </c>
      <c r="M6" s="1044" t="s">
        <v>4805</v>
      </c>
      <c r="N6" s="980"/>
      <c r="O6" s="1045" t="s">
        <v>6733</v>
      </c>
      <c r="P6" s="1024"/>
      <c r="Q6" s="1046" t="s">
        <v>6734</v>
      </c>
      <c r="R6" s="1047" t="s">
        <v>3995</v>
      </c>
      <c r="S6" s="985" t="s">
        <v>6735</v>
      </c>
      <c r="T6" s="985" t="s">
        <v>5315</v>
      </c>
      <c r="U6" s="985"/>
      <c r="V6" s="1046" t="s">
        <v>6736</v>
      </c>
      <c r="W6" s="1024"/>
      <c r="X6" s="1027" t="s">
        <v>1871</v>
      </c>
      <c r="Y6" s="993" t="s">
        <v>6737</v>
      </c>
      <c r="Z6" s="993" t="s">
        <v>6738</v>
      </c>
      <c r="AA6" s="991" t="s">
        <v>6739</v>
      </c>
      <c r="AB6" s="991" t="s">
        <v>2159</v>
      </c>
      <c r="AC6" s="990" t="s">
        <v>2342</v>
      </c>
      <c r="AD6" s="1027" t="s">
        <v>3902</v>
      </c>
      <c r="AE6" s="1027" t="s">
        <v>2115</v>
      </c>
      <c r="AF6" s="991" t="s">
        <v>6740</v>
      </c>
      <c r="AG6" s="142"/>
      <c r="AH6" s="1024"/>
      <c r="AI6" s="996"/>
      <c r="AJ6" s="996"/>
      <c r="AK6" s="1032" t="s">
        <v>1160</v>
      </c>
      <c r="AL6" s="995"/>
      <c r="AM6" s="1031"/>
      <c r="AN6" s="1048" t="s">
        <v>6741</v>
      </c>
      <c r="AO6" s="996"/>
      <c r="AP6" s="996"/>
      <c r="AQ6" s="996"/>
      <c r="AR6" s="1031"/>
      <c r="AS6" s="996"/>
      <c r="AT6" s="1031"/>
      <c r="AU6" s="1000" t="s">
        <v>4317</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2337</v>
      </c>
      <c r="BQ6" s="1011"/>
      <c r="BR6" s="1013" t="s">
        <v>5016</v>
      </c>
      <c r="BS6" s="1011"/>
      <c r="BT6" s="1053" t="s">
        <v>6752</v>
      </c>
      <c r="BU6" s="1013" t="s">
        <v>6753</v>
      </c>
      <c r="BV6" s="1024"/>
      <c r="BW6" s="1055" t="s">
        <v>2031</v>
      </c>
      <c r="BX6" s="1056" t="s">
        <v>6754</v>
      </c>
      <c r="BY6" s="1057" t="s">
        <v>4769</v>
      </c>
      <c r="BZ6" s="1042"/>
      <c r="CA6" s="1057" t="s">
        <v>2874</v>
      </c>
      <c r="CB6" s="1058" t="s">
        <v>6755</v>
      </c>
      <c r="CC6" s="1057" t="s">
        <v>6756</v>
      </c>
      <c r="CD6" s="1055" t="s">
        <v>4786</v>
      </c>
      <c r="CE6" s="1016" t="s">
        <v>3370</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3473</v>
      </c>
      <c r="G7" s="83" t="s">
        <v>5092</v>
      </c>
      <c r="H7" s="1061" t="s">
        <v>6504</v>
      </c>
      <c r="I7" s="1020" t="s">
        <v>6759</v>
      </c>
      <c r="J7" s="1061" t="s">
        <v>3112</v>
      </c>
      <c r="K7" s="1020" t="s">
        <v>6760</v>
      </c>
      <c r="L7" s="1062" t="s">
        <v>1612</v>
      </c>
      <c r="M7" s="1021" t="s">
        <v>6761</v>
      </c>
      <c r="N7" s="1061" t="s">
        <v>6762</v>
      </c>
      <c r="O7" s="1020" t="s">
        <v>6763</v>
      </c>
      <c r="P7" s="1024"/>
      <c r="Q7" s="1047" t="s">
        <v>6764</v>
      </c>
      <c r="R7" s="1047" t="s">
        <v>6574</v>
      </c>
      <c r="S7" s="987" t="s">
        <v>720</v>
      </c>
      <c r="T7" s="1047" t="s">
        <v>4495</v>
      </c>
      <c r="U7" s="1046" t="s">
        <v>6765</v>
      </c>
      <c r="V7" s="987" t="s">
        <v>6766</v>
      </c>
      <c r="W7" s="1024"/>
      <c r="X7" s="992" t="s">
        <v>1468</v>
      </c>
      <c r="Y7" s="991" t="s">
        <v>6767</v>
      </c>
      <c r="Z7" s="1027" t="s">
        <v>6768</v>
      </c>
      <c r="AA7" s="1027" t="s">
        <v>6769</v>
      </c>
      <c r="AB7" s="1063" t="s">
        <v>2871</v>
      </c>
      <c r="AC7" s="1027" t="s">
        <v>5377</v>
      </c>
      <c r="AD7" s="1027" t="s">
        <v>2019</v>
      </c>
      <c r="AE7" s="1027" t="s">
        <v>6770</v>
      </c>
      <c r="AF7" s="1029" t="s">
        <v>6771</v>
      </c>
      <c r="AG7" s="1064" t="s">
        <v>6772</v>
      </c>
      <c r="AH7" s="1024"/>
      <c r="AI7" s="1032" t="s">
        <v>828</v>
      </c>
      <c r="AJ7" s="1048" t="s">
        <v>6773</v>
      </c>
      <c r="AK7" s="1000" t="s">
        <v>2219</v>
      </c>
      <c r="AL7" s="995" t="s">
        <v>4292</v>
      </c>
      <c r="AM7" s="995" t="s">
        <v>6774</v>
      </c>
      <c r="AN7" s="1000" t="s">
        <v>2433</v>
      </c>
      <c r="AO7" s="995" t="s">
        <v>6775</v>
      </c>
      <c r="AP7" s="1048" t="s">
        <v>6776</v>
      </c>
      <c r="AQ7" s="1000" t="s">
        <v>6777</v>
      </c>
      <c r="AR7" s="1048" t="s">
        <v>6778</v>
      </c>
      <c r="AS7" s="997" t="s">
        <v>6779</v>
      </c>
      <c r="AT7" s="1048" t="s">
        <v>6780</v>
      </c>
      <c r="AU7" s="1000" t="s">
        <v>2139</v>
      </c>
      <c r="AV7" s="1048" t="s">
        <v>6781</v>
      </c>
      <c r="AW7" s="997" t="s">
        <v>6782</v>
      </c>
      <c r="AX7" s="1024"/>
      <c r="AY7" s="1004" t="s">
        <v>6783</v>
      </c>
      <c r="AZ7" s="1035" t="s">
        <v>6784</v>
      </c>
      <c r="BA7" s="1065" t="s">
        <v>3277</v>
      </c>
      <c r="BB7" s="1003" t="s">
        <v>6785</v>
      </c>
      <c r="BC7" s="1002" t="s">
        <v>6785</v>
      </c>
      <c r="BD7" s="1024"/>
      <c r="BE7" s="1066" t="s">
        <v>6786</v>
      </c>
      <c r="BF7" s="1067" t="s">
        <v>3209</v>
      </c>
      <c r="BG7" s="1006" t="s">
        <v>605</v>
      </c>
      <c r="BH7" s="1007" t="s">
        <v>6787</v>
      </c>
      <c r="BI7" s="1006" t="s">
        <v>6788</v>
      </c>
      <c r="BJ7" s="1006" t="s">
        <v>6789</v>
      </c>
      <c r="BK7" s="1006" t="s">
        <v>6790</v>
      </c>
      <c r="BL7" s="1024"/>
      <c r="BM7" s="1013" t="s">
        <v>2051</v>
      </c>
      <c r="BN7" s="1014" t="s">
        <v>5429</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2342</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3920</v>
      </c>
      <c r="H8" s="980"/>
      <c r="I8" s="1020" t="s">
        <v>6041</v>
      </c>
      <c r="J8" s="1022"/>
      <c r="K8" s="1021" t="s">
        <v>6801</v>
      </c>
      <c r="L8" s="1061" t="s">
        <v>2833</v>
      </c>
      <c r="M8" s="1023"/>
      <c r="N8" s="980"/>
      <c r="O8" s="1044" t="s">
        <v>6802</v>
      </c>
      <c r="P8" s="1024"/>
      <c r="Q8" s="1025" t="s">
        <v>6308</v>
      </c>
      <c r="R8" s="986"/>
      <c r="S8" s="986"/>
      <c r="T8" s="1070" t="s">
        <v>6803</v>
      </c>
      <c r="U8" s="985"/>
      <c r="V8" s="1071" t="s">
        <v>6804</v>
      </c>
      <c r="W8" s="1024"/>
      <c r="X8" s="1027" t="s">
        <v>584</v>
      </c>
      <c r="Y8" s="1064" t="s">
        <v>6227</v>
      </c>
      <c r="Z8" s="1028" t="s">
        <v>6805</v>
      </c>
      <c r="AA8" s="1028" t="s">
        <v>5170</v>
      </c>
      <c r="AB8" s="1027" t="s">
        <v>3690</v>
      </c>
      <c r="AC8" s="1028" t="s">
        <v>6806</v>
      </c>
      <c r="AD8" s="1072" t="s">
        <v>1916</v>
      </c>
      <c r="AE8" s="1027" t="s">
        <v>654</v>
      </c>
      <c r="AF8" s="992" t="s">
        <v>6807</v>
      </c>
      <c r="AG8" s="991" t="s">
        <v>6808</v>
      </c>
      <c r="AH8" s="1030"/>
      <c r="AI8" s="1031" t="s">
        <v>6809</v>
      </c>
      <c r="AJ8" s="1032" t="s">
        <v>5565</v>
      </c>
      <c r="AK8" s="1000" t="s">
        <v>656</v>
      </c>
      <c r="AL8" s="1073"/>
      <c r="AM8" s="1032" t="s">
        <v>5407</v>
      </c>
      <c r="AN8" s="1031" t="s">
        <v>6810</v>
      </c>
      <c r="AO8" s="1074" t="s">
        <v>6811</v>
      </c>
      <c r="AP8" s="996"/>
      <c r="AQ8" s="996"/>
      <c r="AR8" s="1031"/>
      <c r="AS8" s="996"/>
      <c r="AT8" s="1031" t="s">
        <v>6812</v>
      </c>
      <c r="AU8" s="1031" t="s">
        <v>895</v>
      </c>
      <c r="AV8" s="1075" t="s">
        <v>6813</v>
      </c>
      <c r="AW8" s="1075" t="s">
        <v>6814</v>
      </c>
      <c r="AX8" s="1024"/>
      <c r="AY8" s="1005"/>
      <c r="AZ8" s="1036" t="s">
        <v>6815</v>
      </c>
      <c r="BA8" s="1003" t="s">
        <v>5095</v>
      </c>
      <c r="BB8" s="1034" t="s">
        <v>6816</v>
      </c>
      <c r="BC8" s="1036"/>
      <c r="BD8" s="1024"/>
      <c r="BE8" s="1006" t="s">
        <v>6817</v>
      </c>
      <c r="BF8" s="1076" t="s">
        <v>4341</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1463</v>
      </c>
      <c r="E9" s="86" t="s">
        <v>543</v>
      </c>
      <c r="F9" s="87" t="s">
        <v>4577</v>
      </c>
      <c r="G9" s="83" t="s">
        <v>6031</v>
      </c>
      <c r="H9" s="1081" t="s">
        <v>2410</v>
      </c>
      <c r="I9" s="982" t="s">
        <v>6824</v>
      </c>
      <c r="J9" s="982" t="s">
        <v>6825</v>
      </c>
      <c r="K9" s="1061" t="s">
        <v>707</v>
      </c>
      <c r="L9" s="1023" t="s">
        <v>6826</v>
      </c>
      <c r="M9" s="1023"/>
      <c r="N9" s="980"/>
      <c r="O9" s="1044" t="s">
        <v>6827</v>
      </c>
      <c r="P9" s="1024"/>
      <c r="Q9" s="1047" t="s">
        <v>6828</v>
      </c>
      <c r="R9" s="986"/>
      <c r="S9" s="986"/>
      <c r="T9" s="1025" t="s">
        <v>4942</v>
      </c>
      <c r="U9" s="985"/>
      <c r="V9" s="1071" t="s">
        <v>6829</v>
      </c>
      <c r="W9" s="1024"/>
      <c r="X9" s="994"/>
      <c r="Y9" s="1028" t="s">
        <v>6830</v>
      </c>
      <c r="Z9" s="1064" t="s">
        <v>6826</v>
      </c>
      <c r="AA9" s="1064" t="s">
        <v>6831</v>
      </c>
      <c r="AB9" s="993" t="s">
        <v>2915</v>
      </c>
      <c r="AC9" s="1028" t="s">
        <v>2379</v>
      </c>
      <c r="AD9" s="1027" t="s">
        <v>1888</v>
      </c>
      <c r="AE9" s="991" t="s">
        <v>1200</v>
      </c>
      <c r="AF9" s="1064" t="s">
        <v>6832</v>
      </c>
      <c r="AG9" s="994"/>
      <c r="AH9" s="1024"/>
      <c r="AI9" s="1000" t="s">
        <v>6833</v>
      </c>
      <c r="AJ9" s="996"/>
      <c r="AK9" s="1082"/>
      <c r="AL9" s="1082" t="s">
        <v>6834</v>
      </c>
      <c r="AM9" s="1074" t="s">
        <v>4363</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1774</v>
      </c>
      <c r="BB9" s="1036" t="s">
        <v>6842</v>
      </c>
      <c r="BC9" s="1036"/>
      <c r="BD9" s="1024"/>
      <c r="BE9" s="1008" t="s">
        <v>6843</v>
      </c>
      <c r="BF9" s="1037" t="s">
        <v>5045</v>
      </c>
      <c r="BG9" s="1007"/>
      <c r="BH9" s="1086"/>
      <c r="BI9" s="1086" t="s">
        <v>6844</v>
      </c>
      <c r="BJ9" s="1009"/>
      <c r="BK9" s="1086" t="s">
        <v>6845</v>
      </c>
      <c r="BL9" s="1024"/>
      <c r="BM9" s="1040" t="s">
        <v>6846</v>
      </c>
      <c r="BN9" s="1054"/>
      <c r="BO9" s="1040" t="s">
        <v>693</v>
      </c>
      <c r="BP9" s="1053" t="s">
        <v>6847</v>
      </c>
      <c r="BQ9" s="1011"/>
      <c r="BR9" s="1013" t="s">
        <v>2451</v>
      </c>
      <c r="BS9" s="1011"/>
      <c r="BT9" s="1054" t="s">
        <v>6848</v>
      </c>
      <c r="BU9" s="1087" t="s">
        <v>6849</v>
      </c>
      <c r="BV9" s="1030"/>
      <c r="BW9" s="1080" t="s">
        <v>4011</v>
      </c>
      <c r="BX9" s="1018"/>
      <c r="BY9" s="1088"/>
      <c r="BZ9" s="1057" t="s">
        <v>6850</v>
      </c>
      <c r="CA9" s="1080" t="s">
        <v>1036</v>
      </c>
      <c r="CB9" s="1018"/>
      <c r="CC9" s="1080" t="s">
        <v>6851</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6852</v>
      </c>
      <c r="C10" s="106" t="s">
        <v>434</v>
      </c>
      <c r="D10" s="107" t="s">
        <v>543</v>
      </c>
      <c r="E10" s="108" t="s">
        <v>1356</v>
      </c>
      <c r="F10" s="109" t="s">
        <v>1742</v>
      </c>
      <c r="G10" s="105" t="s">
        <v>1742</v>
      </c>
      <c r="H10" s="1020" t="s">
        <v>1160</v>
      </c>
      <c r="I10" s="1020" t="s">
        <v>6853</v>
      </c>
      <c r="J10" s="1061" t="s">
        <v>3112</v>
      </c>
      <c r="K10" s="1020" t="s">
        <v>1614</v>
      </c>
      <c r="L10" s="980"/>
      <c r="M10" s="1023"/>
      <c r="N10" s="980"/>
      <c r="O10" s="1061" t="s">
        <v>6854</v>
      </c>
      <c r="P10" s="1024"/>
      <c r="Q10" s="1047" t="s">
        <v>6855</v>
      </c>
      <c r="R10" s="986"/>
      <c r="S10" s="989" t="s">
        <v>6856</v>
      </c>
      <c r="T10" s="1047" t="s">
        <v>4858</v>
      </c>
      <c r="U10" s="1025" t="s">
        <v>6857</v>
      </c>
      <c r="V10" s="1047" t="s">
        <v>6858</v>
      </c>
      <c r="W10" s="1024"/>
      <c r="X10" s="1027" t="s">
        <v>2299</v>
      </c>
      <c r="Y10" s="992" t="s">
        <v>6859</v>
      </c>
      <c r="Z10" s="1027" t="s">
        <v>6860</v>
      </c>
      <c r="AA10" s="1027" t="s">
        <v>6769</v>
      </c>
      <c r="AB10" s="1027" t="s">
        <v>5808</v>
      </c>
      <c r="AC10" s="1027" t="s">
        <v>6861</v>
      </c>
      <c r="AD10" s="1027" t="s">
        <v>990</v>
      </c>
      <c r="AE10" s="1027" t="s">
        <v>6862</v>
      </c>
      <c r="AF10" s="1027" t="s">
        <v>6863</v>
      </c>
      <c r="AG10" s="994"/>
      <c r="AH10" s="1024"/>
      <c r="AI10" s="1048" t="s">
        <v>1745</v>
      </c>
      <c r="AJ10" s="996"/>
      <c r="AK10" s="1000" t="s">
        <v>1715</v>
      </c>
      <c r="AL10" s="996"/>
      <c r="AM10" s="1031"/>
      <c r="AN10" s="1000" t="s">
        <v>3210</v>
      </c>
      <c r="AO10" s="996"/>
      <c r="AP10" s="997" t="s">
        <v>6864</v>
      </c>
      <c r="AQ10" s="1032" t="s">
        <v>6865</v>
      </c>
      <c r="AR10" s="1031"/>
      <c r="AS10" s="1032" t="s">
        <v>6866</v>
      </c>
      <c r="AT10" s="1031"/>
      <c r="AU10" s="1000" t="s">
        <v>5007</v>
      </c>
      <c r="AV10" s="1000" t="s">
        <v>4436</v>
      </c>
      <c r="AW10" s="1032" t="s">
        <v>6867</v>
      </c>
      <c r="AX10" s="1024"/>
      <c r="AY10" s="1034" t="s">
        <v>6868</v>
      </c>
      <c r="AZ10" s="1003" t="s">
        <v>6869</v>
      </c>
      <c r="BA10" s="1003" t="s">
        <v>4930</v>
      </c>
      <c r="BB10" s="1003" t="s">
        <v>6870</v>
      </c>
      <c r="BC10" s="1036"/>
      <c r="BD10" s="1024"/>
      <c r="BE10" s="1006" t="s">
        <v>6871</v>
      </c>
      <c r="BF10" s="1006" t="s">
        <v>6872</v>
      </c>
      <c r="BG10" s="1037" t="s">
        <v>2203</v>
      </c>
      <c r="BH10" s="1089" t="s">
        <v>6873</v>
      </c>
      <c r="BI10" s="1006" t="s">
        <v>1359</v>
      </c>
      <c r="BJ10" s="1009"/>
      <c r="BK10" s="1006" t="s">
        <v>6874</v>
      </c>
      <c r="BL10" s="1024"/>
      <c r="BM10" s="1011"/>
      <c r="BN10" s="1054"/>
      <c r="BO10" s="1015" t="s">
        <v>2282</v>
      </c>
      <c r="BP10" s="1013" t="s">
        <v>6875</v>
      </c>
      <c r="BQ10" s="1011"/>
      <c r="BR10" s="1013" t="s">
        <v>3149</v>
      </c>
      <c r="BS10" s="1011"/>
      <c r="BT10" s="1013" t="s">
        <v>6876</v>
      </c>
      <c r="BU10" s="1013" t="s">
        <v>5651</v>
      </c>
      <c r="BV10" s="1024"/>
      <c r="BW10" s="1041" t="s">
        <v>6717</v>
      </c>
      <c r="BX10" s="1041" t="s">
        <v>2303</v>
      </c>
      <c r="BY10" s="1090" t="s">
        <v>6877</v>
      </c>
      <c r="BZ10" s="1042"/>
      <c r="CA10" s="1055" t="s">
        <v>4076</v>
      </c>
      <c r="CB10" s="1068" t="s">
        <v>6878</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5672</v>
      </c>
      <c r="C11" s="84" t="s">
        <v>330</v>
      </c>
      <c r="D11" s="85" t="s">
        <v>738</v>
      </c>
      <c r="E11" s="86" t="s">
        <v>738</v>
      </c>
      <c r="F11" s="87" t="s">
        <v>3378</v>
      </c>
      <c r="G11" s="83" t="s">
        <v>5366</v>
      </c>
      <c r="H11" s="980"/>
      <c r="I11" s="1061" t="s">
        <v>6879</v>
      </c>
      <c r="J11" s="980"/>
      <c r="K11" s="980"/>
      <c r="L11" s="982" t="s">
        <v>6880</v>
      </c>
      <c r="M11" s="1023"/>
      <c r="N11" s="981" t="s">
        <v>6881</v>
      </c>
      <c r="O11" s="980"/>
      <c r="P11" s="1024"/>
      <c r="Q11" s="986"/>
      <c r="R11" s="1046" t="s">
        <v>1831</v>
      </c>
      <c r="S11" s="986"/>
      <c r="T11" s="986"/>
      <c r="U11" s="986"/>
      <c r="V11" s="985" t="s">
        <v>6882</v>
      </c>
      <c r="W11" s="1024"/>
      <c r="X11" s="991" t="s">
        <v>6883</v>
      </c>
      <c r="Y11" s="990"/>
      <c r="Z11" s="990" t="s">
        <v>6884</v>
      </c>
      <c r="AA11" s="1093" t="s">
        <v>6885</v>
      </c>
      <c r="AB11" s="990"/>
      <c r="AC11" s="990" t="s">
        <v>6886</v>
      </c>
      <c r="AD11" s="1027" t="s">
        <v>1727</v>
      </c>
      <c r="AE11" s="994"/>
      <c r="AF11" s="990" t="s">
        <v>6887</v>
      </c>
      <c r="AG11" s="994"/>
      <c r="AH11" s="1024"/>
      <c r="AI11" s="996"/>
      <c r="AJ11" s="996"/>
      <c r="AK11" s="997" t="s">
        <v>1380</v>
      </c>
      <c r="AL11" s="996"/>
      <c r="AM11" s="1031"/>
      <c r="AN11" s="997" t="s">
        <v>6888</v>
      </c>
      <c r="AO11" s="996"/>
      <c r="AP11" s="996"/>
      <c r="AQ11" s="996"/>
      <c r="AR11" s="1031"/>
      <c r="AS11" s="996"/>
      <c r="AT11" s="1031"/>
      <c r="AU11" s="1000" t="s">
        <v>2641</v>
      </c>
      <c r="AV11" s="996"/>
      <c r="AW11" s="996"/>
      <c r="AX11" s="1024"/>
      <c r="AY11" s="1005"/>
      <c r="AZ11" s="1005"/>
      <c r="BA11" s="1002" t="s">
        <v>4214</v>
      </c>
      <c r="BB11" s="1035" t="s">
        <v>6889</v>
      </c>
      <c r="BC11" s="1036"/>
      <c r="BD11" s="1024"/>
      <c r="BE11" s="1051" t="s">
        <v>6890</v>
      </c>
      <c r="BF11" s="1051" t="s">
        <v>6591</v>
      </c>
      <c r="BG11" s="1051" t="s">
        <v>324</v>
      </c>
      <c r="BH11" s="1077"/>
      <c r="BI11" s="1009"/>
      <c r="BJ11" s="1009"/>
      <c r="BK11" s="1007" t="s">
        <v>6891</v>
      </c>
      <c r="BL11" s="1024"/>
      <c r="BM11" s="1014" t="s">
        <v>4446</v>
      </c>
      <c r="BN11" s="1054"/>
      <c r="BO11" s="1011"/>
      <c r="BP11" s="1011"/>
      <c r="BQ11" s="1011"/>
      <c r="BR11" s="1015" t="s">
        <v>3903</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6895</v>
      </c>
      <c r="C12" s="106" t="s">
        <v>1276</v>
      </c>
      <c r="D12" s="107" t="s">
        <v>434</v>
      </c>
      <c r="E12" s="108" t="s">
        <v>543</v>
      </c>
      <c r="F12" s="109" t="s">
        <v>2348</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3111</v>
      </c>
      <c r="AC12" s="1027" t="s">
        <v>1632</v>
      </c>
      <c r="AD12" s="990" t="s">
        <v>3810</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3080</v>
      </c>
      <c r="BB12" s="1035" t="s">
        <v>6908</v>
      </c>
      <c r="BC12" s="1036"/>
      <c r="BD12" s="1024"/>
      <c r="BE12" s="1007" t="s">
        <v>5638</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2948</v>
      </c>
      <c r="G13" s="83" t="s">
        <v>4724</v>
      </c>
      <c r="H13" s="1020" t="s">
        <v>1834</v>
      </c>
      <c r="I13" s="1020" t="s">
        <v>6917</v>
      </c>
      <c r="J13" s="980"/>
      <c r="K13" s="980"/>
      <c r="L13" s="1020" t="s">
        <v>2980</v>
      </c>
      <c r="M13" s="1023"/>
      <c r="N13" s="1020" t="s">
        <v>6918</v>
      </c>
      <c r="O13" s="980"/>
      <c r="P13" s="1024"/>
      <c r="Q13" s="1047" t="s">
        <v>245</v>
      </c>
      <c r="R13" s="986"/>
      <c r="S13" s="1025" t="s">
        <v>6809</v>
      </c>
      <c r="T13" s="1047" t="s">
        <v>3129</v>
      </c>
      <c r="U13" s="986"/>
      <c r="V13" s="1047" t="s">
        <v>6919</v>
      </c>
      <c r="W13" s="1024"/>
      <c r="X13" s="1027" t="s">
        <v>271</v>
      </c>
      <c r="Y13" s="1027" t="s">
        <v>6920</v>
      </c>
      <c r="Z13" s="1027" t="s">
        <v>6921</v>
      </c>
      <c r="AA13" s="1063" t="s">
        <v>6922</v>
      </c>
      <c r="AB13" s="1027" t="s">
        <v>6923</v>
      </c>
      <c r="AC13" s="1027" t="s">
        <v>6924</v>
      </c>
      <c r="AD13" s="1027" t="s">
        <v>5176</v>
      </c>
      <c r="AE13" s="1027" t="s">
        <v>6925</v>
      </c>
      <c r="AF13" s="990" t="s">
        <v>6926</v>
      </c>
      <c r="AG13" s="994"/>
      <c r="AH13" s="1024"/>
      <c r="AI13" s="1000" t="s">
        <v>6927</v>
      </c>
      <c r="AJ13" s="1000" t="s">
        <v>6928</v>
      </c>
      <c r="AK13" s="1000" t="s">
        <v>1165</v>
      </c>
      <c r="AL13" s="995"/>
      <c r="AM13" s="1031"/>
      <c r="AN13" s="1000" t="s">
        <v>3754</v>
      </c>
      <c r="AO13" s="996"/>
      <c r="AP13" s="1032" t="s">
        <v>6929</v>
      </c>
      <c r="AQ13" s="1048" t="s">
        <v>6930</v>
      </c>
      <c r="AR13" s="1032" t="s">
        <v>1793</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4281</v>
      </c>
      <c r="BG13" s="1008" t="s">
        <v>1556</v>
      </c>
      <c r="BH13" s="1077"/>
      <c r="BI13" s="1007" t="s">
        <v>4045</v>
      </c>
      <c r="BJ13" s="1009"/>
      <c r="BK13" s="1007" t="s">
        <v>6938</v>
      </c>
      <c r="BL13" s="1024"/>
      <c r="BM13" s="1013" t="s">
        <v>3054</v>
      </c>
      <c r="BN13" s="1054"/>
      <c r="BO13" s="1011"/>
      <c r="BP13" s="1011"/>
      <c r="BQ13" s="1011"/>
      <c r="BR13" s="1013" t="s">
        <v>1481</v>
      </c>
      <c r="BS13" s="1011"/>
      <c r="BT13" s="1012" t="s">
        <v>6939</v>
      </c>
      <c r="BU13" s="1012" t="s">
        <v>6940</v>
      </c>
      <c r="BV13" s="1024"/>
      <c r="BW13" s="1041" t="s">
        <v>4663</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5436</v>
      </c>
      <c r="H14" s="980"/>
      <c r="I14" s="980"/>
      <c r="J14" s="981" t="s">
        <v>3357</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1896</v>
      </c>
      <c r="AA14" s="1094"/>
      <c r="AB14" s="994"/>
      <c r="AC14" s="1028" t="s">
        <v>814</v>
      </c>
      <c r="AD14" s="1028" t="s">
        <v>5428</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5200</v>
      </c>
      <c r="AV14" s="995" t="s">
        <v>6951</v>
      </c>
      <c r="AW14" s="995" t="s">
        <v>5735</v>
      </c>
      <c r="AX14" s="1024"/>
      <c r="AY14" s="1035" t="s">
        <v>6952</v>
      </c>
      <c r="AZ14" s="1095" t="s">
        <v>5213</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1892</v>
      </c>
      <c r="BS14" s="1011"/>
      <c r="BT14" s="1012" t="s">
        <v>250</v>
      </c>
      <c r="BU14" s="1012" t="s">
        <v>6959</v>
      </c>
      <c r="BV14" s="1024"/>
      <c r="BW14" s="1017" t="s">
        <v>3717</v>
      </c>
      <c r="BX14" s="1041" t="s">
        <v>4120</v>
      </c>
      <c r="BY14" s="1042"/>
      <c r="BZ14" s="1042"/>
      <c r="CA14" s="1018"/>
      <c r="CB14" s="1017" t="s">
        <v>5488</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2948</v>
      </c>
      <c r="H15" s="980"/>
      <c r="I15" s="1044" t="s">
        <v>6963</v>
      </c>
      <c r="J15" s="981"/>
      <c r="K15" s="980"/>
      <c r="L15" s="980"/>
      <c r="M15" s="1023"/>
      <c r="N15" s="980"/>
      <c r="O15" s="981" t="s">
        <v>6964</v>
      </c>
      <c r="P15" s="1024"/>
      <c r="Q15" s="1071" t="s">
        <v>1344</v>
      </c>
      <c r="R15" s="986"/>
      <c r="S15" s="986"/>
      <c r="T15" s="1071" t="s">
        <v>1398</v>
      </c>
      <c r="U15" s="985"/>
      <c r="V15" s="985" t="s">
        <v>6965</v>
      </c>
      <c r="W15" s="1024"/>
      <c r="X15" s="1064" t="s">
        <v>6966</v>
      </c>
      <c r="Y15" s="990" t="s">
        <v>6967</v>
      </c>
      <c r="Z15" s="1064" t="s">
        <v>6826</v>
      </c>
      <c r="AA15" s="1028" t="s">
        <v>6968</v>
      </c>
      <c r="AB15" s="1028" t="s">
        <v>2391</v>
      </c>
      <c r="AC15" s="1028" t="s">
        <v>3304</v>
      </c>
      <c r="AD15" s="1064" t="s">
        <v>200</v>
      </c>
      <c r="AE15" s="1028" t="s">
        <v>4291</v>
      </c>
      <c r="AF15" s="1028" t="s">
        <v>6969</v>
      </c>
      <c r="AG15" s="994"/>
      <c r="AH15" s="1024"/>
      <c r="AI15" s="1031" t="s">
        <v>5310</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1841</v>
      </c>
      <c r="BG15" s="1009"/>
      <c r="BH15" s="1077"/>
      <c r="BI15" s="1009"/>
      <c r="BJ15" s="1009"/>
      <c r="BK15" s="1007" t="s">
        <v>6980</v>
      </c>
      <c r="BL15" s="1024"/>
      <c r="BM15" s="1053" t="s">
        <v>1616</v>
      </c>
      <c r="BN15" s="1054"/>
      <c r="BO15" s="1011"/>
      <c r="BP15" s="1053" t="s">
        <v>6981</v>
      </c>
      <c r="BQ15" s="1011"/>
      <c r="BR15" s="1053" t="s">
        <v>1503</v>
      </c>
      <c r="BS15" s="1011"/>
      <c r="BT15" s="1053" t="s">
        <v>2471</v>
      </c>
      <c r="BU15" s="1053" t="s">
        <v>6982</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6983</v>
      </c>
      <c r="C16" s="106" t="s">
        <v>739</v>
      </c>
      <c r="D16" s="107" t="s">
        <v>434</v>
      </c>
      <c r="E16" s="108" t="s">
        <v>739</v>
      </c>
      <c r="F16" s="109" t="s">
        <v>642</v>
      </c>
      <c r="G16" s="105" t="s">
        <v>4467</v>
      </c>
      <c r="H16" s="1044" t="s">
        <v>6984</v>
      </c>
      <c r="I16" s="1044" t="s">
        <v>6985</v>
      </c>
      <c r="J16" s="980"/>
      <c r="K16" s="981" t="s">
        <v>6986</v>
      </c>
      <c r="L16" s="1044" t="s">
        <v>6987</v>
      </c>
      <c r="M16" s="1023"/>
      <c r="N16" s="982" t="s">
        <v>6988</v>
      </c>
      <c r="O16" s="980"/>
      <c r="P16" s="1024"/>
      <c r="Q16" s="985" t="s">
        <v>6989</v>
      </c>
      <c r="R16" s="989" t="s">
        <v>185</v>
      </c>
      <c r="S16" s="1071" t="s">
        <v>720</v>
      </c>
      <c r="T16" s="1071" t="s">
        <v>4978</v>
      </c>
      <c r="U16" s="1071" t="s">
        <v>1122</v>
      </c>
      <c r="V16" s="985" t="s">
        <v>6990</v>
      </c>
      <c r="W16" s="1024"/>
      <c r="X16" s="1028" t="s">
        <v>838</v>
      </c>
      <c r="Y16" s="1028" t="s">
        <v>6991</v>
      </c>
      <c r="Z16" s="990" t="s">
        <v>6992</v>
      </c>
      <c r="AA16" s="1097" t="s">
        <v>3702</v>
      </c>
      <c r="AB16" s="990" t="s">
        <v>4631</v>
      </c>
      <c r="AC16" s="990" t="s">
        <v>4729</v>
      </c>
      <c r="AD16" s="1028" t="s">
        <v>6434</v>
      </c>
      <c r="AE16" s="990" t="s">
        <v>772</v>
      </c>
      <c r="AF16" s="994"/>
      <c r="AG16" s="993" t="s">
        <v>6993</v>
      </c>
      <c r="AH16" s="1024"/>
      <c r="AI16" s="995" t="s">
        <v>6994</v>
      </c>
      <c r="AJ16" s="995" t="s">
        <v>5178</v>
      </c>
      <c r="AK16" s="995" t="s">
        <v>2939</v>
      </c>
      <c r="AL16" s="1032" t="s">
        <v>6995</v>
      </c>
      <c r="AM16" s="1031"/>
      <c r="AN16" s="1075" t="s">
        <v>3113</v>
      </c>
      <c r="AO16" s="1075" t="s">
        <v>4747</v>
      </c>
      <c r="AP16" s="995" t="s">
        <v>6996</v>
      </c>
      <c r="AQ16" s="996"/>
      <c r="AR16" s="1031"/>
      <c r="AS16" s="995" t="s">
        <v>6997</v>
      </c>
      <c r="AT16" s="1031"/>
      <c r="AU16" s="995" t="s">
        <v>469</v>
      </c>
      <c r="AV16" s="996"/>
      <c r="AW16" s="995" t="s">
        <v>4178</v>
      </c>
      <c r="AX16" s="1024"/>
      <c r="AY16" s="1035" t="s">
        <v>6998</v>
      </c>
      <c r="AZ16" s="1035" t="s">
        <v>248</v>
      </c>
      <c r="BA16" s="1035" t="s">
        <v>2690</v>
      </c>
      <c r="BB16" s="1035" t="s">
        <v>6999</v>
      </c>
      <c r="BC16" s="1036"/>
      <c r="BD16" s="1024"/>
      <c r="BE16" s="1007" t="s">
        <v>4665</v>
      </c>
      <c r="BF16" s="1007" t="s">
        <v>5014</v>
      </c>
      <c r="BG16" s="1007" t="s">
        <v>769</v>
      </c>
      <c r="BH16" s="1077"/>
      <c r="BI16" s="1009"/>
      <c r="BJ16" s="1008" t="s">
        <v>7000</v>
      </c>
      <c r="BK16" s="1009"/>
      <c r="BL16" s="1024"/>
      <c r="BM16" s="1012" t="s">
        <v>7001</v>
      </c>
      <c r="BN16" s="1054"/>
      <c r="BO16" s="1012" t="s">
        <v>2388</v>
      </c>
      <c r="BP16" s="1053" t="s">
        <v>7002</v>
      </c>
      <c r="BQ16" s="1014" t="s">
        <v>7003</v>
      </c>
      <c r="BR16" s="1012" t="s">
        <v>976</v>
      </c>
      <c r="BS16" s="1053" t="s">
        <v>7004</v>
      </c>
      <c r="BT16" s="1012" t="s">
        <v>7005</v>
      </c>
      <c r="BU16" s="1012" t="s">
        <v>7006</v>
      </c>
      <c r="BV16" s="1024"/>
      <c r="BW16" s="1017" t="s">
        <v>2183</v>
      </c>
      <c r="BX16" s="1017" t="s">
        <v>1471</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7008</v>
      </c>
      <c r="C17" s="84" t="s">
        <v>1276</v>
      </c>
      <c r="D17" s="85" t="s">
        <v>1276</v>
      </c>
      <c r="E17" s="86" t="s">
        <v>1276</v>
      </c>
      <c r="F17" s="87" t="s">
        <v>1276</v>
      </c>
      <c r="G17" s="83" t="s">
        <v>5436</v>
      </c>
      <c r="H17" s="980"/>
      <c r="I17" s="981" t="s">
        <v>2277</v>
      </c>
      <c r="J17" s="981" t="s">
        <v>3100</v>
      </c>
      <c r="K17" s="981" t="s">
        <v>7009</v>
      </c>
      <c r="L17" s="1044" t="s">
        <v>7010</v>
      </c>
      <c r="M17" s="1023"/>
      <c r="N17" s="1044" t="s">
        <v>7011</v>
      </c>
      <c r="O17" s="981" t="s">
        <v>7012</v>
      </c>
      <c r="P17" s="1024"/>
      <c r="Q17" s="1071" t="s">
        <v>3385</v>
      </c>
      <c r="R17" s="986"/>
      <c r="S17" s="986"/>
      <c r="T17" s="1071" t="s">
        <v>4528</v>
      </c>
      <c r="U17" s="985"/>
      <c r="V17" s="1071" t="s">
        <v>7013</v>
      </c>
      <c r="W17" s="1024"/>
      <c r="X17" s="1028" t="s">
        <v>1980</v>
      </c>
      <c r="Y17" s="1028" t="s">
        <v>7014</v>
      </c>
      <c r="Z17" s="1028" t="s">
        <v>7015</v>
      </c>
      <c r="AA17" s="1028" t="s">
        <v>2683</v>
      </c>
      <c r="AB17" s="1028" t="s">
        <v>4305</v>
      </c>
      <c r="AC17" s="990" t="s">
        <v>7016</v>
      </c>
      <c r="AD17" s="1028" t="s">
        <v>4280</v>
      </c>
      <c r="AE17" s="1028" t="s">
        <v>4816</v>
      </c>
      <c r="AF17" s="990" t="s">
        <v>7017</v>
      </c>
      <c r="AG17" s="1098" t="s">
        <v>7018</v>
      </c>
      <c r="AH17" s="1024"/>
      <c r="AI17" s="996"/>
      <c r="AJ17" s="996"/>
      <c r="AK17" s="995" t="s">
        <v>7019</v>
      </c>
      <c r="AL17" s="996"/>
      <c r="AM17" s="1075" t="s">
        <v>6538</v>
      </c>
      <c r="AN17" s="995" t="s">
        <v>4641</v>
      </c>
      <c r="AO17" s="1075" t="s">
        <v>7020</v>
      </c>
      <c r="AP17" s="996"/>
      <c r="AQ17" s="996"/>
      <c r="AR17" s="1031"/>
      <c r="AS17" s="996"/>
      <c r="AT17" s="1031"/>
      <c r="AU17" s="1075" t="s">
        <v>939</v>
      </c>
      <c r="AV17" s="1075" t="s">
        <v>6720</v>
      </c>
      <c r="AW17" s="996"/>
      <c r="AX17" s="1024"/>
      <c r="AY17" s="1005"/>
      <c r="AZ17" s="1005"/>
      <c r="BA17" s="1095" t="s">
        <v>1949</v>
      </c>
      <c r="BB17" s="1035" t="s">
        <v>7021</v>
      </c>
      <c r="BC17" s="1036"/>
      <c r="BD17" s="1024"/>
      <c r="BE17" s="1086" t="s">
        <v>1157</v>
      </c>
      <c r="BF17" s="1086" t="s">
        <v>1841</v>
      </c>
      <c r="BG17" s="1009"/>
      <c r="BH17" s="1077"/>
      <c r="BI17" s="1007" t="s">
        <v>7022</v>
      </c>
      <c r="BJ17" s="1009"/>
      <c r="BK17" s="1086" t="s">
        <v>7023</v>
      </c>
      <c r="BL17" s="1024"/>
      <c r="BM17" s="1053" t="s">
        <v>7024</v>
      </c>
      <c r="BN17" s="1054"/>
      <c r="BO17" s="1011"/>
      <c r="BP17" s="1011"/>
      <c r="BQ17" s="1011"/>
      <c r="BR17" s="1053" t="s">
        <v>7025</v>
      </c>
      <c r="BS17" s="1011"/>
      <c r="BT17" s="1011"/>
      <c r="BU17" s="1054" t="s">
        <v>3331</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5490</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3532</v>
      </c>
      <c r="AV18" s="1075" t="s">
        <v>7037</v>
      </c>
      <c r="AW18" s="996"/>
      <c r="AX18" s="1024"/>
      <c r="AY18" s="1005"/>
      <c r="AZ18" s="1035" t="s">
        <v>7038</v>
      </c>
      <c r="BA18" s="1035" t="s">
        <v>3126</v>
      </c>
      <c r="BB18" s="1095" t="s">
        <v>7039</v>
      </c>
      <c r="BC18" s="1036"/>
      <c r="BD18" s="1024"/>
      <c r="BE18" s="1007" t="s">
        <v>707</v>
      </c>
      <c r="BF18" s="1086" t="s">
        <v>4048</v>
      </c>
      <c r="BG18" s="1007" t="s">
        <v>4266</v>
      </c>
      <c r="BH18" s="1007" t="s">
        <v>7040</v>
      </c>
      <c r="BI18" s="1007" t="s">
        <v>7041</v>
      </c>
      <c r="BJ18" s="1009"/>
      <c r="BK18" s="1007" t="s">
        <v>7042</v>
      </c>
      <c r="BL18" s="1024"/>
      <c r="BM18" s="1012" t="s">
        <v>4338</v>
      </c>
      <c r="BN18" s="1054"/>
      <c r="BO18" s="1011"/>
      <c r="BP18" s="1040" t="s">
        <v>7043</v>
      </c>
      <c r="BQ18" s="1011"/>
      <c r="BR18" s="1012" t="s">
        <v>3901</v>
      </c>
      <c r="BS18" s="1011"/>
      <c r="BT18" s="1012" t="s">
        <v>7044</v>
      </c>
      <c r="BU18" s="1012" t="s">
        <v>7045</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7046</v>
      </c>
      <c r="C19" s="84" t="s">
        <v>1276</v>
      </c>
      <c r="D19" s="85" t="s">
        <v>738</v>
      </c>
      <c r="E19" s="86" t="s">
        <v>1276</v>
      </c>
      <c r="F19" s="87" t="s">
        <v>330</v>
      </c>
      <c r="G19" s="83" t="s">
        <v>1742</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3534</v>
      </c>
      <c r="Y19" s="990" t="s">
        <v>7057</v>
      </c>
      <c r="Z19" s="1028" t="s">
        <v>7058</v>
      </c>
      <c r="AA19" s="1097" t="s">
        <v>7059</v>
      </c>
      <c r="AB19" s="990" t="s">
        <v>7060</v>
      </c>
      <c r="AC19" s="990"/>
      <c r="AD19" s="1063" t="s">
        <v>7061</v>
      </c>
      <c r="AE19" s="990" t="s">
        <v>4522</v>
      </c>
      <c r="AF19" s="990" t="s">
        <v>7062</v>
      </c>
      <c r="AG19" s="1028" t="s">
        <v>7063</v>
      </c>
      <c r="AH19" s="1024"/>
      <c r="AI19" s="1000" t="s">
        <v>7064</v>
      </c>
      <c r="AJ19" s="995"/>
      <c r="AK19" s="995" t="s">
        <v>5223</v>
      </c>
      <c r="AL19" s="1048" t="s">
        <v>3108</v>
      </c>
      <c r="AM19" s="995" t="s">
        <v>3673</v>
      </c>
      <c r="AN19" s="998" t="s">
        <v>7065</v>
      </c>
      <c r="AO19" s="995" t="s">
        <v>7066</v>
      </c>
      <c r="AP19" s="1000" t="s">
        <v>5911</v>
      </c>
      <c r="AQ19" s="995" t="s">
        <v>7067</v>
      </c>
      <c r="AR19" s="1075"/>
      <c r="AS19" s="995"/>
      <c r="AT19" s="1075"/>
      <c r="AU19" s="998" t="s">
        <v>305</v>
      </c>
      <c r="AV19" s="1075" t="s">
        <v>5393</v>
      </c>
      <c r="AW19" s="995"/>
      <c r="AX19" s="1024"/>
      <c r="AY19" s="1035" t="s">
        <v>7068</v>
      </c>
      <c r="AZ19" s="1035" t="s">
        <v>7069</v>
      </c>
      <c r="BA19" s="1035" t="s">
        <v>4731</v>
      </c>
      <c r="BB19" s="1095" t="s">
        <v>7070</v>
      </c>
      <c r="BC19" s="1095"/>
      <c r="BD19" s="1024"/>
      <c r="BE19" s="1007" t="s">
        <v>7071</v>
      </c>
      <c r="BF19" s="1007" t="s">
        <v>4720</v>
      </c>
      <c r="BG19" s="1006" t="s">
        <v>6574</v>
      </c>
      <c r="BH19" s="1051" t="s">
        <v>7072</v>
      </c>
      <c r="BI19" s="1006" t="s">
        <v>2256</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3773</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3468</v>
      </c>
      <c r="S20" s="985" t="s">
        <v>689</v>
      </c>
      <c r="T20" s="985" t="s">
        <v>249</v>
      </c>
      <c r="U20" s="986"/>
      <c r="V20" s="985" t="s">
        <v>7086</v>
      </c>
      <c r="W20" s="1024"/>
      <c r="X20" s="990" t="s">
        <v>2869</v>
      </c>
      <c r="Y20" s="994"/>
      <c r="Z20" s="990" t="s">
        <v>7087</v>
      </c>
      <c r="AA20" s="990" t="s">
        <v>7088</v>
      </c>
      <c r="AB20" s="990" t="s">
        <v>2652</v>
      </c>
      <c r="AC20" s="990" t="s">
        <v>6924</v>
      </c>
      <c r="AD20" s="990" t="s">
        <v>2862</v>
      </c>
      <c r="AE20" s="990" t="s">
        <v>2998</v>
      </c>
      <c r="AF20" s="990" t="s">
        <v>7089</v>
      </c>
      <c r="AG20" s="990" t="s">
        <v>2656</v>
      </c>
      <c r="AH20" s="1024"/>
      <c r="AI20" s="996"/>
      <c r="AJ20" s="997" t="s">
        <v>7090</v>
      </c>
      <c r="AK20" s="995" t="s">
        <v>1539</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5638</v>
      </c>
      <c r="BF20" s="1009"/>
      <c r="BG20" s="1007" t="s">
        <v>471</v>
      </c>
      <c r="BH20" s="1007" t="s">
        <v>7099</v>
      </c>
      <c r="BI20" s="1007" t="s">
        <v>7100</v>
      </c>
      <c r="BJ20" s="1007" t="s">
        <v>7101</v>
      </c>
      <c r="BK20" s="1099" t="s">
        <v>7102</v>
      </c>
      <c r="BL20" s="1024"/>
      <c r="BM20" s="1012" t="s">
        <v>7103</v>
      </c>
      <c r="BN20" s="1012" t="s">
        <v>3691</v>
      </c>
      <c r="BO20" s="1011"/>
      <c r="BP20" s="1012" t="s">
        <v>7104</v>
      </c>
      <c r="BQ20" s="1011"/>
      <c r="BR20" s="1012" t="s">
        <v>2676</v>
      </c>
      <c r="BS20" s="1012" t="s">
        <v>4714</v>
      </c>
      <c r="BT20" s="1012" t="s">
        <v>7105</v>
      </c>
      <c r="BU20" s="1012" t="s">
        <v>7106</v>
      </c>
      <c r="BV20" s="1024"/>
      <c r="BW20" s="1100" t="s">
        <v>3211</v>
      </c>
      <c r="BX20" s="1017" t="s">
        <v>1485</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5472</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3808</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3526</v>
      </c>
      <c r="H23" s="1020" t="s">
        <v>2542</v>
      </c>
      <c r="I23" s="1020" t="s">
        <v>7125</v>
      </c>
      <c r="J23" s="1107"/>
      <c r="K23" s="1020" t="s">
        <v>6121</v>
      </c>
      <c r="L23" s="981"/>
      <c r="M23" s="1023"/>
      <c r="N23" s="980"/>
      <c r="O23" s="1044" t="s">
        <v>7126</v>
      </c>
      <c r="P23" s="1024"/>
      <c r="Q23" s="1071" t="s">
        <v>7127</v>
      </c>
      <c r="R23" s="986"/>
      <c r="S23" s="986"/>
      <c r="T23" s="1071" t="s">
        <v>4495</v>
      </c>
      <c r="U23" s="985"/>
      <c r="V23" s="1071" t="s">
        <v>7128</v>
      </c>
      <c r="W23" s="1024"/>
      <c r="X23" s="1028" t="s">
        <v>1854</v>
      </c>
      <c r="Y23" s="994"/>
      <c r="Z23" s="1028" t="s">
        <v>1703</v>
      </c>
      <c r="AA23" s="1094"/>
      <c r="AB23" s="1028" t="s">
        <v>4911</v>
      </c>
      <c r="AC23" s="994"/>
      <c r="AD23" s="994"/>
      <c r="AE23" s="1028" t="s">
        <v>3994</v>
      </c>
      <c r="AF23" s="1028" t="s">
        <v>7129</v>
      </c>
      <c r="AG23" s="994"/>
      <c r="AH23" s="1024"/>
      <c r="AI23" s="996"/>
      <c r="AJ23" s="996"/>
      <c r="AK23" s="996"/>
      <c r="AL23" s="996"/>
      <c r="AM23" s="1075" t="s">
        <v>4776</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3526</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4602</v>
      </c>
      <c r="AD24" s="990" t="s">
        <v>1136</v>
      </c>
      <c r="AE24" s="990" t="s">
        <v>7143</v>
      </c>
      <c r="AF24" s="1028" t="s">
        <v>7144</v>
      </c>
      <c r="AG24" s="994"/>
      <c r="AH24" s="1024"/>
      <c r="AI24" s="996"/>
      <c r="AJ24" s="996"/>
      <c r="AK24" s="995" t="s">
        <v>4631</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5079</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2578</v>
      </c>
      <c r="H25" s="981" t="s">
        <v>3509</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4282</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7176</v>
      </c>
      <c r="C26" s="106" t="s">
        <v>1276</v>
      </c>
      <c r="D26" s="107" t="s">
        <v>738</v>
      </c>
      <c r="E26" s="108" t="s">
        <v>739</v>
      </c>
      <c r="F26" s="109" t="s">
        <v>1463</v>
      </c>
      <c r="G26" s="105" t="s">
        <v>4874</v>
      </c>
      <c r="H26" s="1020" t="s">
        <v>7177</v>
      </c>
      <c r="I26" s="980"/>
      <c r="J26" s="980"/>
      <c r="K26" s="980"/>
      <c r="L26" s="981" t="s">
        <v>1344</v>
      </c>
      <c r="M26" s="1023"/>
      <c r="N26" s="1020" t="s">
        <v>7178</v>
      </c>
      <c r="O26" s="980"/>
      <c r="P26" s="1024"/>
      <c r="Q26" s="1111" t="s">
        <v>7179</v>
      </c>
      <c r="R26" s="986"/>
      <c r="S26" s="985" t="s">
        <v>5558</v>
      </c>
      <c r="T26" s="1047" t="s">
        <v>616</v>
      </c>
      <c r="U26" s="1112" t="s">
        <v>7180</v>
      </c>
      <c r="V26" s="985" t="s">
        <v>7181</v>
      </c>
      <c r="W26" s="1024"/>
      <c r="X26" s="994"/>
      <c r="Y26" s="990" t="s">
        <v>3930</v>
      </c>
      <c r="Z26" s="990" t="s">
        <v>4908</v>
      </c>
      <c r="AA26" s="1113" t="s">
        <v>1968</v>
      </c>
      <c r="AB26" s="990" t="s">
        <v>5780</v>
      </c>
      <c r="AC26" s="990" t="s">
        <v>6462</v>
      </c>
      <c r="AD26" s="990" t="s">
        <v>2784</v>
      </c>
      <c r="AE26" s="1027" t="s">
        <v>243</v>
      </c>
      <c r="AF26" s="994"/>
      <c r="AG26" s="992" t="s">
        <v>3933</v>
      </c>
      <c r="AH26" s="1024"/>
      <c r="AI26" s="995" t="s">
        <v>7182</v>
      </c>
      <c r="AJ26" s="995" t="s">
        <v>7183</v>
      </c>
      <c r="AK26" s="995" t="s">
        <v>4249</v>
      </c>
      <c r="AL26" s="995"/>
      <c r="AM26" s="1031"/>
      <c r="AN26" s="1000" t="s">
        <v>6395</v>
      </c>
      <c r="AO26" s="996"/>
      <c r="AP26" s="995" t="s">
        <v>7184</v>
      </c>
      <c r="AQ26" s="995" t="s">
        <v>7185</v>
      </c>
      <c r="AR26" s="1031"/>
      <c r="AS26" s="995" t="s">
        <v>7186</v>
      </c>
      <c r="AT26" s="1031"/>
      <c r="AU26" s="1000" t="s">
        <v>2362</v>
      </c>
      <c r="AV26" s="995" t="s">
        <v>7187</v>
      </c>
      <c r="AW26" s="995" t="s">
        <v>7188</v>
      </c>
      <c r="AX26" s="1024"/>
      <c r="AY26" s="1005"/>
      <c r="AZ26" s="1005"/>
      <c r="BA26" s="1035" t="s">
        <v>5663</v>
      </c>
      <c r="BB26" s="1035" t="s">
        <v>7189</v>
      </c>
      <c r="BC26" s="1036"/>
      <c r="BD26" s="1024"/>
      <c r="BE26" s="1009"/>
      <c r="BF26" s="1007" t="s">
        <v>7190</v>
      </c>
      <c r="BG26" s="1009"/>
      <c r="BH26" s="1077"/>
      <c r="BI26" s="1009"/>
      <c r="BJ26" s="1007" t="s">
        <v>7191</v>
      </c>
      <c r="BK26" s="1009"/>
      <c r="BL26" s="1024"/>
      <c r="BM26" s="1053" t="s">
        <v>7192</v>
      </c>
      <c r="BN26" s="1054"/>
      <c r="BO26" s="1011"/>
      <c r="BP26" s="1011"/>
      <c r="BQ26" s="1040" t="s">
        <v>7136</v>
      </c>
      <c r="BR26" s="1053" t="s">
        <v>318</v>
      </c>
      <c r="BS26" s="1040" t="s">
        <v>7193</v>
      </c>
      <c r="BT26" s="1011"/>
      <c r="BU26" s="1012" t="s">
        <v>3499</v>
      </c>
      <c r="BV26" s="1024"/>
      <c r="BW26" s="1018"/>
      <c r="BX26" s="1018"/>
      <c r="BY26" s="1042"/>
      <c r="BZ26" s="1042"/>
      <c r="CA26" s="1018"/>
      <c r="CB26" s="1017" t="s">
        <v>7137</v>
      </c>
      <c r="CC26" s="1017" t="s">
        <v>7194</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7195</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7196</v>
      </c>
      <c r="C28" s="106" t="s">
        <v>1276</v>
      </c>
      <c r="D28" s="107" t="s">
        <v>1276</v>
      </c>
      <c r="E28" s="108" t="s">
        <v>739</v>
      </c>
      <c r="F28" s="109" t="s">
        <v>738</v>
      </c>
      <c r="G28" s="105" t="s">
        <v>1674</v>
      </c>
      <c r="H28" s="981" t="s">
        <v>2861</v>
      </c>
      <c r="I28" s="980"/>
      <c r="J28" s="980"/>
      <c r="K28" s="980"/>
      <c r="L28" s="981" t="s">
        <v>7197</v>
      </c>
      <c r="M28" s="1023"/>
      <c r="N28" s="981" t="s">
        <v>7198</v>
      </c>
      <c r="O28" s="980"/>
      <c r="P28" s="1024"/>
      <c r="Q28" s="985" t="s">
        <v>7199</v>
      </c>
      <c r="R28" s="986"/>
      <c r="S28" s="986"/>
      <c r="T28" s="986"/>
      <c r="U28" s="1071" t="s">
        <v>6821</v>
      </c>
      <c r="V28" s="985" t="s">
        <v>7200</v>
      </c>
      <c r="W28" s="1024"/>
      <c r="X28" s="994"/>
      <c r="Y28" s="994"/>
      <c r="Z28" s="990" t="s">
        <v>6769</v>
      </c>
      <c r="AA28" s="1094"/>
      <c r="AB28" s="990" t="s">
        <v>4373</v>
      </c>
      <c r="AC28" s="990" t="s">
        <v>194</v>
      </c>
      <c r="AD28" s="994"/>
      <c r="AE28" s="990" t="s">
        <v>3643</v>
      </c>
      <c r="AF28" s="1027" t="s">
        <v>7201</v>
      </c>
      <c r="AG28" s="990" t="s">
        <v>7202</v>
      </c>
      <c r="AH28" s="1024"/>
      <c r="AI28" s="995" t="s">
        <v>7203</v>
      </c>
      <c r="AJ28" s="995" t="s">
        <v>7204</v>
      </c>
      <c r="AK28" s="995" t="s">
        <v>3707</v>
      </c>
      <c r="AL28" s="995"/>
      <c r="AM28" s="1031"/>
      <c r="AN28" s="996"/>
      <c r="AO28" s="996"/>
      <c r="AP28" s="995" t="s">
        <v>7205</v>
      </c>
      <c r="AQ28" s="995" t="s">
        <v>4535</v>
      </c>
      <c r="AR28" s="1075"/>
      <c r="AS28" s="995" t="s">
        <v>7206</v>
      </c>
      <c r="AT28" s="995"/>
      <c r="AU28" s="995" t="s">
        <v>767</v>
      </c>
      <c r="AV28" s="996"/>
      <c r="AW28" s="995" t="s">
        <v>7207</v>
      </c>
      <c r="AX28" s="1024"/>
      <c r="AY28" s="1035"/>
      <c r="AZ28" s="1035" t="s">
        <v>7208</v>
      </c>
      <c r="BA28" s="1095" t="s">
        <v>4015</v>
      </c>
      <c r="BB28" s="1095" t="s">
        <v>7209</v>
      </c>
      <c r="BC28" s="1036"/>
      <c r="BD28" s="1024"/>
      <c r="BE28" s="1007" t="s">
        <v>7210</v>
      </c>
      <c r="BF28" s="1009"/>
      <c r="BG28" s="1009"/>
      <c r="BH28" s="1077"/>
      <c r="BI28" s="1009"/>
      <c r="BJ28" s="1007" t="s">
        <v>7211</v>
      </c>
      <c r="BK28" s="1007" t="s">
        <v>7212</v>
      </c>
      <c r="BL28" s="1024"/>
      <c r="BM28" s="1012" t="s">
        <v>3242</v>
      </c>
      <c r="BN28" s="1054"/>
      <c r="BO28" s="1011"/>
      <c r="BP28" s="1012" t="s">
        <v>2157</v>
      </c>
      <c r="BQ28" s="1053" t="s">
        <v>7213</v>
      </c>
      <c r="BR28" s="1011"/>
      <c r="BS28" s="1011"/>
      <c r="BT28" s="1012" t="s">
        <v>4927</v>
      </c>
      <c r="BU28" s="1012" t="s">
        <v>7214</v>
      </c>
      <c r="BV28" s="1024"/>
      <c r="BW28" s="1018"/>
      <c r="BX28" s="1018"/>
      <c r="BY28" s="1042"/>
      <c r="BZ28" s="1042"/>
      <c r="CA28" s="1018"/>
      <c r="CB28" s="1018"/>
      <c r="CC28" s="1017" t="s">
        <v>7215</v>
      </c>
      <c r="CD28" s="1042"/>
      <c r="CE28" s="1042"/>
      <c r="CF28" s="1068" t="s">
        <v>7216</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7217</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7218</v>
      </c>
      <c r="V29" s="985" t="s">
        <v>7219</v>
      </c>
      <c r="W29" s="1024"/>
      <c r="X29" s="994"/>
      <c r="Y29" s="994"/>
      <c r="Z29" s="994"/>
      <c r="AA29" s="1094"/>
      <c r="AB29" s="990"/>
      <c r="AC29" s="991" t="s">
        <v>7220</v>
      </c>
      <c r="AD29" s="990" t="s">
        <v>7221</v>
      </c>
      <c r="AE29" s="990" t="s">
        <v>4163</v>
      </c>
      <c r="AF29" s="994"/>
      <c r="AG29" s="994"/>
      <c r="AH29" s="1024"/>
      <c r="AI29" s="996"/>
      <c r="AJ29" s="996"/>
      <c r="AK29" s="996"/>
      <c r="AL29" s="996"/>
      <c r="AM29" s="1031"/>
      <c r="AN29" s="1032" t="s">
        <v>7222</v>
      </c>
      <c r="AO29" s="996"/>
      <c r="AP29" s="996"/>
      <c r="AQ29" s="996"/>
      <c r="AR29" s="1031"/>
      <c r="AS29" s="996"/>
      <c r="AT29" s="1031"/>
      <c r="AU29" s="995" t="s">
        <v>2776</v>
      </c>
      <c r="AV29" s="996"/>
      <c r="AW29" s="996"/>
      <c r="AX29" s="1024"/>
      <c r="AY29" s="1005"/>
      <c r="AZ29" s="1005"/>
      <c r="BA29" s="1003" t="s">
        <v>1474</v>
      </c>
      <c r="BB29" s="1035" t="s">
        <v>7223</v>
      </c>
      <c r="BC29" s="1036"/>
      <c r="BD29" s="1024"/>
      <c r="BE29" s="1009"/>
      <c r="BF29" s="1009"/>
      <c r="BG29" s="1009"/>
      <c r="BH29" s="1077"/>
      <c r="BI29" s="1009"/>
      <c r="BJ29" s="1009"/>
      <c r="BK29" s="1009"/>
      <c r="BL29" s="1024"/>
      <c r="BM29" s="1012" t="s">
        <v>7224</v>
      </c>
      <c r="BN29" s="1054"/>
      <c r="BO29" s="1011"/>
      <c r="BP29" s="1011"/>
      <c r="BQ29" s="1011"/>
      <c r="BR29" s="1011"/>
      <c r="BS29" s="1011"/>
      <c r="BT29" s="1012" t="s">
        <v>7225</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2633</v>
      </c>
      <c r="C30" s="106" t="s">
        <v>1276</v>
      </c>
      <c r="D30" s="107" t="s">
        <v>1276</v>
      </c>
      <c r="E30" s="108" t="s">
        <v>1276</v>
      </c>
      <c r="F30" s="109" t="s">
        <v>738</v>
      </c>
      <c r="G30" s="105" t="s">
        <v>5366</v>
      </c>
      <c r="H30" s="1081" t="s">
        <v>1800</v>
      </c>
      <c r="I30" s="981" t="s">
        <v>7226</v>
      </c>
      <c r="J30" s="981"/>
      <c r="K30" s="981"/>
      <c r="L30" s="1044" t="s">
        <v>7227</v>
      </c>
      <c r="M30" s="1023"/>
      <c r="N30" s="980"/>
      <c r="O30" s="980"/>
      <c r="P30" s="1024"/>
      <c r="Q30" s="986"/>
      <c r="R30" s="986"/>
      <c r="S30" s="986"/>
      <c r="T30" s="986"/>
      <c r="U30" s="985" t="s">
        <v>412</v>
      </c>
      <c r="V30" s="1071" t="s">
        <v>2313</v>
      </c>
      <c r="W30" s="1024"/>
      <c r="X30" s="1028" t="s">
        <v>4390</v>
      </c>
      <c r="Y30" s="990" t="s">
        <v>7228</v>
      </c>
      <c r="Z30" s="1028" t="s">
        <v>7229</v>
      </c>
      <c r="AA30" s="1097" t="s">
        <v>4282</v>
      </c>
      <c r="AB30" s="1028" t="s">
        <v>2095</v>
      </c>
      <c r="AC30" s="994"/>
      <c r="AD30" s="994"/>
      <c r="AE30" s="1027" t="str">
        <f>HYPERLINK("https://twitter.com/Qbe_Root/status/1242884733232648192","56.04")</f>
        <v>56.04</v>
      </c>
      <c r="AF30" s="1028" t="s">
        <v>7230</v>
      </c>
      <c r="AG30" s="994"/>
      <c r="AH30" s="1024"/>
      <c r="AI30" s="996"/>
      <c r="AJ30" s="995" t="s">
        <v>7231</v>
      </c>
      <c r="AK30" s="995" t="s">
        <v>7232</v>
      </c>
      <c r="AL30" s="995"/>
      <c r="AM30" s="1031"/>
      <c r="AN30" s="1120" t="s">
        <v>7233</v>
      </c>
      <c r="AO30" s="996"/>
      <c r="AP30" s="996"/>
      <c r="AQ30" s="996"/>
      <c r="AR30" s="1031"/>
      <c r="AS30" s="996"/>
      <c r="AT30" s="1031"/>
      <c r="AU30" s="995" t="s">
        <v>5779</v>
      </c>
      <c r="AV30" s="995" t="s">
        <v>7234</v>
      </c>
      <c r="AW30" s="996"/>
      <c r="AX30" s="1024"/>
      <c r="AY30" s="1005"/>
      <c r="AZ30" s="1005"/>
      <c r="BA30" s="1005"/>
      <c r="BB30" s="1095" t="s">
        <v>7235</v>
      </c>
      <c r="BC30" s="1036"/>
      <c r="BD30" s="1024"/>
      <c r="BE30" s="1007" t="s">
        <v>1327</v>
      </c>
      <c r="BF30" s="1009"/>
      <c r="BG30" s="1009"/>
      <c r="BH30" s="1077"/>
      <c r="BI30" s="1007" t="s">
        <v>7236</v>
      </c>
      <c r="BJ30" s="1009"/>
      <c r="BK30" s="1007" t="s">
        <v>7237</v>
      </c>
      <c r="BL30" s="1024"/>
      <c r="BM30" s="1012" t="s">
        <v>7238</v>
      </c>
      <c r="BN30" s="1054"/>
      <c r="BO30" s="1011"/>
      <c r="BP30" s="1011"/>
      <c r="BQ30" s="1011"/>
      <c r="BR30" s="1053" t="s">
        <v>1333</v>
      </c>
      <c r="BS30" s="1011"/>
      <c r="BT30" s="1121" t="str">
        <f>HYPERLINK("https://twitter.com/Qbe_Root/status/1400138849058275330", "1:53.21")</f>
        <v>1:53.21</v>
      </c>
      <c r="BU30" s="1012" t="s">
        <v>7239</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7240</v>
      </c>
      <c r="B31" s="83" t="s">
        <v>740</v>
      </c>
      <c r="C31" s="84" t="s">
        <v>1276</v>
      </c>
      <c r="D31" s="85" t="s">
        <v>1276</v>
      </c>
      <c r="E31" s="86" t="s">
        <v>1276</v>
      </c>
      <c r="F31" s="87" t="s">
        <v>1276</v>
      </c>
      <c r="G31" s="83" t="s">
        <v>917</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4"/>
      <c r="AB31" s="994"/>
      <c r="AC31" s="994"/>
      <c r="AD31" s="994"/>
      <c r="AE31" s="990" t="s">
        <v>3579</v>
      </c>
      <c r="AF31" s="990" t="s">
        <v>7244</v>
      </c>
      <c r="AG31" s="994"/>
      <c r="AH31" s="1024"/>
      <c r="AI31" s="996"/>
      <c r="AJ31" s="996"/>
      <c r="AK31" s="996"/>
      <c r="AL31" s="996"/>
      <c r="AM31" s="1031"/>
      <c r="AN31" s="995" t="s">
        <v>7245</v>
      </c>
      <c r="AO31" s="996"/>
      <c r="AP31" s="996"/>
      <c r="AQ31" s="996"/>
      <c r="AR31" s="1031"/>
      <c r="AS31" s="996"/>
      <c r="AT31" s="1031"/>
      <c r="AU31" s="996"/>
      <c r="AV31" s="996"/>
      <c r="AW31" s="996"/>
      <c r="AX31" s="1024"/>
      <c r="AY31" s="1035" t="s">
        <v>7246</v>
      </c>
      <c r="AZ31" s="1005"/>
      <c r="BA31" s="1035"/>
      <c r="BB31" s="1035" t="s">
        <v>7247</v>
      </c>
      <c r="BC31" s="1036"/>
      <c r="BD31" s="1024"/>
      <c r="BE31" s="1009"/>
      <c r="BF31" s="1009"/>
      <c r="BG31" s="1009"/>
      <c r="BH31" s="1077"/>
      <c r="BI31" s="1009"/>
      <c r="BJ31" s="1009"/>
      <c r="BK31" s="1007" t="s">
        <v>7248</v>
      </c>
      <c r="BL31" s="1024"/>
      <c r="BM31" s="1011"/>
      <c r="BN31" s="1054"/>
      <c r="BO31" s="1011"/>
      <c r="BP31" s="1012" t="s">
        <v>2061</v>
      </c>
      <c r="BQ31" s="1011"/>
      <c r="BR31" s="1011"/>
      <c r="BS31" s="1011"/>
      <c r="BT31" s="1053" t="s">
        <v>7249</v>
      </c>
      <c r="BU31" s="1012" t="s">
        <v>3344</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7250</v>
      </c>
      <c r="C32" s="106" t="s">
        <v>739</v>
      </c>
      <c r="D32" s="107" t="s">
        <v>1276</v>
      </c>
      <c r="E32" s="108" t="s">
        <v>1276</v>
      </c>
      <c r="F32" s="109" t="s">
        <v>739</v>
      </c>
      <c r="G32" s="105" t="s">
        <v>5472</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2533</v>
      </c>
      <c r="AF32" s="994"/>
      <c r="AG32" s="990" t="s">
        <v>7259</v>
      </c>
      <c r="AH32" s="1024"/>
      <c r="AI32" s="996"/>
      <c r="AJ32" s="996"/>
      <c r="AK32" s="996"/>
      <c r="AL32" s="996"/>
      <c r="AM32" s="1031"/>
      <c r="AN32" s="995" t="s">
        <v>7260</v>
      </c>
      <c r="AO32" s="996"/>
      <c r="AP32" s="996"/>
      <c r="AQ32" s="996"/>
      <c r="AR32" s="1031"/>
      <c r="AS32" s="996"/>
      <c r="AT32" s="1031"/>
      <c r="AU32" s="995" t="s">
        <v>430</v>
      </c>
      <c r="AV32" s="996"/>
      <c r="AW32" s="995" t="s">
        <v>7261</v>
      </c>
      <c r="AX32" s="1024"/>
      <c r="AY32" s="1035" t="s">
        <v>7262</v>
      </c>
      <c r="AZ32" s="1035" t="s">
        <v>7263</v>
      </c>
      <c r="BA32" s="1005"/>
      <c r="BB32" s="1035" t="s">
        <v>7264</v>
      </c>
      <c r="BC32" s="1036"/>
      <c r="BD32" s="1024"/>
      <c r="BE32" s="1009"/>
      <c r="BF32" s="1009"/>
      <c r="BG32" s="1009"/>
      <c r="BH32" s="1077"/>
      <c r="BI32" s="1009"/>
      <c r="BJ32" s="1051" t="s">
        <v>7265</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1276</v>
      </c>
      <c r="D33" s="85" t="s">
        <v>1276</v>
      </c>
      <c r="E33" s="86" t="s">
        <v>1276</v>
      </c>
      <c r="F33" s="87" t="s">
        <v>434</v>
      </c>
      <c r="G33" s="83" t="s">
        <v>1930</v>
      </c>
      <c r="H33" s="981" t="s">
        <v>7266</v>
      </c>
      <c r="I33" s="980"/>
      <c r="J33" s="980"/>
      <c r="K33" s="980"/>
      <c r="L33" s="980"/>
      <c r="M33" s="1023"/>
      <c r="N33" s="980"/>
      <c r="O33" s="980"/>
      <c r="P33" s="1024"/>
      <c r="Q33" s="986"/>
      <c r="R33" s="986"/>
      <c r="S33" s="985" t="s">
        <v>955</v>
      </c>
      <c r="T33" s="985" t="s">
        <v>1628</v>
      </c>
      <c r="U33" s="985" t="s">
        <v>4159</v>
      </c>
      <c r="V33" s="985" t="s">
        <v>7267</v>
      </c>
      <c r="W33" s="1024"/>
      <c r="X33" s="990" t="s">
        <v>3177</v>
      </c>
      <c r="Y33" s="994"/>
      <c r="Z33" s="994"/>
      <c r="AA33" s="1094"/>
      <c r="AB33" s="994"/>
      <c r="AC33" s="994"/>
      <c r="AD33" s="994"/>
      <c r="AE33" s="994"/>
      <c r="AF33" s="994"/>
      <c r="AG33" s="994"/>
      <c r="AH33" s="1024"/>
      <c r="AI33" s="996"/>
      <c r="AJ33" s="996"/>
      <c r="AK33" s="995" t="s">
        <v>7268</v>
      </c>
      <c r="AL33" s="996"/>
      <c r="AM33" s="1031"/>
      <c r="AN33" s="995" t="s">
        <v>7269</v>
      </c>
      <c r="AO33" s="996"/>
      <c r="AP33" s="1000" t="s">
        <v>7270</v>
      </c>
      <c r="AQ33" s="996"/>
      <c r="AR33" s="1031"/>
      <c r="AS33" s="996"/>
      <c r="AT33" s="1031"/>
      <c r="AU33" s="995" t="s">
        <v>1297</v>
      </c>
      <c r="AV33" s="996"/>
      <c r="AW33" s="996"/>
      <c r="AX33" s="1024"/>
      <c r="AY33" s="1005"/>
      <c r="AZ33" s="1035" t="s">
        <v>7271</v>
      </c>
      <c r="BA33" s="1035" t="s">
        <v>418</v>
      </c>
      <c r="BB33" s="1035" t="s">
        <v>7272</v>
      </c>
      <c r="BC33" s="1036"/>
      <c r="BD33" s="1024"/>
      <c r="BE33" s="1009"/>
      <c r="BF33" s="1009"/>
      <c r="BG33" s="1009"/>
      <c r="BH33" s="1077"/>
      <c r="BI33" s="1009"/>
      <c r="BJ33" s="1009"/>
      <c r="BK33" s="1009"/>
      <c r="BL33" s="1024"/>
      <c r="BM33" s="1013" t="s">
        <v>7273</v>
      </c>
      <c r="BN33" s="1054"/>
      <c r="BO33" s="1013" t="s">
        <v>967</v>
      </c>
      <c r="BP33" s="1011"/>
      <c r="BQ33" s="1011"/>
      <c r="BR33" s="1011"/>
      <c r="BS33" s="1011"/>
      <c r="BT33" s="1012" t="s">
        <v>7274</v>
      </c>
      <c r="BU33" s="1012" t="s">
        <v>7275</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7276</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7277</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7278</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7279</v>
      </c>
      <c r="Z35" s="736"/>
      <c r="AA35" s="736"/>
      <c r="AB35" s="710" t="s">
        <v>1950</v>
      </c>
      <c r="AC35" s="736"/>
      <c r="AD35" s="1126"/>
      <c r="AE35" s="1126"/>
      <c r="AF35" s="710" t="s">
        <v>7280</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1276</v>
      </c>
      <c r="D36" s="107" t="s">
        <v>1276</v>
      </c>
      <c r="E36" s="108" t="s">
        <v>1276</v>
      </c>
      <c r="F36" s="109" t="s">
        <v>1276</v>
      </c>
      <c r="G36" s="105" t="s">
        <v>331</v>
      </c>
      <c r="H36" s="980"/>
      <c r="I36" s="980"/>
      <c r="J36" s="981" t="s">
        <v>7281</v>
      </c>
      <c r="K36" s="981"/>
      <c r="L36" s="981"/>
      <c r="M36" s="981" t="s">
        <v>7282</v>
      </c>
      <c r="N36" s="980"/>
      <c r="O36" s="981" t="s">
        <v>7283</v>
      </c>
      <c r="P36" s="1024"/>
      <c r="Q36" s="986"/>
      <c r="R36" s="985" t="s">
        <v>6609</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7288</v>
      </c>
      <c r="BC36" s="1036"/>
      <c r="BD36" s="1024"/>
      <c r="BE36" s="1009"/>
      <c r="BF36" s="1009"/>
      <c r="BG36" s="1009"/>
      <c r="BH36" s="1077"/>
      <c r="BI36" s="1009"/>
      <c r="BJ36" s="1009"/>
      <c r="BK36" s="1007" t="s">
        <v>7289</v>
      </c>
      <c r="BL36" s="1024"/>
      <c r="BM36" s="1011"/>
      <c r="BN36" s="1054"/>
      <c r="BO36" s="1011"/>
      <c r="BP36" s="1011"/>
      <c r="BQ36" s="1011"/>
      <c r="BR36" s="1011"/>
      <c r="BS36" s="1011"/>
      <c r="BT36" s="1012" t="s">
        <v>6780</v>
      </c>
      <c r="BU36" s="1012" t="s">
        <v>7290</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1276</v>
      </c>
      <c r="D37" s="85" t="s">
        <v>1276</v>
      </c>
      <c r="E37" s="86" t="s">
        <v>1276</v>
      </c>
      <c r="F37" s="87" t="s">
        <v>738</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4"/>
      <c r="AB37" s="990" t="s">
        <v>7293</v>
      </c>
      <c r="AC37" s="994"/>
      <c r="AD37" s="994"/>
      <c r="AE37" s="994"/>
      <c r="AF37" s="994"/>
      <c r="AG37" s="990" t="s">
        <v>7294</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7295</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7296</v>
      </c>
      <c r="BV37" s="1024"/>
      <c r="BW37" s="1018"/>
      <c r="BX37" s="1100" t="s">
        <v>2352</v>
      </c>
      <c r="BY37" s="1042"/>
      <c r="BZ37" s="1042"/>
      <c r="CA37" s="1018"/>
      <c r="CB37" s="1018"/>
      <c r="CC37" s="1017" t="s">
        <v>7297</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5659</v>
      </c>
      <c r="C38" s="106" t="s">
        <v>1276</v>
      </c>
      <c r="D38" s="107" t="s">
        <v>1276</v>
      </c>
      <c r="E38" s="108" t="s">
        <v>739</v>
      </c>
      <c r="F38" s="109" t="s">
        <v>543</v>
      </c>
      <c r="G38" s="105" t="s">
        <v>917</v>
      </c>
      <c r="H38" s="981" t="s">
        <v>2827</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4"/>
      <c r="AB38" s="994"/>
      <c r="AC38" s="994"/>
      <c r="AD38" s="994"/>
      <c r="AE38" s="994"/>
      <c r="AF38" s="994"/>
      <c r="AG38" s="990" t="s">
        <v>7302</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7303</v>
      </c>
      <c r="BB38" s="1035" t="s">
        <v>7304</v>
      </c>
      <c r="BC38" s="1036"/>
      <c r="BD38" s="1024"/>
      <c r="BE38" s="1009"/>
      <c r="BF38" s="1009"/>
      <c r="BG38" s="1009"/>
      <c r="BH38" s="1077"/>
      <c r="BI38" s="1009"/>
      <c r="BJ38" s="1009"/>
      <c r="BK38" s="1009"/>
      <c r="BL38" s="1024"/>
      <c r="BM38" s="1011"/>
      <c r="BN38" s="1054"/>
      <c r="BO38" s="1012" t="s">
        <v>7305</v>
      </c>
      <c r="BP38" s="1011"/>
      <c r="BQ38" s="1011"/>
      <c r="BR38" s="1011"/>
      <c r="BS38" s="1015" t="s">
        <v>7306</v>
      </c>
      <c r="BT38" s="1011"/>
      <c r="BU38" s="1012" t="s">
        <v>7307</v>
      </c>
      <c r="BV38" s="1024"/>
      <c r="BW38" s="1018"/>
      <c r="BX38" s="1018"/>
      <c r="BY38" s="1042"/>
      <c r="BZ38" s="1042"/>
      <c r="CA38" s="1018"/>
      <c r="CB38" s="1018"/>
      <c r="CC38" s="1018"/>
      <c r="CD38" s="1042"/>
      <c r="CE38" s="1042"/>
      <c r="CF38" s="1041" t="s">
        <v>7308</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7309</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3526</v>
      </c>
      <c r="C40" s="106" t="s">
        <v>1276</v>
      </c>
      <c r="D40" s="107" t="s">
        <v>1276</v>
      </c>
      <c r="E40" s="108" t="s">
        <v>1276</v>
      </c>
      <c r="F40" s="109" t="s">
        <v>1276</v>
      </c>
      <c r="G40" s="105" t="s">
        <v>1151</v>
      </c>
      <c r="H40" s="980"/>
      <c r="I40" s="980"/>
      <c r="J40" s="980"/>
      <c r="K40" s="980"/>
      <c r="L40" s="981" t="s">
        <v>7310</v>
      </c>
      <c r="M40" s="1023"/>
      <c r="N40" s="980"/>
      <c r="O40" s="980"/>
      <c r="P40" s="1024"/>
      <c r="Q40" s="986"/>
      <c r="R40" s="986"/>
      <c r="S40" s="986"/>
      <c r="T40" s="986"/>
      <c r="U40" s="986"/>
      <c r="V40" s="985" t="s">
        <v>7311</v>
      </c>
      <c r="W40" s="1024"/>
      <c r="X40" s="994"/>
      <c r="Y40" s="994"/>
      <c r="Z40" s="994"/>
      <c r="AA40" s="1094"/>
      <c r="AB40" s="994"/>
      <c r="AC40" s="994"/>
      <c r="AD40" s="994"/>
      <c r="AE40" s="990" t="s">
        <v>2053</v>
      </c>
      <c r="AF40" s="994"/>
      <c r="AG40" s="990" t="s">
        <v>7312</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7313</v>
      </c>
      <c r="BK40" s="1009"/>
      <c r="BL40" s="1024"/>
      <c r="BM40" s="1012" t="s">
        <v>7314</v>
      </c>
      <c r="BN40" s="1054"/>
      <c r="BO40" s="1011"/>
      <c r="BP40" s="1011"/>
      <c r="BQ40" s="1011"/>
      <c r="BR40" s="1011"/>
      <c r="BS40" s="1011"/>
      <c r="BT40" s="1012" t="s">
        <v>7315</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7316</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7317</v>
      </c>
      <c r="BC41" s="1036"/>
      <c r="BD41" s="1024"/>
      <c r="BE41" s="1086" t="s">
        <v>7318</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1276</v>
      </c>
      <c r="D43" s="85" t="s">
        <v>1276</v>
      </c>
      <c r="E43" s="86" t="s">
        <v>1276</v>
      </c>
      <c r="F43" s="87" t="s">
        <v>1276</v>
      </c>
      <c r="G43" s="83" t="s">
        <v>1463</v>
      </c>
      <c r="H43" s="980"/>
      <c r="I43" s="980"/>
      <c r="J43" s="980"/>
      <c r="K43" s="980"/>
      <c r="L43" s="981" t="s">
        <v>4454</v>
      </c>
      <c r="M43" s="1023"/>
      <c r="N43" s="981" t="s">
        <v>7319</v>
      </c>
      <c r="O43" s="980"/>
      <c r="P43" s="1024"/>
      <c r="Q43" s="986"/>
      <c r="R43" s="986"/>
      <c r="S43" s="986"/>
      <c r="T43" s="986"/>
      <c r="U43" s="985"/>
      <c r="V43" s="985" t="s">
        <v>7320</v>
      </c>
      <c r="W43" s="1024"/>
      <c r="X43" s="994"/>
      <c r="Y43" s="994"/>
      <c r="Z43" s="1028" t="s">
        <v>7321</v>
      </c>
      <c r="AA43" s="1094"/>
      <c r="AB43" s="990" t="s">
        <v>814</v>
      </c>
      <c r="AC43" s="994"/>
      <c r="AD43" s="994"/>
      <c r="AE43" s="994"/>
      <c r="AF43" s="990" t="s">
        <v>7322</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7323</v>
      </c>
      <c r="BC43" s="1036"/>
      <c r="BD43" s="1024"/>
      <c r="BE43" s="1009"/>
      <c r="BF43" s="1009"/>
      <c r="BG43" s="1009"/>
      <c r="BH43" s="1077"/>
      <c r="BI43" s="1009"/>
      <c r="BJ43" s="1009"/>
      <c r="BK43" s="1009"/>
      <c r="BL43" s="1024"/>
      <c r="BM43" s="1012" t="s">
        <v>7324</v>
      </c>
      <c r="BN43" s="1054"/>
      <c r="BO43" s="1011"/>
      <c r="BP43" s="1011"/>
      <c r="BQ43" s="1011"/>
      <c r="BR43" s="1011"/>
      <c r="BS43" s="1011"/>
      <c r="BT43" s="1011"/>
      <c r="BU43" s="1053" t="s">
        <v>7325</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7326</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3405</v>
      </c>
      <c r="B45" s="83" t="s">
        <v>1151</v>
      </c>
      <c r="C45" s="84" t="s">
        <v>1276</v>
      </c>
      <c r="D45" s="85" t="s">
        <v>1276</v>
      </c>
      <c r="E45" s="86" t="s">
        <v>1276</v>
      </c>
      <c r="F45" s="87" t="s">
        <v>1276</v>
      </c>
      <c r="G45" s="83" t="s">
        <v>543</v>
      </c>
      <c r="H45" s="980"/>
      <c r="I45" s="980"/>
      <c r="J45" s="980"/>
      <c r="K45" s="980"/>
      <c r="L45" s="980"/>
      <c r="M45" s="1023"/>
      <c r="N45" s="981" t="s">
        <v>7329</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7330</v>
      </c>
      <c r="BC45" s="1036"/>
      <c r="BD45" s="1024"/>
      <c r="BE45" s="1009"/>
      <c r="BF45" s="1009"/>
      <c r="BG45" s="1009"/>
      <c r="BH45" s="1077"/>
      <c r="BI45" s="1009"/>
      <c r="BJ45" s="1009"/>
      <c r="BK45" s="1009"/>
      <c r="BL45" s="1024"/>
      <c r="BM45" s="1011"/>
      <c r="BN45" s="1054"/>
      <c r="BO45" s="1011"/>
      <c r="BP45" s="1011"/>
      <c r="BQ45" s="1011"/>
      <c r="BR45" s="1011"/>
      <c r="BS45" s="1011"/>
      <c r="BT45" s="1011"/>
      <c r="BU45" s="1012" t="s">
        <v>7331</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7332</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7333</v>
      </c>
      <c r="AJ46" s="995" t="s">
        <v>7334</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7335</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7336</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3280</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7337</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7338</v>
      </c>
      <c r="B52" s="105" t="s">
        <v>543</v>
      </c>
      <c r="C52" s="106" t="s">
        <v>1276</v>
      </c>
      <c r="D52" s="107" t="s">
        <v>1276</v>
      </c>
      <c r="E52" s="108" t="s">
        <v>1276</v>
      </c>
      <c r="F52" s="109" t="s">
        <v>738</v>
      </c>
      <c r="G52" s="105" t="s">
        <v>738</v>
      </c>
      <c r="H52" s="980"/>
      <c r="I52" s="980"/>
      <c r="J52" s="980"/>
      <c r="K52" s="980"/>
      <c r="L52" s="1020" t="s">
        <v>7339</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7340</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7341</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7342</v>
      </c>
      <c r="W1" s="1139" t="s">
        <v>7343</v>
      </c>
      <c r="AM1" s="1140" t="s">
        <v>7344</v>
      </c>
      <c r="BG1" s="1141" t="s">
        <v>7345</v>
      </c>
      <c r="BQ1" s="1142" t="s">
        <v>7346</v>
      </c>
      <c r="BV1" s="1143" t="s">
        <v>7347</v>
      </c>
      <c r="CE1" s="1138" t="s">
        <v>7348</v>
      </c>
      <c r="CM1" s="1144" t="s">
        <v>7349</v>
      </c>
      <c r="CP1" s="1145" t="s">
        <v>7350</v>
      </c>
      <c r="CT1" s="1146" t="s">
        <v>7351</v>
      </c>
    </row>
    <row r="2">
      <c r="A2" s="36" t="s">
        <v>43</v>
      </c>
      <c r="B2" s="36" t="s">
        <v>44</v>
      </c>
      <c r="C2" s="36" t="s">
        <v>45</v>
      </c>
      <c r="F2" s="36" t="s">
        <v>7352</v>
      </c>
      <c r="H2" s="1147" t="s">
        <v>7353</v>
      </c>
      <c r="I2" s="1147" t="s">
        <v>7354</v>
      </c>
      <c r="J2" s="1147" t="s">
        <v>7355</v>
      </c>
      <c r="K2" s="1147" t="s">
        <v>7356</v>
      </c>
      <c r="L2" s="1147" t="s">
        <v>7357</v>
      </c>
      <c r="M2" s="1147" t="s">
        <v>7358</v>
      </c>
      <c r="N2" s="1147" t="s">
        <v>7359</v>
      </c>
      <c r="O2" s="1147" t="s">
        <v>7360</v>
      </c>
      <c r="P2" s="1147" t="s">
        <v>7361</v>
      </c>
      <c r="Q2" s="1147" t="s">
        <v>7362</v>
      </c>
      <c r="R2" s="1147" t="s">
        <v>7363</v>
      </c>
      <c r="S2" s="1147" t="s">
        <v>7364</v>
      </c>
      <c r="T2" s="1147" t="s">
        <v>7365</v>
      </c>
      <c r="U2" s="1147" t="s">
        <v>7366</v>
      </c>
      <c r="V2" s="1147" t="s">
        <v>7367</v>
      </c>
      <c r="W2" s="1148" t="s">
        <v>7368</v>
      </c>
      <c r="X2" s="1148" t="s">
        <v>7369</v>
      </c>
      <c r="Y2" s="1148" t="s">
        <v>7370</v>
      </c>
      <c r="Z2" s="1148" t="s">
        <v>7371</v>
      </c>
      <c r="AA2" s="1148" t="s">
        <v>7372</v>
      </c>
      <c r="AB2" s="1148" t="s">
        <v>7373</v>
      </c>
      <c r="AC2" s="1148" t="s">
        <v>7374</v>
      </c>
      <c r="AD2" s="1148" t="s">
        <v>7375</v>
      </c>
      <c r="AE2" s="1148" t="s">
        <v>7376</v>
      </c>
      <c r="AF2" s="1148" t="s">
        <v>7377</v>
      </c>
      <c r="AG2" s="1148" t="s">
        <v>7378</v>
      </c>
      <c r="AH2" s="1148" t="s">
        <v>7379</v>
      </c>
      <c r="AI2" s="1148" t="s">
        <v>7380</v>
      </c>
      <c r="AJ2" s="1148" t="s">
        <v>7381</v>
      </c>
      <c r="AK2" s="1148" t="s">
        <v>7382</v>
      </c>
      <c r="AL2" s="1148" t="s">
        <v>7383</v>
      </c>
      <c r="AM2" s="1149" t="s">
        <v>7384</v>
      </c>
      <c r="AN2" s="1149" t="s">
        <v>7385</v>
      </c>
      <c r="AO2" s="1149" t="s">
        <v>7386</v>
      </c>
      <c r="AP2" s="1149" t="s">
        <v>7387</v>
      </c>
      <c r="AQ2" s="1149" t="s">
        <v>7388</v>
      </c>
      <c r="AR2" s="1149" t="s">
        <v>7389</v>
      </c>
      <c r="AS2" s="1149" t="s">
        <v>7390</v>
      </c>
      <c r="AT2" s="1149" t="s">
        <v>7391</v>
      </c>
      <c r="AU2" s="1149" t="s">
        <v>7392</v>
      </c>
      <c r="AV2" s="1149" t="s">
        <v>7393</v>
      </c>
      <c r="AW2" s="1149" t="s">
        <v>7394</v>
      </c>
      <c r="AX2" s="1149" t="s">
        <v>7395</v>
      </c>
      <c r="AY2" s="1149" t="s">
        <v>7396</v>
      </c>
      <c r="AZ2" s="1149" t="s">
        <v>7397</v>
      </c>
      <c r="BA2" s="1149" t="s">
        <v>7398</v>
      </c>
      <c r="BB2" s="1149" t="s">
        <v>7399</v>
      </c>
      <c r="BC2" s="1149" t="s">
        <v>7400</v>
      </c>
      <c r="BD2" s="1149" t="s">
        <v>7401</v>
      </c>
      <c r="BE2" s="1149" t="s">
        <v>7402</v>
      </c>
      <c r="BF2" s="1149" t="s">
        <v>7403</v>
      </c>
      <c r="BG2" s="1150" t="s">
        <v>7404</v>
      </c>
      <c r="BH2" s="1150" t="s">
        <v>7405</v>
      </c>
      <c r="BI2" s="1150" t="s">
        <v>7406</v>
      </c>
      <c r="BJ2" s="1150" t="s">
        <v>7407</v>
      </c>
      <c r="BK2" s="1150" t="s">
        <v>7408</v>
      </c>
      <c r="BL2" s="1150" t="s">
        <v>7409</v>
      </c>
      <c r="BM2" s="1150" t="s">
        <v>7410</v>
      </c>
      <c r="BN2" s="1150" t="s">
        <v>7411</v>
      </c>
      <c r="BO2" s="1150" t="s">
        <v>7412</v>
      </c>
      <c r="BP2" s="1150" t="s">
        <v>7413</v>
      </c>
      <c r="BQ2" s="1151" t="s">
        <v>7414</v>
      </c>
      <c r="BR2" s="1151" t="s">
        <v>7415</v>
      </c>
      <c r="BS2" s="1151" t="s">
        <v>7416</v>
      </c>
      <c r="BT2" s="1151" t="s">
        <v>7417</v>
      </c>
      <c r="BU2" s="1151" t="s">
        <v>7418</v>
      </c>
      <c r="BV2" s="1152" t="s">
        <v>7419</v>
      </c>
      <c r="BW2" s="1152" t="s">
        <v>7420</v>
      </c>
      <c r="BX2" s="1152" t="s">
        <v>7421</v>
      </c>
      <c r="BY2" s="1152" t="s">
        <v>7422</v>
      </c>
      <c r="BZ2" s="1152" t="s">
        <v>7423</v>
      </c>
      <c r="CA2" s="1152" t="s">
        <v>7424</v>
      </c>
      <c r="CB2" s="1152" t="s">
        <v>7425</v>
      </c>
      <c r="CC2" s="1152" t="s">
        <v>7426</v>
      </c>
      <c r="CD2" s="1152" t="s">
        <v>7427</v>
      </c>
      <c r="CE2" s="1153" t="s">
        <v>7353</v>
      </c>
      <c r="CF2" s="1153" t="s">
        <v>7356</v>
      </c>
      <c r="CG2" s="1153" t="s">
        <v>7360</v>
      </c>
      <c r="CH2" s="1153" t="s">
        <v>7362</v>
      </c>
      <c r="CI2" s="1153" t="s">
        <v>7363</v>
      </c>
      <c r="CJ2" s="1153" t="s">
        <v>7366</v>
      </c>
      <c r="CK2" s="1153" t="s">
        <v>7428</v>
      </c>
      <c r="CL2" s="1153" t="s">
        <v>7429</v>
      </c>
      <c r="CM2" s="1154" t="s">
        <v>7430</v>
      </c>
      <c r="CN2" s="1154" t="s">
        <v>7431</v>
      </c>
      <c r="CO2" s="1154" t="s">
        <v>7432</v>
      </c>
      <c r="CP2" s="1155" t="s">
        <v>7433</v>
      </c>
      <c r="CQ2" s="1155" t="s">
        <v>7434</v>
      </c>
      <c r="CR2" s="1155" t="s">
        <v>7435</v>
      </c>
      <c r="CS2" s="1155" t="s">
        <v>7436</v>
      </c>
      <c r="CT2" s="1156" t="s">
        <v>7437</v>
      </c>
    </row>
    <row r="3" ht="20.25" customHeight="1">
      <c r="A3" s="1157" t="s">
        <v>6005</v>
      </c>
      <c r="B3" s="1158" t="s">
        <v>7438</v>
      </c>
      <c r="C3" s="1159" t="s">
        <v>738</v>
      </c>
      <c r="D3" s="1160" t="s">
        <v>434</v>
      </c>
      <c r="E3" s="1161" t="s">
        <v>543</v>
      </c>
      <c r="F3" s="1162" t="s">
        <v>1356</v>
      </c>
      <c r="G3" s="1158" t="s">
        <v>2007</v>
      </c>
      <c r="H3" s="736" t="s">
        <v>7439</v>
      </c>
      <c r="I3" s="1163" t="s">
        <v>7440</v>
      </c>
      <c r="J3" s="736" t="s">
        <v>7167</v>
      </c>
      <c r="K3" s="1164" t="s">
        <v>7441</v>
      </c>
      <c r="L3" s="1163" t="s">
        <v>7442</v>
      </c>
      <c r="M3" s="773" t="s">
        <v>7443</v>
      </c>
      <c r="N3" s="736" t="s">
        <v>7444</v>
      </c>
      <c r="O3" s="1165" t="s">
        <v>7445</v>
      </c>
      <c r="P3" s="1166" t="s">
        <v>7446</v>
      </c>
      <c r="Q3" s="1165" t="s">
        <v>7447</v>
      </c>
      <c r="R3" s="736" t="s">
        <v>7448</v>
      </c>
      <c r="S3" s="1167" t="s">
        <v>7449</v>
      </c>
      <c r="T3" s="710" t="s">
        <v>7450</v>
      </c>
      <c r="U3" s="1166" t="s">
        <v>7451</v>
      </c>
      <c r="V3" s="736" t="s">
        <v>7452</v>
      </c>
      <c r="W3" s="736" t="s">
        <v>7047</v>
      </c>
      <c r="X3" s="1167" t="s">
        <v>2185</v>
      </c>
      <c r="Y3" s="736" t="s">
        <v>1599</v>
      </c>
      <c r="Z3" s="1167" t="s">
        <v>7453</v>
      </c>
      <c r="AA3" s="736" t="s">
        <v>7454</v>
      </c>
      <c r="AB3" s="1167"/>
      <c r="AC3" s="736" t="s">
        <v>7455</v>
      </c>
      <c r="AD3" s="736" t="s">
        <v>3602</v>
      </c>
      <c r="AE3" s="736" t="s">
        <v>7456</v>
      </c>
      <c r="AF3" s="1167" t="s">
        <v>7457</v>
      </c>
      <c r="AG3" s="1167"/>
      <c r="AH3" s="1167" t="s">
        <v>7458</v>
      </c>
      <c r="AI3" s="1167" t="s">
        <v>7459</v>
      </c>
      <c r="AJ3" s="1127"/>
      <c r="AK3" s="1167"/>
      <c r="AL3" s="1167"/>
      <c r="AM3" s="1167" t="s">
        <v>7460</v>
      </c>
      <c r="AN3" s="736" t="s">
        <v>7461</v>
      </c>
      <c r="AO3" s="1165" t="s">
        <v>7462</v>
      </c>
      <c r="AP3" s="736" t="s">
        <v>7463</v>
      </c>
      <c r="AQ3" s="736" t="s">
        <v>7464</v>
      </c>
      <c r="AR3" s="1165" t="s">
        <v>7465</v>
      </c>
      <c r="AS3" s="773" t="s">
        <v>7466</v>
      </c>
      <c r="AT3" s="773" t="s">
        <v>7467</v>
      </c>
      <c r="AU3" s="1163" t="s">
        <v>7468</v>
      </c>
      <c r="AV3" s="736" t="s">
        <v>7469</v>
      </c>
      <c r="AW3" s="710" t="s">
        <v>7470</v>
      </c>
      <c r="AX3" s="736" t="s">
        <v>7471</v>
      </c>
      <c r="AY3" s="1167" t="s">
        <v>7472</v>
      </c>
      <c r="AZ3" s="1167" t="s">
        <v>1406</v>
      </c>
      <c r="BA3" s="1167"/>
      <c r="BB3" s="1167" t="s">
        <v>7473</v>
      </c>
      <c r="BC3" s="1167" t="s">
        <v>7474</v>
      </c>
      <c r="BD3" s="736" t="s">
        <v>7475</v>
      </c>
      <c r="BE3" s="1167"/>
      <c r="BF3" s="1167"/>
      <c r="BG3" s="1167"/>
      <c r="BH3" s="1167"/>
      <c r="BI3" s="1167" t="s">
        <v>7476</v>
      </c>
      <c r="BJ3" s="1167"/>
      <c r="BK3" s="1167"/>
      <c r="BL3" s="1167"/>
      <c r="BM3" s="1167" t="s">
        <v>7477</v>
      </c>
      <c r="BN3" s="1167"/>
      <c r="BO3" s="1167"/>
      <c r="BP3" s="1167"/>
      <c r="BQ3" s="736" t="s">
        <v>7478</v>
      </c>
      <c r="BR3" s="1127"/>
      <c r="BS3" s="736" t="s">
        <v>7479</v>
      </c>
      <c r="BT3" s="1127"/>
      <c r="BU3" s="736" t="s">
        <v>7480</v>
      </c>
      <c r="BV3" s="1126"/>
      <c r="BW3" s="1127"/>
      <c r="BX3" s="1167" t="s">
        <v>1982</v>
      </c>
      <c r="BY3" s="1127"/>
      <c r="BZ3" s="1126"/>
      <c r="CA3" s="1167" t="s">
        <v>3276</v>
      </c>
      <c r="CB3" s="1167" t="s">
        <v>367</v>
      </c>
      <c r="CC3" s="1167" t="s">
        <v>1878</v>
      </c>
      <c r="CD3" s="1167"/>
      <c r="CE3" s="736" t="s">
        <v>7481</v>
      </c>
      <c r="CF3" s="736" t="s">
        <v>7482</v>
      </c>
      <c r="CG3" s="1167"/>
      <c r="CH3" s="1167"/>
      <c r="CI3" s="1167"/>
      <c r="CJ3" s="1167"/>
      <c r="CK3" s="1167"/>
      <c r="CL3" s="1167"/>
      <c r="CM3" s="1167"/>
      <c r="CN3" s="1167"/>
      <c r="CO3" s="1167"/>
      <c r="CP3" s="736" t="s">
        <v>7483</v>
      </c>
      <c r="CQ3" s="736" t="s">
        <v>7484</v>
      </c>
      <c r="CR3" s="1167"/>
      <c r="CS3" s="1167"/>
      <c r="CT3" s="1167" t="s">
        <v>7485</v>
      </c>
    </row>
    <row r="4">
      <c r="A4" s="1168" t="s">
        <v>5989</v>
      </c>
      <c r="B4" s="1158" t="s">
        <v>7486</v>
      </c>
      <c r="C4" s="1159" t="s">
        <v>332</v>
      </c>
      <c r="D4" s="1160" t="s">
        <v>332</v>
      </c>
      <c r="E4" s="1161" t="s">
        <v>435</v>
      </c>
      <c r="F4" s="1162" t="s">
        <v>3658</v>
      </c>
      <c r="G4" s="1158" t="s">
        <v>5659</v>
      </c>
      <c r="H4" s="1169" t="s">
        <v>7487</v>
      </c>
      <c r="I4" s="1170" t="s">
        <v>7488</v>
      </c>
      <c r="J4" s="1126"/>
      <c r="K4" s="736" t="s">
        <v>7489</v>
      </c>
      <c r="L4" s="1127"/>
      <c r="M4" s="1166" t="s">
        <v>7490</v>
      </c>
      <c r="N4" s="1127"/>
      <c r="O4" s="710" t="s">
        <v>7491</v>
      </c>
      <c r="P4" s="1165" t="s">
        <v>7492</v>
      </c>
      <c r="Q4" s="1127"/>
      <c r="R4" s="710" t="s">
        <v>7493</v>
      </c>
      <c r="S4" s="1127"/>
      <c r="T4" s="736" t="s">
        <v>7494</v>
      </c>
      <c r="U4" s="710" t="s">
        <v>6948</v>
      </c>
      <c r="V4" s="1166" t="s">
        <v>7495</v>
      </c>
      <c r="W4" s="710" t="s">
        <v>1097</v>
      </c>
      <c r="X4" s="710" t="s">
        <v>1932</v>
      </c>
      <c r="Y4" s="710" t="s">
        <v>2643</v>
      </c>
      <c r="Z4" s="1166" t="s">
        <v>4953</v>
      </c>
      <c r="AA4" s="828"/>
      <c r="AB4" s="1171" t="s">
        <v>7496</v>
      </c>
      <c r="AC4" s="710" t="s">
        <v>3039</v>
      </c>
      <c r="AD4" s="710" t="s">
        <v>5877</v>
      </c>
      <c r="AE4" s="828"/>
      <c r="AF4" s="1163" t="s">
        <v>7268</v>
      </c>
      <c r="AG4" s="1127"/>
      <c r="AH4" s="1165" t="s">
        <v>7497</v>
      </c>
      <c r="AI4" s="1165" t="s">
        <v>4700</v>
      </c>
      <c r="AJ4" s="1127"/>
      <c r="AK4" s="710" t="s">
        <v>7498</v>
      </c>
      <c r="AL4" s="1127"/>
      <c r="AM4" s="1163" t="s">
        <v>7499</v>
      </c>
      <c r="AN4" s="736" t="s">
        <v>7500</v>
      </c>
      <c r="AO4" s="736" t="s">
        <v>7501</v>
      </c>
      <c r="AP4" s="1165" t="s">
        <v>7460</v>
      </c>
      <c r="AQ4" s="1126"/>
      <c r="AR4" s="736" t="s">
        <v>7502</v>
      </c>
      <c r="AS4" s="1127"/>
      <c r="AT4" s="1163" t="s">
        <v>7467</v>
      </c>
      <c r="AU4" s="1165" t="s">
        <v>7503</v>
      </c>
      <c r="AV4" s="1126"/>
      <c r="AW4" s="1163" t="s">
        <v>7504</v>
      </c>
      <c r="AX4" s="1126"/>
      <c r="AY4" s="1127"/>
      <c r="AZ4" s="1163" t="s">
        <v>7505</v>
      </c>
      <c r="BA4" s="1166" t="s">
        <v>4891</v>
      </c>
      <c r="BB4" s="1163" t="s">
        <v>7506</v>
      </c>
      <c r="BC4" s="710" t="s">
        <v>7507</v>
      </c>
      <c r="BD4" s="1166" t="s">
        <v>7508</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7509</v>
      </c>
      <c r="C5" s="1159" t="s">
        <v>332</v>
      </c>
      <c r="D5" s="1160" t="s">
        <v>434</v>
      </c>
      <c r="E5" s="1161" t="s">
        <v>739</v>
      </c>
      <c r="F5" s="1162" t="s">
        <v>1356</v>
      </c>
      <c r="G5" s="1158" t="s">
        <v>1674</v>
      </c>
      <c r="H5" s="736" t="s">
        <v>7510</v>
      </c>
      <c r="I5" s="736" t="s">
        <v>7206</v>
      </c>
      <c r="J5" s="736"/>
      <c r="K5" s="1165" t="s">
        <v>7511</v>
      </c>
      <c r="L5" s="1166" t="s">
        <v>7512</v>
      </c>
      <c r="M5" s="736"/>
      <c r="N5" s="736"/>
      <c r="O5" s="1163" t="s">
        <v>7513</v>
      </c>
      <c r="P5" s="736" t="s">
        <v>7514</v>
      </c>
      <c r="Q5" s="736" t="s">
        <v>7515</v>
      </c>
      <c r="R5" s="1166" t="s">
        <v>7516</v>
      </c>
      <c r="S5" s="736"/>
      <c r="T5" s="1165" t="s">
        <v>7517</v>
      </c>
      <c r="U5" s="1165" t="s">
        <v>7518</v>
      </c>
      <c r="V5" s="736"/>
      <c r="W5" s="736" t="s">
        <v>6056</v>
      </c>
      <c r="X5" s="736"/>
      <c r="Y5" s="736" t="s">
        <v>2943</v>
      </c>
      <c r="Z5" s="1165" t="s">
        <v>1001</v>
      </c>
      <c r="AA5" s="828"/>
      <c r="AB5" s="828"/>
      <c r="AC5" s="736" t="s">
        <v>5054</v>
      </c>
      <c r="AD5" s="1126"/>
      <c r="AE5" s="736"/>
      <c r="AF5" s="736" t="s">
        <v>7519</v>
      </c>
      <c r="AG5" s="736"/>
      <c r="AH5" s="736" t="s">
        <v>7520</v>
      </c>
      <c r="AI5" s="736" t="s">
        <v>1750</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2803</v>
      </c>
      <c r="BA5" s="736"/>
      <c r="BB5" s="736" t="s">
        <v>7508</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5366</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2129</v>
      </c>
      <c r="Z6" s="1126"/>
      <c r="AA6" s="1126"/>
      <c r="AB6" s="1126"/>
      <c r="AC6" s="1126"/>
      <c r="AD6" s="736" t="s">
        <v>7546</v>
      </c>
      <c r="AE6" s="828"/>
      <c r="AF6" s="710" t="s">
        <v>460</v>
      </c>
      <c r="AG6" s="828"/>
      <c r="AH6" s="1126"/>
      <c r="AI6" s="1126"/>
      <c r="AJ6" s="1166" t="s">
        <v>2243</v>
      </c>
      <c r="AK6" s="1165" t="s">
        <v>5680</v>
      </c>
      <c r="AL6" s="744" t="s">
        <v>7547</v>
      </c>
      <c r="AM6" s="1165" t="s">
        <v>7548</v>
      </c>
      <c r="AN6" s="1126"/>
      <c r="AO6" s="1126"/>
      <c r="AP6" s="736" t="s">
        <v>7460</v>
      </c>
      <c r="AQ6" s="736"/>
      <c r="AR6" s="1166" t="s">
        <v>7549</v>
      </c>
      <c r="AS6" s="828"/>
      <c r="AT6" s="1166" t="s">
        <v>7550</v>
      </c>
      <c r="AU6" s="710" t="s">
        <v>7551</v>
      </c>
      <c r="AV6" s="1166" t="s">
        <v>7552</v>
      </c>
      <c r="AW6" s="1165" t="s">
        <v>7553</v>
      </c>
      <c r="AX6" s="1126"/>
      <c r="AY6" s="1126"/>
      <c r="AZ6" s="1166" t="s">
        <v>4193</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5659</v>
      </c>
      <c r="CM6" s="1179" t="s">
        <v>7562</v>
      </c>
      <c r="CN6" s="1179" t="s">
        <v>4577</v>
      </c>
      <c r="CO6" s="1177"/>
      <c r="CP6" s="1177"/>
      <c r="CQ6" s="1177"/>
      <c r="CR6" s="1177"/>
      <c r="CS6" s="1179" t="s">
        <v>7563</v>
      </c>
      <c r="CT6" s="142"/>
    </row>
    <row r="7" ht="15.75" customHeight="1">
      <c r="A7" s="1180" t="s">
        <v>6757</v>
      </c>
      <c r="B7" s="1158" t="s">
        <v>7564</v>
      </c>
      <c r="C7" s="1159" t="s">
        <v>435</v>
      </c>
      <c r="D7" s="1160" t="s">
        <v>543</v>
      </c>
      <c r="E7" s="1161" t="s">
        <v>332</v>
      </c>
      <c r="F7" s="1162" t="s">
        <v>2578</v>
      </c>
      <c r="G7" s="1158" t="s">
        <v>4193</v>
      </c>
      <c r="H7" s="710" t="s">
        <v>7565</v>
      </c>
      <c r="I7" s="1164" t="s">
        <v>7566</v>
      </c>
      <c r="J7" s="1181"/>
      <c r="K7" s="710" t="s">
        <v>7567</v>
      </c>
      <c r="L7" s="1182"/>
      <c r="M7" s="1163" t="s">
        <v>7568</v>
      </c>
      <c r="N7" s="1127"/>
      <c r="O7" s="1127"/>
      <c r="P7" s="1167" t="s">
        <v>7569</v>
      </c>
      <c r="Q7" s="1127"/>
      <c r="R7" s="736"/>
      <c r="S7" s="1127"/>
      <c r="T7" s="1127"/>
      <c r="U7" s="1167" t="s">
        <v>7570</v>
      </c>
      <c r="V7" s="1167"/>
      <c r="W7" s="1163" t="s">
        <v>1840</v>
      </c>
      <c r="X7" s="710" t="s">
        <v>2145</v>
      </c>
      <c r="Y7" s="710" t="s">
        <v>3604</v>
      </c>
      <c r="Z7" s="1163" t="s">
        <v>7571</v>
      </c>
      <c r="AA7" s="828"/>
      <c r="AB7" s="828"/>
      <c r="AC7" s="1167" t="s">
        <v>7572</v>
      </c>
      <c r="AD7" s="710" t="s">
        <v>4172</v>
      </c>
      <c r="AE7" s="828"/>
      <c r="AF7" s="710" t="s">
        <v>2556</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4724</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3378</v>
      </c>
      <c r="G8" s="1158" t="s">
        <v>1765</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3431</v>
      </c>
      <c r="Y8" s="1188" t="s">
        <v>4697</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3298</v>
      </c>
      <c r="BX8" s="1165" t="s">
        <v>2867</v>
      </c>
      <c r="BY8" s="1183" t="s">
        <v>3641</v>
      </c>
      <c r="BZ8" s="828"/>
      <c r="CA8" s="1165" t="s">
        <v>1625</v>
      </c>
      <c r="CB8" s="1183" t="s">
        <v>3009</v>
      </c>
      <c r="CC8" s="1190" t="s">
        <v>3195</v>
      </c>
      <c r="CD8" s="1191"/>
      <c r="CE8" s="1192"/>
      <c r="CF8" s="1192"/>
      <c r="CG8" s="1192"/>
      <c r="CH8" s="1192"/>
      <c r="CI8" s="1192"/>
      <c r="CJ8" s="1192"/>
      <c r="CK8" s="1192"/>
      <c r="CL8" s="1192"/>
      <c r="CM8" s="1193" t="s">
        <v>3245</v>
      </c>
      <c r="CN8" s="1192"/>
      <c r="CO8" s="1192"/>
      <c r="CP8" s="1192"/>
      <c r="CQ8" s="1194" t="s">
        <v>7581</v>
      </c>
      <c r="CR8" s="1192"/>
      <c r="CS8" s="1192"/>
      <c r="CT8" s="1195"/>
    </row>
    <row r="9" ht="15.75" customHeight="1">
      <c r="A9" s="1196" t="s">
        <v>2631</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2674</v>
      </c>
      <c r="T9" s="1127"/>
      <c r="U9" s="736" t="s">
        <v>3559</v>
      </c>
      <c r="V9" s="1127"/>
      <c r="W9" s="736" t="s">
        <v>4592</v>
      </c>
      <c r="X9" s="710" t="s">
        <v>3325</v>
      </c>
      <c r="Y9" s="710" t="s">
        <v>7615</v>
      </c>
      <c r="Z9" s="1127"/>
      <c r="AA9" s="1126"/>
      <c r="AB9" s="1127"/>
      <c r="AC9" s="736" t="s">
        <v>7616</v>
      </c>
      <c r="AD9" s="736" t="s">
        <v>1642</v>
      </c>
      <c r="AE9" s="736"/>
      <c r="AF9" s="736" t="s">
        <v>5400</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3306</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4874</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4220</v>
      </c>
      <c r="Y10" s="1167" t="s">
        <v>1642</v>
      </c>
      <c r="Z10" s="1127"/>
      <c r="AA10" s="1126"/>
      <c r="AB10" s="1127"/>
      <c r="AC10" s="1167" t="s">
        <v>7639</v>
      </c>
      <c r="AD10" s="1167" t="s">
        <v>5112</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3276</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5426</v>
      </c>
      <c r="AE11" s="1126"/>
      <c r="AF11" s="1127"/>
      <c r="AG11" s="1127"/>
      <c r="AH11" s="736" t="s">
        <v>5623</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3719</v>
      </c>
      <c r="Z12" s="1127"/>
      <c r="AA12" s="1166" t="s">
        <v>5729</v>
      </c>
      <c r="AB12" s="1127"/>
      <c r="AC12" s="710" t="s">
        <v>2244</v>
      </c>
      <c r="AD12" s="710" t="s">
        <v>4314</v>
      </c>
      <c r="AE12" s="710" t="s">
        <v>5662</v>
      </c>
      <c r="AF12" s="1127"/>
      <c r="AG12" s="1127"/>
      <c r="AH12" s="1127"/>
      <c r="AI12" s="1127"/>
      <c r="AJ12" s="1127"/>
      <c r="AK12" s="1127"/>
      <c r="AL12" s="1127"/>
      <c r="AM12" s="736" t="s">
        <v>7483</v>
      </c>
      <c r="AN12" s="1127"/>
      <c r="AO12" s="1127"/>
      <c r="AP12" s="1214" t="s">
        <v>7483</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7481</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7678</v>
      </c>
      <c r="C14" s="1159" t="s">
        <v>1276</v>
      </c>
      <c r="D14" s="1160" t="s">
        <v>738</v>
      </c>
      <c r="E14" s="1161" t="s">
        <v>1276</v>
      </c>
      <c r="F14" s="1162" t="s">
        <v>330</v>
      </c>
      <c r="G14" s="1158" t="s">
        <v>3526</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4499</v>
      </c>
      <c r="X14" s="710" t="s">
        <v>7686</v>
      </c>
      <c r="Y14" s="1167" t="s">
        <v>2332</v>
      </c>
      <c r="Z14" s="1127"/>
      <c r="AA14" s="1126"/>
      <c r="AB14" s="1127"/>
      <c r="AC14" s="736" t="s">
        <v>7687</v>
      </c>
      <c r="AD14" s="1164" t="s">
        <v>5426</v>
      </c>
      <c r="AE14" s="1126"/>
      <c r="AF14" s="1127"/>
      <c r="AG14" s="1127"/>
      <c r="AH14" s="1167" t="s">
        <v>5006</v>
      </c>
      <c r="AI14" s="1127"/>
      <c r="AJ14" s="1127"/>
      <c r="AK14" s="1167" t="s">
        <v>4455</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2576</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3082</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6022</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5622</v>
      </c>
      <c r="X16" s="736" t="s">
        <v>6615</v>
      </c>
      <c r="Y16" s="736" t="s">
        <v>372</v>
      </c>
      <c r="Z16" s="1167" t="s">
        <v>4805</v>
      </c>
      <c r="AA16" s="736"/>
      <c r="AB16" s="1167"/>
      <c r="AC16" s="1167" t="s">
        <v>7715</v>
      </c>
      <c r="AD16" s="1167" t="s">
        <v>7716</v>
      </c>
      <c r="AE16" s="736"/>
      <c r="AF16" s="736" t="s">
        <v>7717</v>
      </c>
      <c r="AG16" s="1127"/>
      <c r="AH16" s="1127"/>
      <c r="AI16" s="1127"/>
      <c r="AJ16" s="1127"/>
      <c r="AK16" s="1127"/>
      <c r="AL16" s="736" t="s">
        <v>1688</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3920</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2814</v>
      </c>
      <c r="BZ16" s="1126"/>
      <c r="CA16" s="1127"/>
      <c r="CB16" s="736" t="s">
        <v>3177</v>
      </c>
      <c r="CC16" s="1127"/>
      <c r="CD16" s="1127"/>
      <c r="CE16" s="1192"/>
      <c r="CF16" s="1127"/>
      <c r="CG16" s="1127"/>
      <c r="CH16" s="1192"/>
      <c r="CI16" s="1192"/>
      <c r="CJ16" s="1177" t="s">
        <v>7728</v>
      </c>
      <c r="CK16" s="1177"/>
      <c r="CL16" s="1193" t="s">
        <v>7536</v>
      </c>
      <c r="CM16" s="1177" t="s">
        <v>7729</v>
      </c>
      <c r="CN16" s="1177" t="s">
        <v>5868</v>
      </c>
      <c r="CO16" s="1177" t="s">
        <v>5436</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7732</v>
      </c>
      <c r="Y17" s="1126"/>
      <c r="Z17" s="1127"/>
      <c r="AA17" s="1126"/>
      <c r="AB17" s="1166" t="s">
        <v>7733</v>
      </c>
      <c r="AC17" s="1165" t="s">
        <v>2044</v>
      </c>
      <c r="AD17" s="710" t="s">
        <v>4064</v>
      </c>
      <c r="AE17" s="828"/>
      <c r="AF17" s="1165" t="s">
        <v>7734</v>
      </c>
      <c r="AG17" s="1127"/>
      <c r="AH17" s="1166" t="s">
        <v>2747</v>
      </c>
      <c r="AI17" s="1166" t="s">
        <v>2723</v>
      </c>
      <c r="AJ17" s="1127"/>
      <c r="AK17" s="736" t="s">
        <v>3915</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7196</v>
      </c>
      <c r="C18" s="1159" t="s">
        <v>1276</v>
      </c>
      <c r="D18" s="1160" t="s">
        <v>1276</v>
      </c>
      <c r="E18" s="1161" t="s">
        <v>739</v>
      </c>
      <c r="F18" s="1162" t="s">
        <v>739</v>
      </c>
      <c r="G18" s="1158" t="s">
        <v>2948</v>
      </c>
      <c r="H18" s="1197"/>
      <c r="I18" s="1197" t="s">
        <v>7736</v>
      </c>
      <c r="J18" s="736"/>
      <c r="K18" s="1167" t="s">
        <v>7737</v>
      </c>
      <c r="L18" s="1167"/>
      <c r="M18" s="1167" t="s">
        <v>7738</v>
      </c>
      <c r="N18" s="1127"/>
      <c r="O18" s="1167" t="s">
        <v>7739</v>
      </c>
      <c r="P18" s="1127"/>
      <c r="Q18" s="1127"/>
      <c r="R18" s="736" t="s">
        <v>7740</v>
      </c>
      <c r="S18" s="773" t="s">
        <v>3771</v>
      </c>
      <c r="T18" s="1167" t="s">
        <v>7741</v>
      </c>
      <c r="U18" s="736" t="s">
        <v>2864</v>
      </c>
      <c r="V18" s="1167"/>
      <c r="W18" s="1167" t="s">
        <v>5318</v>
      </c>
      <c r="X18" s="736" t="s">
        <v>3382</v>
      </c>
      <c r="Y18" s="1167" t="s">
        <v>2989</v>
      </c>
      <c r="Z18" s="1127"/>
      <c r="AA18" s="1126"/>
      <c r="AB18" s="1127"/>
      <c r="AC18" s="1167" t="s">
        <v>3770</v>
      </c>
      <c r="AD18" s="736" t="s">
        <v>5014</v>
      </c>
      <c r="AE18" s="736"/>
      <c r="AF18" s="1167" t="s">
        <v>7742</v>
      </c>
      <c r="AG18" s="1166" t="s">
        <v>7743</v>
      </c>
      <c r="AH18" s="1163" t="s">
        <v>1070</v>
      </c>
      <c r="AI18" s="1127"/>
      <c r="AJ18" s="1127"/>
      <c r="AK18" s="1167" t="s">
        <v>702</v>
      </c>
      <c r="AL18" s="1127"/>
      <c r="AM18" s="1167" t="s">
        <v>7669</v>
      </c>
      <c r="AN18" s="1127"/>
      <c r="AO18" s="1127"/>
      <c r="AP18" s="736" t="s">
        <v>7500</v>
      </c>
      <c r="AQ18" s="736"/>
      <c r="AR18" s="736" t="s">
        <v>7525</v>
      </c>
      <c r="AS18" s="736" t="s">
        <v>7744</v>
      </c>
      <c r="AT18" s="736" t="s">
        <v>7745</v>
      </c>
      <c r="AU18" s="736" t="s">
        <v>7746</v>
      </c>
      <c r="AV18" s="736"/>
      <c r="AW18" s="1126"/>
      <c r="AX18" s="1126"/>
      <c r="AY18" s="1127"/>
      <c r="AZ18" s="1167" t="s">
        <v>4599</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2868</v>
      </c>
      <c r="BW18" s="1127"/>
      <c r="BX18" s="1126"/>
      <c r="BY18" s="736" t="s">
        <v>2218</v>
      </c>
      <c r="BZ18" s="1126"/>
      <c r="CA18" s="1127"/>
      <c r="CB18" s="736" t="s">
        <v>5017</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2948</v>
      </c>
      <c r="CS18" s="736" t="s">
        <v>7754</v>
      </c>
      <c r="CT18" s="103"/>
    </row>
    <row r="19" ht="15.75" customHeight="1">
      <c r="A19" s="1221" t="s">
        <v>5967</v>
      </c>
      <c r="B19" s="1158" t="s">
        <v>7755</v>
      </c>
      <c r="C19" s="1159" t="s">
        <v>1276</v>
      </c>
      <c r="D19" s="1160" t="s">
        <v>1276</v>
      </c>
      <c r="E19" s="1161" t="s">
        <v>1276</v>
      </c>
      <c r="F19" s="1162" t="s">
        <v>1276</v>
      </c>
      <c r="G19" s="1158" t="s">
        <v>5472</v>
      </c>
      <c r="H19" s="1197"/>
      <c r="I19" s="1197" t="s">
        <v>7756</v>
      </c>
      <c r="J19" s="736"/>
      <c r="K19" s="1167" t="s">
        <v>7757</v>
      </c>
      <c r="L19" s="1167"/>
      <c r="M19" s="736"/>
      <c r="N19" s="1167"/>
      <c r="O19" s="1167" t="s">
        <v>7758</v>
      </c>
      <c r="P19" s="1167"/>
      <c r="Q19" s="1127"/>
      <c r="R19" s="1126"/>
      <c r="S19" s="1127"/>
      <c r="T19" s="1167"/>
      <c r="U19" s="1167" t="s">
        <v>7759</v>
      </c>
      <c r="V19" s="1167"/>
      <c r="W19" s="1167" t="s">
        <v>2858</v>
      </c>
      <c r="X19" s="736"/>
      <c r="Y19" s="1167" t="s">
        <v>3058</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7332</v>
      </c>
      <c r="B20" s="1158" t="s">
        <v>7767</v>
      </c>
      <c r="C20" s="1159" t="s">
        <v>1276</v>
      </c>
      <c r="D20" s="1160" t="s">
        <v>1276</v>
      </c>
      <c r="E20" s="1161" t="s">
        <v>739</v>
      </c>
      <c r="F20" s="1162" t="s">
        <v>738</v>
      </c>
      <c r="G20" s="1158" t="s">
        <v>5472</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4720</v>
      </c>
      <c r="Z20" s="1127"/>
      <c r="AA20" s="1126"/>
      <c r="AB20" s="1127"/>
      <c r="AC20" s="1167" t="s">
        <v>7774</v>
      </c>
      <c r="AD20" s="1167" t="s">
        <v>3661</v>
      </c>
      <c r="AE20" s="828"/>
      <c r="AF20" s="710" t="s">
        <v>716</v>
      </c>
      <c r="AG20" s="1182"/>
      <c r="AH20" s="1167" t="s">
        <v>4471</v>
      </c>
      <c r="AI20" s="1167" t="s">
        <v>5254</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7326</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4916</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7471</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3144</v>
      </c>
      <c r="X22" s="736" t="s">
        <v>2549</v>
      </c>
      <c r="Y22" s="1167" t="s">
        <v>2733</v>
      </c>
      <c r="Z22" s="1127"/>
      <c r="AA22" s="1126"/>
      <c r="AB22" s="1127"/>
      <c r="AC22" s="1167" t="s">
        <v>2233</v>
      </c>
      <c r="AD22" s="1167" t="s">
        <v>1575</v>
      </c>
      <c r="AE22" s="736"/>
      <c r="AF22" s="1167" t="s">
        <v>3741</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1276</v>
      </c>
      <c r="D23" s="1160" t="s">
        <v>1276</v>
      </c>
      <c r="E23" s="1161" t="s">
        <v>738</v>
      </c>
      <c r="F23" s="1162" t="s">
        <v>332</v>
      </c>
      <c r="G23" s="1158" t="s">
        <v>4724</v>
      </c>
      <c r="H23" s="1202" t="s">
        <v>7800</v>
      </c>
      <c r="I23" s="1202" t="s">
        <v>4895</v>
      </c>
      <c r="J23" s="828"/>
      <c r="K23" s="1167" t="s">
        <v>7801</v>
      </c>
      <c r="L23" s="1167"/>
      <c r="M23" s="736"/>
      <c r="N23" s="1167" t="s">
        <v>7802</v>
      </c>
      <c r="O23" s="1167" t="s">
        <v>7803</v>
      </c>
      <c r="P23" s="1167" t="s">
        <v>7804</v>
      </c>
      <c r="Q23" s="1167" t="s">
        <v>7805</v>
      </c>
      <c r="R23" s="1167" t="s">
        <v>7806</v>
      </c>
      <c r="S23" s="1167" t="s">
        <v>4915</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3904</v>
      </c>
      <c r="BX23" s="1167" t="s">
        <v>4130</v>
      </c>
      <c r="BY23" s="1163" t="s">
        <v>4639</v>
      </c>
      <c r="BZ23" s="1167" t="s">
        <v>2241</v>
      </c>
      <c r="CA23" s="1167" t="s">
        <v>5137</v>
      </c>
      <c r="CB23" s="1167" t="s">
        <v>1841</v>
      </c>
      <c r="CC23" s="1167" t="s">
        <v>7823</v>
      </c>
      <c r="CD23" s="1167"/>
      <c r="CE23" s="1194" t="s">
        <v>7725</v>
      </c>
      <c r="CF23" s="1194" t="s">
        <v>7472</v>
      </c>
      <c r="CG23" s="1194" t="s">
        <v>7824</v>
      </c>
      <c r="CH23" s="1194"/>
      <c r="CI23" s="1192"/>
      <c r="CJ23" s="1192"/>
      <c r="CK23" s="1192"/>
      <c r="CL23" s="1192"/>
      <c r="CM23" s="1192"/>
      <c r="CN23" s="1192"/>
      <c r="CO23" s="1192"/>
      <c r="CP23" s="1192"/>
      <c r="CQ23" s="1192"/>
      <c r="CR23" s="1192"/>
      <c r="CS23" s="1192"/>
      <c r="CT23" s="741" t="s">
        <v>4814</v>
      </c>
    </row>
    <row r="24" ht="15.75" customHeight="1">
      <c r="A24" s="1187" t="s">
        <v>6003</v>
      </c>
      <c r="B24" s="1158" t="s">
        <v>2633</v>
      </c>
      <c r="C24" s="1159" t="s">
        <v>1276</v>
      </c>
      <c r="D24" s="1160" t="s">
        <v>739</v>
      </c>
      <c r="E24" s="1161" t="s">
        <v>1276</v>
      </c>
      <c r="F24" s="1162" t="s">
        <v>434</v>
      </c>
      <c r="G24" s="1158" t="s">
        <v>2348</v>
      </c>
      <c r="H24" s="1197"/>
      <c r="I24" s="1197" t="s">
        <v>7825</v>
      </c>
      <c r="J24" s="736"/>
      <c r="K24" s="736" t="s">
        <v>7826</v>
      </c>
      <c r="L24" s="1165" t="s">
        <v>3421</v>
      </c>
      <c r="M24" s="1126"/>
      <c r="N24" s="1127"/>
      <c r="O24" s="1127"/>
      <c r="P24" s="736" t="s">
        <v>7827</v>
      </c>
      <c r="Q24" s="1127"/>
      <c r="R24" s="710" t="s">
        <v>7828</v>
      </c>
      <c r="S24" s="1127"/>
      <c r="T24" s="1127"/>
      <c r="U24" s="736" t="s">
        <v>750</v>
      </c>
      <c r="V24" s="1167"/>
      <c r="W24" s="1167" t="s">
        <v>4067</v>
      </c>
      <c r="X24" s="736" t="s">
        <v>3148</v>
      </c>
      <c r="Y24" s="710" t="s">
        <v>7829</v>
      </c>
      <c r="Z24" s="1127"/>
      <c r="AA24" s="1126"/>
      <c r="AB24" s="1127"/>
      <c r="AC24" s="1167" t="s">
        <v>7830</v>
      </c>
      <c r="AD24" s="1167" t="s">
        <v>7831</v>
      </c>
      <c r="AE24" s="736"/>
      <c r="AF24" s="1167" t="s">
        <v>7832</v>
      </c>
      <c r="AG24" s="1167"/>
      <c r="AH24" s="1167" t="s">
        <v>7833</v>
      </c>
      <c r="AI24" s="1127"/>
      <c r="AJ24" s="1127"/>
      <c r="AK24" s="741" t="s">
        <v>3467</v>
      </c>
      <c r="AL24" s="1195"/>
      <c r="AM24" s="1126"/>
      <c r="AN24" s="1127"/>
      <c r="AO24" s="1127"/>
      <c r="AP24" s="1126"/>
      <c r="AQ24" s="1126"/>
      <c r="AR24" s="1167" t="s">
        <v>7834</v>
      </c>
      <c r="AS24" s="1167"/>
      <c r="AT24" s="1126"/>
      <c r="AU24" s="1126"/>
      <c r="AV24" s="1126"/>
      <c r="AW24" s="1167" t="s">
        <v>7508</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6024</v>
      </c>
      <c r="CO24" s="1167" t="s">
        <v>4724</v>
      </c>
      <c r="CP24" s="1127"/>
      <c r="CQ24" s="1127"/>
      <c r="CR24" s="1127"/>
      <c r="CS24" s="1127"/>
      <c r="CT24" s="103"/>
    </row>
    <row r="25">
      <c r="A25" s="1174" t="s">
        <v>4517</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3681</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7278</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7654</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4555</v>
      </c>
      <c r="BY26" s="1127"/>
      <c r="BZ26" s="1166" t="s">
        <v>7849</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7336</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4104</v>
      </c>
      <c r="Z27" s="1127"/>
      <c r="AA27" s="736" t="s">
        <v>7855</v>
      </c>
      <c r="AB27" s="1127"/>
      <c r="AC27" s="736" t="s">
        <v>7856</v>
      </c>
      <c r="AD27" s="736" t="s">
        <v>1613</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7861</v>
      </c>
      <c r="AD30" s="736" t="s">
        <v>5285</v>
      </c>
      <c r="AE30" s="736"/>
      <c r="AF30" s="1167" t="s">
        <v>7164</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3346</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1276</v>
      </c>
      <c r="D31" s="1160" t="s">
        <v>1276</v>
      </c>
      <c r="E31" s="1161" t="s">
        <v>1276</v>
      </c>
      <c r="F31" s="1162" t="s">
        <v>1276</v>
      </c>
      <c r="G31" s="1158" t="s">
        <v>917</v>
      </c>
      <c r="H31" s="1197"/>
      <c r="I31" s="1238" t="s">
        <v>6095</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5829</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5157</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5659</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3412</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5909</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3280</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7460</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7905</v>
      </c>
      <c r="X3" s="1127"/>
      <c r="Y3" s="1127"/>
      <c r="Z3" s="1272" t="s">
        <v>7906</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1825</v>
      </c>
      <c r="U4" s="1127"/>
      <c r="V4" s="1127"/>
      <c r="W4" s="1166" t="s">
        <v>7908</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7210</v>
      </c>
      <c r="W6" s="1127"/>
      <c r="X6" s="1127"/>
      <c r="Y6" s="1127"/>
      <c r="Z6" s="1127"/>
      <c r="AA6" s="1127"/>
      <c r="AB6" s="1127"/>
      <c r="AC6" s="710" t="s">
        <v>540</v>
      </c>
      <c r="AD6" s="1127"/>
      <c r="AE6" s="1127"/>
      <c r="AF6" s="1273"/>
      <c r="AG6" s="1273"/>
    </row>
    <row r="7">
      <c r="A7" s="1275" t="s">
        <v>3405</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7911</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6151</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7354</v>
      </c>
      <c r="F1" s="1292" t="s">
        <v>7355</v>
      </c>
      <c r="G1" s="1292" t="s">
        <v>7924</v>
      </c>
      <c r="H1" s="1293" t="s">
        <v>7925</v>
      </c>
      <c r="I1" s="1293" t="s">
        <v>7926</v>
      </c>
      <c r="J1" s="1294" t="s">
        <v>7366</v>
      </c>
      <c r="K1" s="1294" t="s">
        <v>7927</v>
      </c>
      <c r="L1" s="1294" t="s">
        <v>7928</v>
      </c>
      <c r="M1" s="1294" t="s">
        <v>7929</v>
      </c>
      <c r="N1" s="1294" t="s">
        <v>7429</v>
      </c>
      <c r="O1" s="1294" t="s">
        <v>7930</v>
      </c>
      <c r="P1" s="1294" t="s">
        <v>7931</v>
      </c>
      <c r="Q1" s="1295" t="s">
        <v>7932</v>
      </c>
      <c r="R1" s="1295" t="s">
        <v>7362</v>
      </c>
      <c r="S1" s="1295" t="s">
        <v>7933</v>
      </c>
      <c r="T1" s="1295" t="s">
        <v>7934</v>
      </c>
      <c r="U1" s="1295" t="s">
        <v>7935</v>
      </c>
      <c r="V1" s="1295" t="s">
        <v>7936</v>
      </c>
      <c r="W1" s="1296" t="s">
        <v>7356</v>
      </c>
      <c r="X1" s="1296" t="s">
        <v>7357</v>
      </c>
      <c r="Y1" s="1296" t="s">
        <v>7937</v>
      </c>
      <c r="Z1" s="1296" t="s">
        <v>7938</v>
      </c>
      <c r="AA1" s="1296" t="s">
        <v>7359</v>
      </c>
      <c r="AB1" s="1296" t="s">
        <v>7939</v>
      </c>
      <c r="AC1" s="1296" t="s">
        <v>7940</v>
      </c>
      <c r="AD1" s="1292" t="s">
        <v>7941</v>
      </c>
      <c r="AE1" s="1292" t="s">
        <v>7942</v>
      </c>
      <c r="AF1" s="1297" t="s">
        <v>7363</v>
      </c>
      <c r="AG1" s="1297" t="s">
        <v>7943</v>
      </c>
      <c r="AH1" s="1297" t="s">
        <v>7944</v>
      </c>
      <c r="AI1" s="1297" t="s">
        <v>7364</v>
      </c>
      <c r="AJ1" s="1297" t="s">
        <v>7945</v>
      </c>
      <c r="AK1" s="1297" t="s">
        <v>7946</v>
      </c>
      <c r="AL1" s="1297" t="s">
        <v>7947</v>
      </c>
      <c r="AM1" s="1298" t="s">
        <v>7365</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2535</v>
      </c>
      <c r="F2" s="1305" t="s">
        <v>7961</v>
      </c>
      <c r="G2" s="1305" t="s">
        <v>7962</v>
      </c>
      <c r="H2" s="1306" t="s">
        <v>7963</v>
      </c>
      <c r="I2" s="1306" t="s">
        <v>4529</v>
      </c>
      <c r="J2" s="1307" t="s">
        <v>7964</v>
      </c>
      <c r="K2" s="1307" t="s">
        <v>781</v>
      </c>
      <c r="L2" s="1307" t="s">
        <v>232</v>
      </c>
      <c r="M2" s="1307" t="s">
        <v>7965</v>
      </c>
      <c r="N2" s="1307" t="s">
        <v>7966</v>
      </c>
      <c r="O2" s="1307" t="s">
        <v>7967</v>
      </c>
      <c r="P2" s="1307" t="s">
        <v>1088</v>
      </c>
      <c r="Q2" s="1308" t="s">
        <v>7968</v>
      </c>
      <c r="R2" s="1308" t="s">
        <v>4537</v>
      </c>
      <c r="S2" s="1308" t="s">
        <v>7969</v>
      </c>
      <c r="T2" s="1308" t="s">
        <v>7970</v>
      </c>
      <c r="U2" s="1308" t="s">
        <v>7971</v>
      </c>
      <c r="V2" s="1308" t="s">
        <v>7972</v>
      </c>
      <c r="W2" s="1309" t="s">
        <v>7973</v>
      </c>
      <c r="X2" s="1310" t="s">
        <v>6465</v>
      </c>
      <c r="Y2" s="1310" t="s">
        <v>5271</v>
      </c>
      <c r="Z2" s="1310" t="s">
        <v>3085</v>
      </c>
      <c r="AA2" s="1310" t="s">
        <v>3100</v>
      </c>
      <c r="AB2" s="1310" t="s">
        <v>7974</v>
      </c>
      <c r="AC2" s="1310" t="s">
        <v>5741</v>
      </c>
      <c r="AD2" s="1305" t="s">
        <v>762</v>
      </c>
      <c r="AE2" s="1305" t="s">
        <v>3773</v>
      </c>
      <c r="AF2" s="1311" t="s">
        <v>7975</v>
      </c>
      <c r="AG2" s="1311" t="s">
        <v>7976</v>
      </c>
      <c r="AH2" s="1311" t="s">
        <v>3481</v>
      </c>
      <c r="AI2" s="1311" t="s">
        <v>4936</v>
      </c>
      <c r="AJ2" s="1311" t="s">
        <v>7977</v>
      </c>
      <c r="AK2" s="1311" t="s">
        <v>7100</v>
      </c>
      <c r="AL2" s="1311" t="s">
        <v>7978</v>
      </c>
      <c r="AM2" s="1312" t="s">
        <v>3651</v>
      </c>
      <c r="AN2" s="1312" t="s">
        <v>7979</v>
      </c>
      <c r="AO2" s="1312" t="s">
        <v>2539</v>
      </c>
      <c r="AP2" s="1312" t="s">
        <v>7980</v>
      </c>
      <c r="AQ2" s="1312" t="s">
        <v>7981</v>
      </c>
      <c r="AR2" s="1312" t="s">
        <v>3247</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2887</v>
      </c>
      <c r="F3" s="1305" t="s">
        <v>7987</v>
      </c>
      <c r="G3" s="1305" t="s">
        <v>7988</v>
      </c>
      <c r="H3" s="1306" t="s">
        <v>7989</v>
      </c>
      <c r="I3" s="1306" t="s">
        <v>7990</v>
      </c>
      <c r="J3" s="1307" t="s">
        <v>7991</v>
      </c>
      <c r="K3" s="1307" t="s">
        <v>7087</v>
      </c>
      <c r="L3" s="1307" t="s">
        <v>2895</v>
      </c>
      <c r="M3" s="1307" t="s">
        <v>7213</v>
      </c>
      <c r="N3" s="1307" t="s">
        <v>3474</v>
      </c>
      <c r="O3" s="1307" t="s">
        <v>7992</v>
      </c>
      <c r="P3" s="1307" t="s">
        <v>5177</v>
      </c>
      <c r="Q3" s="1308" t="s">
        <v>7993</v>
      </c>
      <c r="R3" s="1308" t="s">
        <v>6761</v>
      </c>
      <c r="S3" s="1308" t="s">
        <v>7994</v>
      </c>
      <c r="T3" s="1308" t="s">
        <v>7995</v>
      </c>
      <c r="U3" s="1308" t="s">
        <v>7306</v>
      </c>
      <c r="V3" s="1308" t="s">
        <v>7996</v>
      </c>
      <c r="W3" s="1310" t="s">
        <v>7997</v>
      </c>
      <c r="X3" s="1310" t="s">
        <v>2537</v>
      </c>
      <c r="Y3" s="1310" t="s">
        <v>5544</v>
      </c>
      <c r="Z3" s="1310" t="s">
        <v>7998</v>
      </c>
      <c r="AA3" s="1310" t="s">
        <v>6927</v>
      </c>
      <c r="AB3" s="1310" t="s">
        <v>7058</v>
      </c>
      <c r="AC3" s="1310" t="s">
        <v>4743</v>
      </c>
      <c r="AD3" s="1305" t="s">
        <v>7999</v>
      </c>
      <c r="AE3" s="1305" t="s">
        <v>8000</v>
      </c>
      <c r="AF3" s="1311" t="s">
        <v>8001</v>
      </c>
      <c r="AG3" s="1311" t="s">
        <v>8002</v>
      </c>
      <c r="AH3" s="1311" t="s">
        <v>2603</v>
      </c>
      <c r="AI3" s="1311" t="s">
        <v>8003</v>
      </c>
      <c r="AJ3" s="1311" t="s">
        <v>8004</v>
      </c>
      <c r="AK3" s="1311" t="s">
        <v>8005</v>
      </c>
      <c r="AL3" s="1311" t="s">
        <v>3704</v>
      </c>
      <c r="AM3" s="1312" t="s">
        <v>8006</v>
      </c>
      <c r="AN3" s="1312" t="s">
        <v>8007</v>
      </c>
      <c r="AO3" s="1312" t="s">
        <v>8008</v>
      </c>
      <c r="AP3" s="1312" t="s">
        <v>8009</v>
      </c>
      <c r="AQ3" s="1312" t="s">
        <v>8010</v>
      </c>
      <c r="AR3" s="1312" t="s">
        <v>2277</v>
      </c>
      <c r="AS3" s="1312" t="s">
        <v>4876</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3466</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5754</v>
      </c>
      <c r="AD4" s="1305" t="s">
        <v>8037</v>
      </c>
      <c r="AE4" s="1305" t="s">
        <v>2513</v>
      </c>
      <c r="AF4" s="1311" t="s">
        <v>2325</v>
      </c>
      <c r="AG4" s="1311" t="s">
        <v>4277</v>
      </c>
      <c r="AH4" s="1311" t="s">
        <v>4878</v>
      </c>
      <c r="AI4" s="1311" t="s">
        <v>8038</v>
      </c>
      <c r="AJ4" s="1311" t="s">
        <v>8039</v>
      </c>
      <c r="AK4" s="1311" t="s">
        <v>8040</v>
      </c>
      <c r="AL4" s="1311" t="s">
        <v>8041</v>
      </c>
      <c r="AM4" s="1312" t="s">
        <v>8042</v>
      </c>
      <c r="AN4" s="1312" t="s">
        <v>8043</v>
      </c>
      <c r="AO4" s="1312" t="s">
        <v>8044</v>
      </c>
      <c r="AP4" s="1312" t="s">
        <v>8045</v>
      </c>
      <c r="AQ4" s="1312" t="s">
        <v>8046</v>
      </c>
      <c r="AR4" s="1312" t="s">
        <v>6043</v>
      </c>
      <c r="AS4" s="1312" t="s">
        <v>5011</v>
      </c>
      <c r="AT4" s="1313" t="s">
        <v>8047</v>
      </c>
      <c r="AU4" s="1314" t="s">
        <v>8048</v>
      </c>
      <c r="AV4" s="1320" t="str">
        <f t="shared" si="1"/>
        <v>2:33</v>
      </c>
    </row>
    <row r="5" ht="15.75" customHeight="1">
      <c r="A5" s="1321" t="s">
        <v>432</v>
      </c>
      <c r="B5" s="1322" t="s">
        <v>7959</v>
      </c>
      <c r="C5" s="1323">
        <v>0.0493287037037037</v>
      </c>
      <c r="D5" s="1324" t="s">
        <v>7960</v>
      </c>
      <c r="E5" s="1325" t="s">
        <v>2535</v>
      </c>
      <c r="F5" s="1326" t="s">
        <v>8049</v>
      </c>
      <c r="G5" s="1327" t="s">
        <v>8050</v>
      </c>
      <c r="H5" s="1327" t="s">
        <v>8051</v>
      </c>
      <c r="I5" s="1325" t="s">
        <v>4529</v>
      </c>
      <c r="J5" s="1325" t="s">
        <v>7964</v>
      </c>
      <c r="K5" s="1325" t="s">
        <v>781</v>
      </c>
      <c r="L5" s="1326" t="s">
        <v>8052</v>
      </c>
      <c r="M5" s="1327" t="s">
        <v>8053</v>
      </c>
      <c r="N5" s="1326" t="s">
        <v>8054</v>
      </c>
      <c r="O5" s="1325" t="s">
        <v>7967</v>
      </c>
      <c r="P5" s="1325" t="s">
        <v>1088</v>
      </c>
      <c r="Q5" s="1325" t="s">
        <v>7968</v>
      </c>
      <c r="R5" s="1325" t="s">
        <v>4537</v>
      </c>
      <c r="S5" s="1328" t="s">
        <v>7964</v>
      </c>
      <c r="T5" s="1325" t="s">
        <v>7970</v>
      </c>
      <c r="U5" s="1325" t="s">
        <v>7971</v>
      </c>
      <c r="V5" s="1329" t="s">
        <v>7774</v>
      </c>
      <c r="W5" s="1325" t="s">
        <v>7973</v>
      </c>
      <c r="X5" s="1325" t="s">
        <v>6465</v>
      </c>
      <c r="Y5" s="1330">
        <v>46.72</v>
      </c>
      <c r="Z5" s="1331" t="s">
        <v>3085</v>
      </c>
      <c r="AA5" s="1325" t="s">
        <v>3100</v>
      </c>
      <c r="AB5" s="1325" t="s">
        <v>7974</v>
      </c>
      <c r="AC5" s="1327" t="s">
        <v>5160</v>
      </c>
      <c r="AD5" s="1327" t="s">
        <v>6907</v>
      </c>
      <c r="AE5" s="1332" t="s">
        <v>3773</v>
      </c>
      <c r="AF5" s="1330" t="s">
        <v>8055</v>
      </c>
      <c r="AG5" s="1329" t="s">
        <v>8056</v>
      </c>
      <c r="AH5" s="1325" t="s">
        <v>3481</v>
      </c>
      <c r="AI5" s="1327" t="s">
        <v>5595</v>
      </c>
      <c r="AJ5" s="1325" t="s">
        <v>7977</v>
      </c>
      <c r="AK5" s="1330" t="s">
        <v>8057</v>
      </c>
      <c r="AL5" s="1332" t="s">
        <v>7978</v>
      </c>
      <c r="AM5" s="1325" t="s">
        <v>3651</v>
      </c>
      <c r="AN5" s="1329" t="s">
        <v>3855</v>
      </c>
      <c r="AO5" s="1329" t="s">
        <v>6850</v>
      </c>
      <c r="AP5" s="1329" t="s">
        <v>8058</v>
      </c>
      <c r="AQ5" s="1332" t="s">
        <v>7981</v>
      </c>
      <c r="AR5" s="1329" t="s">
        <v>8059</v>
      </c>
      <c r="AS5" s="1329" t="s">
        <v>3272</v>
      </c>
      <c r="AT5" s="1329" t="s">
        <v>8060</v>
      </c>
      <c r="AU5" s="1333" t="s">
        <v>7983</v>
      </c>
      <c r="AV5" s="1334" t="str">
        <f t="shared" si="1"/>
        <v>2:15</v>
      </c>
      <c r="AW5" s="1335"/>
    </row>
    <row r="6">
      <c r="A6" s="1336" t="s">
        <v>5985</v>
      </c>
      <c r="B6" s="1337" t="s">
        <v>7959</v>
      </c>
      <c r="C6" s="1338" t="s">
        <v>8061</v>
      </c>
      <c r="D6" s="1339" t="s">
        <v>8062</v>
      </c>
      <c r="E6" s="1331" t="s">
        <v>8063</v>
      </c>
      <c r="F6" s="1331" t="s">
        <v>8064</v>
      </c>
      <c r="G6" s="1331" t="s">
        <v>8065</v>
      </c>
      <c r="H6" s="1340" t="s">
        <v>7173</v>
      </c>
      <c r="I6" s="1338" t="s">
        <v>6320</v>
      </c>
      <c r="J6" s="1338" t="s">
        <v>1745</v>
      </c>
      <c r="K6" s="1331" t="s">
        <v>7048</v>
      </c>
      <c r="L6" s="1338" t="s">
        <v>8066</v>
      </c>
      <c r="M6" s="1341" t="s">
        <v>8067</v>
      </c>
      <c r="N6" s="1331" t="s">
        <v>1612</v>
      </c>
      <c r="O6" s="1331" t="s">
        <v>7992</v>
      </c>
      <c r="P6" s="1331" t="s">
        <v>3645</v>
      </c>
      <c r="Q6" s="1338" t="s">
        <v>8068</v>
      </c>
      <c r="R6" s="1342" t="s">
        <v>7022</v>
      </c>
      <c r="S6" s="1343" t="s">
        <v>204</v>
      </c>
      <c r="T6" s="1331" t="s">
        <v>3817</v>
      </c>
      <c r="U6" s="1344" t="s">
        <v>8069</v>
      </c>
      <c r="V6" s="1341" t="s">
        <v>3963</v>
      </c>
      <c r="W6" s="1331" t="s">
        <v>4093</v>
      </c>
      <c r="X6" s="1331" t="s">
        <v>5691</v>
      </c>
      <c r="Y6" s="1331" t="s">
        <v>8070</v>
      </c>
      <c r="Z6" s="1331" t="s">
        <v>8071</v>
      </c>
      <c r="AA6" s="1345" t="s">
        <v>8072</v>
      </c>
      <c r="AB6" s="1338" t="s">
        <v>3463</v>
      </c>
      <c r="AC6" s="1331" t="s">
        <v>3994</v>
      </c>
      <c r="AD6" s="1338" t="s">
        <v>8073</v>
      </c>
      <c r="AE6" s="1338" t="s">
        <v>8074</v>
      </c>
      <c r="AF6" s="1338" t="s">
        <v>8075</v>
      </c>
      <c r="AG6" s="1338" t="s">
        <v>8076</v>
      </c>
      <c r="AH6" s="1331" t="s">
        <v>8077</v>
      </c>
      <c r="AI6" s="1338" t="s">
        <v>8078</v>
      </c>
      <c r="AJ6" s="1338" t="s">
        <v>8079</v>
      </c>
      <c r="AK6" s="1331" t="s">
        <v>8080</v>
      </c>
      <c r="AL6" s="1331" t="s">
        <v>2391</v>
      </c>
      <c r="AM6" s="1331" t="s">
        <v>7733</v>
      </c>
      <c r="AN6" s="1344" t="s">
        <v>6479</v>
      </c>
      <c r="AO6" s="1338" t="s">
        <v>8081</v>
      </c>
      <c r="AP6" s="1346" t="s">
        <v>6977</v>
      </c>
      <c r="AQ6" s="1331" t="s">
        <v>4944</v>
      </c>
      <c r="AR6" s="1331" t="s">
        <v>8082</v>
      </c>
      <c r="AS6" s="1331" t="s">
        <v>884</v>
      </c>
      <c r="AT6" s="1338" t="s">
        <v>8083</v>
      </c>
      <c r="AU6" s="1338" t="s">
        <v>8084</v>
      </c>
      <c r="AV6" s="1338" t="str">
        <f t="shared" si="1"/>
        <v>2:46</v>
      </c>
      <c r="AW6" s="1347" t="s">
        <v>8085</v>
      </c>
    </row>
    <row r="7" ht="15.75" customHeight="1">
      <c r="A7" s="1250" t="s">
        <v>5995</v>
      </c>
      <c r="B7" s="1322" t="s">
        <v>7959</v>
      </c>
      <c r="C7" s="1348">
        <v>0.049444444444444444</v>
      </c>
      <c r="D7" s="1349" t="s">
        <v>8086</v>
      </c>
      <c r="E7" s="1350" t="str">
        <f>HYPERLINK("https://www.twitch.tv/videos/570947817","1:12.27")</f>
        <v>1:12.27</v>
      </c>
      <c r="F7" s="1338" t="s">
        <v>8087</v>
      </c>
      <c r="G7" s="1351" t="s">
        <v>7962</v>
      </c>
      <c r="H7" s="1338" t="s">
        <v>8088</v>
      </c>
      <c r="I7" s="1338" t="s">
        <v>2594</v>
      </c>
      <c r="J7" s="1349" t="s">
        <v>8089</v>
      </c>
      <c r="K7" s="1338" t="s">
        <v>3219</v>
      </c>
      <c r="L7" s="1338" t="s">
        <v>3700</v>
      </c>
      <c r="M7" s="1338" t="s">
        <v>5947</v>
      </c>
      <c r="N7" s="1352" t="s">
        <v>8090</v>
      </c>
      <c r="O7" s="1338" t="s">
        <v>8091</v>
      </c>
      <c r="P7" s="1334" t="s">
        <v>6530</v>
      </c>
      <c r="Q7" s="1352" t="s">
        <v>8092</v>
      </c>
      <c r="R7" s="1338" t="s">
        <v>6799</v>
      </c>
      <c r="S7" s="1338" t="s">
        <v>3063</v>
      </c>
      <c r="T7" s="1334" t="s">
        <v>4600</v>
      </c>
      <c r="U7" s="1338" t="s">
        <v>8093</v>
      </c>
      <c r="V7" s="1338" t="s">
        <v>4851</v>
      </c>
      <c r="W7" s="1353" t="s">
        <v>8094</v>
      </c>
      <c r="X7" s="1334" t="s">
        <v>8095</v>
      </c>
      <c r="Y7" s="1354" t="s">
        <v>8096</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6985</v>
      </c>
      <c r="AL7" s="1338" t="s">
        <v>8101</v>
      </c>
      <c r="AM7" s="1352" t="s">
        <v>1705</v>
      </c>
      <c r="AN7" s="1352" t="s">
        <v>2305</v>
      </c>
      <c r="AO7" s="1355" t="s">
        <v>2539</v>
      </c>
      <c r="AP7" s="1338" t="s">
        <v>8102</v>
      </c>
      <c r="AQ7" s="1334" t="s">
        <v>8103</v>
      </c>
      <c r="AR7" s="1351" t="s">
        <v>3247</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5021</v>
      </c>
      <c r="I8" s="1329" t="s">
        <v>1247</v>
      </c>
      <c r="J8" s="1361" t="s">
        <v>8110</v>
      </c>
      <c r="K8" s="1329" t="s">
        <v>6309</v>
      </c>
      <c r="L8" s="1325" t="s">
        <v>232</v>
      </c>
      <c r="M8" s="1361" t="s">
        <v>8111</v>
      </c>
      <c r="N8" s="1325" t="s">
        <v>7966</v>
      </c>
      <c r="O8" s="1362" t="s">
        <v>8112</v>
      </c>
      <c r="P8" s="1329" t="s">
        <v>5937</v>
      </c>
      <c r="Q8" s="1329" t="s">
        <v>8113</v>
      </c>
      <c r="R8" s="1329" t="s">
        <v>8114</v>
      </c>
      <c r="S8" s="1329" t="s">
        <v>8115</v>
      </c>
      <c r="T8" s="1329" t="s">
        <v>3762</v>
      </c>
      <c r="U8" s="1329" t="s">
        <v>8116</v>
      </c>
      <c r="V8" s="1340" t="s">
        <v>8117</v>
      </c>
      <c r="W8" s="1363" t="s">
        <v>8118</v>
      </c>
      <c r="X8" s="1329" t="s">
        <v>8119</v>
      </c>
      <c r="Y8" s="1364" t="str">
        <f>HYPERLINK("https://www.twitch.tv/videos/578211232","46.63")</f>
        <v>46.63</v>
      </c>
      <c r="Z8" s="1365" t="s">
        <v>306</v>
      </c>
      <c r="AA8" s="1327" t="s">
        <v>8120</v>
      </c>
      <c r="AB8" s="1325" t="s">
        <v>7974</v>
      </c>
      <c r="AC8" s="1329" t="s">
        <v>5158</v>
      </c>
      <c r="AD8" s="1329" t="s">
        <v>8121</v>
      </c>
      <c r="AE8" s="1330" t="s">
        <v>8122</v>
      </c>
      <c r="AF8" s="1327" t="s">
        <v>8123</v>
      </c>
      <c r="AG8" s="1332" t="s">
        <v>7976</v>
      </c>
      <c r="AH8" s="1329" t="s">
        <v>8124</v>
      </c>
      <c r="AI8" s="1340" t="s">
        <v>8125</v>
      </c>
      <c r="AJ8" s="1330" t="s">
        <v>8126</v>
      </c>
      <c r="AK8" s="1329" t="s">
        <v>1100</v>
      </c>
      <c r="AL8" s="1329" t="s">
        <v>4831</v>
      </c>
      <c r="AM8" s="1329" t="s">
        <v>3762</v>
      </c>
      <c r="AN8" s="1366" t="s">
        <v>7979</v>
      </c>
      <c r="AO8" s="1329" t="s">
        <v>8059</v>
      </c>
      <c r="AP8" s="1329" t="s">
        <v>8127</v>
      </c>
      <c r="AQ8" s="1329" t="s">
        <v>8128</v>
      </c>
      <c r="AR8" s="1329" t="s">
        <v>4194</v>
      </c>
      <c r="AS8" s="1329" t="s">
        <v>8129</v>
      </c>
      <c r="AT8" s="1367" t="s">
        <v>7982</v>
      </c>
      <c r="AU8" s="1368" t="s">
        <v>8130</v>
      </c>
      <c r="AV8" s="1334" t="str">
        <f t="shared" si="1"/>
        <v>2:59</v>
      </c>
      <c r="AW8" s="1369"/>
    </row>
    <row r="9" ht="15.75" customHeight="1">
      <c r="A9" s="1336" t="s">
        <v>5994</v>
      </c>
      <c r="B9" s="1322" t="s">
        <v>7959</v>
      </c>
      <c r="C9" s="1348">
        <v>0.04967592592592593</v>
      </c>
      <c r="D9" s="1340" t="s">
        <v>8131</v>
      </c>
      <c r="E9" s="1338" t="s">
        <v>889</v>
      </c>
      <c r="F9" s="1338" t="s">
        <v>3941</v>
      </c>
      <c r="G9" s="1338" t="s">
        <v>8132</v>
      </c>
      <c r="H9" s="1340" t="s">
        <v>8133</v>
      </c>
      <c r="I9" s="1338" t="s">
        <v>8134</v>
      </c>
      <c r="J9" s="1338" t="s">
        <v>8135</v>
      </c>
      <c r="K9" s="1338" t="s">
        <v>8136</v>
      </c>
      <c r="L9" s="1338" t="s">
        <v>4016</v>
      </c>
      <c r="M9" s="1338" t="s">
        <v>3741</v>
      </c>
      <c r="N9" s="1338" t="s">
        <v>2212</v>
      </c>
      <c r="O9" s="1338" t="s">
        <v>8137</v>
      </c>
      <c r="P9" s="1338" t="s">
        <v>8134</v>
      </c>
      <c r="Q9" s="1338" t="s">
        <v>8138</v>
      </c>
      <c r="R9" s="1338" t="s">
        <v>1181</v>
      </c>
      <c r="S9" s="1370" t="s">
        <v>8139</v>
      </c>
      <c r="T9" s="1338" t="s">
        <v>7087</v>
      </c>
      <c r="U9" s="1338" t="s">
        <v>8140</v>
      </c>
      <c r="V9" s="1338" t="s">
        <v>8141</v>
      </c>
      <c r="W9" s="1338" t="s">
        <v>8142</v>
      </c>
      <c r="X9" s="1338" t="s">
        <v>983</v>
      </c>
      <c r="Y9" s="1338" t="s">
        <v>6538</v>
      </c>
      <c r="Z9" s="1338" t="s">
        <v>8143</v>
      </c>
      <c r="AA9" s="1338" t="s">
        <v>8144</v>
      </c>
      <c r="AB9" s="1338" t="s">
        <v>1703</v>
      </c>
      <c r="AC9" s="1338" t="s">
        <v>758</v>
      </c>
      <c r="AD9" s="1338" t="s">
        <v>8145</v>
      </c>
      <c r="AE9" s="1338" t="s">
        <v>5951</v>
      </c>
      <c r="AF9" s="1352" t="s">
        <v>8146</v>
      </c>
      <c r="AG9" s="1338" t="s">
        <v>8147</v>
      </c>
      <c r="AH9" s="1338" t="s">
        <v>4441</v>
      </c>
      <c r="AI9" s="1338" t="s">
        <v>2663</v>
      </c>
      <c r="AJ9" s="1338" t="s">
        <v>8148</v>
      </c>
      <c r="AK9" s="1338" t="s">
        <v>3701</v>
      </c>
      <c r="AL9" s="1338" t="s">
        <v>8149</v>
      </c>
      <c r="AM9" s="1338" t="s">
        <v>8150</v>
      </c>
      <c r="AN9" s="1340" t="s">
        <v>8052</v>
      </c>
      <c r="AO9" s="1338" t="s">
        <v>8151</v>
      </c>
      <c r="AP9" s="1338" t="s">
        <v>8152</v>
      </c>
      <c r="AQ9" s="1352" t="s">
        <v>8153</v>
      </c>
      <c r="AR9" s="1338" t="s">
        <v>8154</v>
      </c>
      <c r="AS9" s="1338" t="s">
        <v>6527</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5459</v>
      </c>
      <c r="J10" s="1377" t="s">
        <v>8162</v>
      </c>
      <c r="K10" s="1377" t="s">
        <v>3864</v>
      </c>
      <c r="L10" s="1377" t="s">
        <v>4305</v>
      </c>
      <c r="M10" s="1377" t="s">
        <v>8163</v>
      </c>
      <c r="N10" s="1377" t="s">
        <v>2277</v>
      </c>
      <c r="O10" s="1377" t="s">
        <v>8164</v>
      </c>
      <c r="P10" s="1377" t="s">
        <v>8165</v>
      </c>
      <c r="Q10" s="1378" t="s">
        <v>8166</v>
      </c>
      <c r="R10" s="1379" t="s">
        <v>8167</v>
      </c>
      <c r="S10" s="1380" t="s">
        <v>1693</v>
      </c>
      <c r="T10" s="1379" t="s">
        <v>8168</v>
      </c>
      <c r="U10" s="1378" t="s">
        <v>6784</v>
      </c>
      <c r="V10" s="1379" t="s">
        <v>7455</v>
      </c>
      <c r="W10" s="1345" t="s">
        <v>8169</v>
      </c>
      <c r="X10" s="1345" t="s">
        <v>3790</v>
      </c>
      <c r="Y10" s="1345" t="s">
        <v>3827</v>
      </c>
      <c r="Z10" s="1345" t="s">
        <v>8170</v>
      </c>
      <c r="AA10" s="1345" t="s">
        <v>8056</v>
      </c>
      <c r="AB10" s="1345" t="s">
        <v>4000</v>
      </c>
      <c r="AC10" s="1345" t="s">
        <v>1010</v>
      </c>
      <c r="AD10" s="1374" t="s">
        <v>8171</v>
      </c>
      <c r="AE10" s="1374" t="s">
        <v>4974</v>
      </c>
      <c r="AF10" s="1381" t="s">
        <v>8172</v>
      </c>
      <c r="AG10" s="1381" t="s">
        <v>6459</v>
      </c>
      <c r="AH10" s="1381" t="s">
        <v>4984</v>
      </c>
      <c r="AI10" s="1381" t="s">
        <v>8173</v>
      </c>
      <c r="AJ10" s="1381" t="s">
        <v>8174</v>
      </c>
      <c r="AK10" s="1381" t="s">
        <v>8175</v>
      </c>
      <c r="AL10" s="1381" t="s">
        <v>2210</v>
      </c>
      <c r="AM10" s="1382" t="s">
        <v>8021</v>
      </c>
      <c r="AN10" s="1383" t="s">
        <v>4305</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5929</v>
      </c>
      <c r="B11" s="1337" t="s">
        <v>7959</v>
      </c>
      <c r="C11" s="1385">
        <v>0.04972222222222222</v>
      </c>
      <c r="D11" s="1340" t="s">
        <v>8183</v>
      </c>
      <c r="E11" s="1386" t="s">
        <v>5901</v>
      </c>
      <c r="F11" s="1386" t="s">
        <v>8184</v>
      </c>
      <c r="G11" s="1386" t="s">
        <v>8185</v>
      </c>
      <c r="H11" s="1386" t="s">
        <v>8186</v>
      </c>
      <c r="I11" s="1386">
        <v>47.85</v>
      </c>
      <c r="J11" s="1386" t="s">
        <v>8187</v>
      </c>
      <c r="K11" s="1386" t="s">
        <v>6048</v>
      </c>
      <c r="L11" s="1386">
        <v>56.42</v>
      </c>
      <c r="M11" s="1386" t="s">
        <v>4856</v>
      </c>
      <c r="N11" s="1386" t="s">
        <v>8188</v>
      </c>
      <c r="O11" s="1386" t="s">
        <v>8189</v>
      </c>
      <c r="P11" s="1386">
        <v>47.98</v>
      </c>
      <c r="Q11" s="1386" t="s">
        <v>8190</v>
      </c>
      <c r="R11" s="1386" t="s">
        <v>8191</v>
      </c>
      <c r="S11" s="1386" t="s">
        <v>8192</v>
      </c>
      <c r="T11" s="1386" t="s">
        <v>8193</v>
      </c>
      <c r="U11" s="1386" t="s">
        <v>8194</v>
      </c>
      <c r="V11" s="1386">
        <v>59.45</v>
      </c>
      <c r="W11" s="1386" t="s">
        <v>6231</v>
      </c>
      <c r="X11" s="1386" t="s">
        <v>8195</v>
      </c>
      <c r="Y11" s="1386">
        <v>47.2</v>
      </c>
      <c r="Z11" s="1386" t="s">
        <v>3694</v>
      </c>
      <c r="AA11" s="1386" t="s">
        <v>8196</v>
      </c>
      <c r="AB11" s="1386" t="s">
        <v>4270</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3232</v>
      </c>
      <c r="M12" s="1329" t="s">
        <v>7055</v>
      </c>
      <c r="N12" s="1329" t="s">
        <v>8215</v>
      </c>
      <c r="O12" s="1329" t="s">
        <v>4608</v>
      </c>
      <c r="P12" s="1329" t="s">
        <v>5275</v>
      </c>
      <c r="Q12" s="1329" t="s">
        <v>4615</v>
      </c>
      <c r="R12" s="1329" t="s">
        <v>8216</v>
      </c>
      <c r="S12" s="1325" t="s">
        <v>2382</v>
      </c>
      <c r="T12" s="1329" t="s">
        <v>2085</v>
      </c>
      <c r="U12" s="1329" t="s">
        <v>8102</v>
      </c>
      <c r="V12" s="1329" t="s">
        <v>5018</v>
      </c>
      <c r="W12" s="1329" t="s">
        <v>1721</v>
      </c>
      <c r="X12" s="1329" t="s">
        <v>8217</v>
      </c>
      <c r="Y12" s="1329" t="s">
        <v>8218</v>
      </c>
      <c r="Z12" s="1325" t="s">
        <v>8219</v>
      </c>
      <c r="AA12" s="1329" t="s">
        <v>8220</v>
      </c>
      <c r="AB12" s="1329" t="s">
        <v>7142</v>
      </c>
      <c r="AC12" s="1329" t="s">
        <v>2931</v>
      </c>
      <c r="AD12" s="1329" t="s">
        <v>5535</v>
      </c>
      <c r="AE12" s="1330">
        <v>47.81</v>
      </c>
      <c r="AF12" s="1329" t="s">
        <v>8221</v>
      </c>
      <c r="AG12" s="1329" t="s">
        <v>8222</v>
      </c>
      <c r="AH12" s="1329" t="s">
        <v>747</v>
      </c>
      <c r="AI12" s="1329" t="s">
        <v>1919</v>
      </c>
      <c r="AJ12" s="1329" t="s">
        <v>8223</v>
      </c>
      <c r="AK12" s="1329" t="s">
        <v>1511</v>
      </c>
      <c r="AL12" s="1329" t="s">
        <v>8224</v>
      </c>
      <c r="AM12" s="1329" t="s">
        <v>4136</v>
      </c>
      <c r="AN12" s="1329" t="s">
        <v>8225</v>
      </c>
      <c r="AO12" s="1329" t="s">
        <v>8226</v>
      </c>
      <c r="AP12" s="1329" t="s">
        <v>8227</v>
      </c>
      <c r="AQ12" s="1329" t="s">
        <v>8228</v>
      </c>
      <c r="AR12" s="1329" t="s">
        <v>8229</v>
      </c>
      <c r="AS12" s="1329" t="s">
        <v>2752</v>
      </c>
      <c r="AT12" s="1329" t="s">
        <v>8230</v>
      </c>
      <c r="AU12" s="1368" t="s">
        <v>8231</v>
      </c>
      <c r="AV12" s="1368" t="str">
        <f t="shared" ref="AV12:AV29" si="2">TEXT(AU12-C12,"m:ss")</f>
        <v>2:14</v>
      </c>
      <c r="AW12" s="1391"/>
    </row>
    <row r="13" ht="15.75" customHeight="1">
      <c r="A13" s="1250" t="s">
        <v>5768</v>
      </c>
      <c r="B13" s="1392" t="s">
        <v>7959</v>
      </c>
      <c r="C13" s="1348">
        <v>0.04982638888888889</v>
      </c>
      <c r="D13" s="1393" t="s">
        <v>8232</v>
      </c>
      <c r="E13" s="1393" t="s">
        <v>4359</v>
      </c>
      <c r="F13" s="1393" t="s">
        <v>8233</v>
      </c>
      <c r="G13" s="1393" t="s">
        <v>8234</v>
      </c>
      <c r="H13" s="1393" t="s">
        <v>8235</v>
      </c>
      <c r="I13" s="1393" t="s">
        <v>5416</v>
      </c>
      <c r="J13" s="1393" t="s">
        <v>8236</v>
      </c>
      <c r="K13" s="1340" t="s">
        <v>8237</v>
      </c>
      <c r="L13" s="1393" t="s">
        <v>8238</v>
      </c>
      <c r="M13" s="1393" t="s">
        <v>8239</v>
      </c>
      <c r="N13" s="1393" t="s">
        <v>1754</v>
      </c>
      <c r="O13" s="1393" t="s">
        <v>8240</v>
      </c>
      <c r="P13" s="1340" t="s">
        <v>4561</v>
      </c>
      <c r="Q13" s="1393" t="s">
        <v>8241</v>
      </c>
      <c r="R13" s="1393" t="s">
        <v>1732</v>
      </c>
      <c r="S13" s="1393" t="s">
        <v>3063</v>
      </c>
      <c r="T13" s="1393" t="s">
        <v>8242</v>
      </c>
      <c r="U13" s="1393" t="s">
        <v>8243</v>
      </c>
      <c r="V13" s="1393" t="s">
        <v>6202</v>
      </c>
      <c r="W13" s="1393" t="s">
        <v>5146</v>
      </c>
      <c r="X13" s="1393" t="s">
        <v>8244</v>
      </c>
      <c r="Y13" s="1393" t="s">
        <v>4529</v>
      </c>
      <c r="Z13" s="1393" t="s">
        <v>6318</v>
      </c>
      <c r="AA13" s="1394" t="s">
        <v>8245</v>
      </c>
      <c r="AB13" s="1393" t="s">
        <v>5488</v>
      </c>
      <c r="AC13" s="1393" t="s">
        <v>960</v>
      </c>
      <c r="AD13" s="1393" t="s">
        <v>6939</v>
      </c>
      <c r="AE13" s="1393" t="s">
        <v>3564</v>
      </c>
      <c r="AF13" s="1393" t="s">
        <v>8246</v>
      </c>
      <c r="AG13" s="1393" t="s">
        <v>1439</v>
      </c>
      <c r="AH13" s="1340" t="s">
        <v>8247</v>
      </c>
      <c r="AI13" s="1393" t="s">
        <v>7647</v>
      </c>
      <c r="AJ13" s="1393" t="s">
        <v>8248</v>
      </c>
      <c r="AK13" s="1393" t="s">
        <v>8249</v>
      </c>
      <c r="AL13" s="1393" t="s">
        <v>3990</v>
      </c>
      <c r="AM13" s="1393" t="s">
        <v>6796</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5901</v>
      </c>
      <c r="F14" s="1374" t="s">
        <v>8184</v>
      </c>
      <c r="G14" s="1374" t="s">
        <v>8259</v>
      </c>
      <c r="H14" s="1401" t="s">
        <v>8186</v>
      </c>
      <c r="I14" s="1401" t="s">
        <v>8260</v>
      </c>
      <c r="J14" s="1377" t="s">
        <v>3343</v>
      </c>
      <c r="K14" s="1402" t="s">
        <v>8261</v>
      </c>
      <c r="L14" s="1377" t="s">
        <v>4675</v>
      </c>
      <c r="M14" s="1377" t="s">
        <v>4856</v>
      </c>
      <c r="N14" s="1377" t="s">
        <v>8262</v>
      </c>
      <c r="O14" s="1377" t="s">
        <v>8189</v>
      </c>
      <c r="P14" s="1340" t="s">
        <v>8263</v>
      </c>
      <c r="Q14" s="1379" t="s">
        <v>8264</v>
      </c>
      <c r="R14" s="1379" t="s">
        <v>8191</v>
      </c>
      <c r="S14" s="1379" t="s">
        <v>8192</v>
      </c>
      <c r="T14" s="1379" t="s">
        <v>8193</v>
      </c>
      <c r="U14" s="1379" t="s">
        <v>8265</v>
      </c>
      <c r="V14" s="1379" t="s">
        <v>1183</v>
      </c>
      <c r="W14" s="1345" t="s">
        <v>8266</v>
      </c>
      <c r="X14" s="1345" t="s">
        <v>5458</v>
      </c>
      <c r="Y14" s="1345" t="s">
        <v>4737</v>
      </c>
      <c r="Z14" s="1345" t="s">
        <v>3694</v>
      </c>
      <c r="AA14" s="1345" t="s">
        <v>8267</v>
      </c>
      <c r="AB14" s="1345" t="s">
        <v>4270</v>
      </c>
      <c r="AC14" s="1345" t="s">
        <v>5442</v>
      </c>
      <c r="AD14" s="1374" t="s">
        <v>8171</v>
      </c>
      <c r="AE14" s="1374" t="s">
        <v>8074</v>
      </c>
      <c r="AF14" s="1381" t="s">
        <v>8198</v>
      </c>
      <c r="AG14" s="1381" t="s">
        <v>8199</v>
      </c>
      <c r="AH14" s="1381" t="s">
        <v>3599</v>
      </c>
      <c r="AI14" s="1381" t="s">
        <v>8200</v>
      </c>
      <c r="AJ14" s="1381" t="s">
        <v>8268</v>
      </c>
      <c r="AK14" s="1381" t="s">
        <v>8269</v>
      </c>
      <c r="AL14" s="1381" t="s">
        <v>8270</v>
      </c>
      <c r="AM14" s="1383" t="s">
        <v>4173</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1740</v>
      </c>
      <c r="B15" s="1322" t="s">
        <v>7959</v>
      </c>
      <c r="C15" s="1323">
        <v>0.049895833333333334</v>
      </c>
      <c r="D15" s="1340" t="s">
        <v>8274</v>
      </c>
      <c r="E15" s="1405" t="s">
        <v>889</v>
      </c>
      <c r="F15" s="1374" t="s">
        <v>8275</v>
      </c>
      <c r="G15" s="1405" t="s">
        <v>8276</v>
      </c>
      <c r="H15" s="1406" t="s">
        <v>7963</v>
      </c>
      <c r="I15" s="1376" t="s">
        <v>5255</v>
      </c>
      <c r="J15" s="1377" t="s">
        <v>149</v>
      </c>
      <c r="K15" s="1407" t="s">
        <v>8277</v>
      </c>
      <c r="L15" s="1377" t="s">
        <v>8278</v>
      </c>
      <c r="M15" s="1377" t="s">
        <v>4747</v>
      </c>
      <c r="N15" s="1377" t="s">
        <v>8279</v>
      </c>
      <c r="O15" s="1407" t="s">
        <v>8280</v>
      </c>
      <c r="P15" s="1377" t="s">
        <v>8281</v>
      </c>
      <c r="Q15" s="1379" t="s">
        <v>3105</v>
      </c>
      <c r="R15" s="1408" t="s">
        <v>8282</v>
      </c>
      <c r="S15" s="1408" t="s">
        <v>8283</v>
      </c>
      <c r="T15" s="1408" t="s">
        <v>8284</v>
      </c>
      <c r="U15" s="1408" t="s">
        <v>8285</v>
      </c>
      <c r="V15" s="1379" t="s">
        <v>4542</v>
      </c>
      <c r="W15" s="1345" t="s">
        <v>8286</v>
      </c>
      <c r="X15" s="1409" t="s">
        <v>8287</v>
      </c>
      <c r="Y15" s="1345" t="s">
        <v>3270</v>
      </c>
      <c r="Z15" s="1345" t="s">
        <v>8288</v>
      </c>
      <c r="AA15" s="1345" t="s">
        <v>8289</v>
      </c>
      <c r="AB15" s="1409" t="s">
        <v>7255</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1775</v>
      </c>
      <c r="AO15" s="1383" t="s">
        <v>8299</v>
      </c>
      <c r="AP15" s="1382" t="s">
        <v>5402</v>
      </c>
      <c r="AQ15" s="1383" t="s">
        <v>8300</v>
      </c>
      <c r="AR15" s="1382" t="s">
        <v>155</v>
      </c>
      <c r="AS15" s="1382" t="s">
        <v>4122</v>
      </c>
      <c r="AT15" s="1407" t="s">
        <v>5921</v>
      </c>
      <c r="AU15" s="1411" t="s">
        <v>8301</v>
      </c>
      <c r="AV15" s="1334" t="str">
        <f t="shared" si="2"/>
        <v>2:22</v>
      </c>
      <c r="AW15" s="1369" t="s">
        <v>8302</v>
      </c>
    </row>
    <row r="16" ht="15.75" customHeight="1">
      <c r="A16" s="1250" t="s">
        <v>8303</v>
      </c>
      <c r="B16" s="1322" t="s">
        <v>7959</v>
      </c>
      <c r="C16" s="1348">
        <v>0.049965277777777775</v>
      </c>
      <c r="D16" s="1340" t="s">
        <v>8304</v>
      </c>
      <c r="E16" s="1338" t="s">
        <v>4216</v>
      </c>
      <c r="F16" s="1338" t="s">
        <v>8305</v>
      </c>
      <c r="G16" s="1338" t="s">
        <v>8306</v>
      </c>
      <c r="H16" s="1334" t="s">
        <v>8307</v>
      </c>
      <c r="I16" s="1338" t="s">
        <v>1247</v>
      </c>
      <c r="J16" s="1338" t="s">
        <v>378</v>
      </c>
      <c r="K16" s="1338" t="s">
        <v>8308</v>
      </c>
      <c r="L16" s="1338" t="s">
        <v>5026</v>
      </c>
      <c r="M16" s="1338" t="s">
        <v>5947</v>
      </c>
      <c r="N16" s="1338" t="s">
        <v>8309</v>
      </c>
      <c r="O16" s="1338" t="s">
        <v>2541</v>
      </c>
      <c r="P16" s="1334" t="s">
        <v>5275</v>
      </c>
      <c r="Q16" s="1338" t="s">
        <v>8310</v>
      </c>
      <c r="R16" s="1338" t="s">
        <v>5120</v>
      </c>
      <c r="S16" s="1338" t="s">
        <v>7175</v>
      </c>
      <c r="T16" s="1338" t="s">
        <v>7733</v>
      </c>
      <c r="U16" s="1338" t="s">
        <v>8311</v>
      </c>
      <c r="V16" s="1338" t="s">
        <v>4692</v>
      </c>
      <c r="W16" s="1338" t="s">
        <v>8312</v>
      </c>
      <c r="X16" s="1334" t="s">
        <v>6308</v>
      </c>
      <c r="Y16" s="1334" t="s">
        <v>5188</v>
      </c>
      <c r="Z16" s="1338" t="s">
        <v>8313</v>
      </c>
      <c r="AA16" s="1338" t="s">
        <v>8314</v>
      </c>
      <c r="AB16" s="1338" t="s">
        <v>8315</v>
      </c>
      <c r="AC16" s="1338" t="s">
        <v>785</v>
      </c>
      <c r="AD16" s="1338" t="s">
        <v>5287</v>
      </c>
      <c r="AE16" s="1338" t="s">
        <v>8316</v>
      </c>
      <c r="AF16" s="1338" t="s">
        <v>875</v>
      </c>
      <c r="AG16" s="1338" t="s">
        <v>8317</v>
      </c>
      <c r="AH16" s="1338" t="s">
        <v>8318</v>
      </c>
      <c r="AI16" s="1338" t="s">
        <v>688</v>
      </c>
      <c r="AJ16" s="1334" t="s">
        <v>8319</v>
      </c>
      <c r="AK16" s="1412" t="s">
        <v>7100</v>
      </c>
      <c r="AL16" s="1338" t="s">
        <v>4287</v>
      </c>
      <c r="AM16" s="1338" t="s">
        <v>3100</v>
      </c>
      <c r="AN16" s="1334" t="s">
        <v>7978</v>
      </c>
      <c r="AO16" s="1334" t="s">
        <v>6043</v>
      </c>
      <c r="AP16" s="1334" t="s">
        <v>8320</v>
      </c>
      <c r="AQ16" s="1412" t="s">
        <v>7981</v>
      </c>
      <c r="AR16" s="1334" t="s">
        <v>486</v>
      </c>
      <c r="AS16" s="1334" t="s">
        <v>5407</v>
      </c>
      <c r="AT16" s="1334" t="s">
        <v>8246</v>
      </c>
      <c r="AU16" s="1338" t="s">
        <v>8321</v>
      </c>
      <c r="AV16" s="1334" t="str">
        <f t="shared" si="2"/>
        <v>3:46</v>
      </c>
      <c r="AW16" s="1388" t="s">
        <v>7528</v>
      </c>
    </row>
    <row r="17" ht="15.75" customHeight="1">
      <c r="A17" s="1413" t="s">
        <v>5721</v>
      </c>
      <c r="B17" s="1322" t="s">
        <v>7959</v>
      </c>
      <c r="C17" s="1348">
        <v>0.05</v>
      </c>
      <c r="D17" s="1340" t="s">
        <v>8322</v>
      </c>
      <c r="E17" s="1338" t="s">
        <v>3741</v>
      </c>
      <c r="F17" s="1338" t="s">
        <v>8323</v>
      </c>
      <c r="G17" s="1334" t="s">
        <v>8324</v>
      </c>
      <c r="H17" s="1338" t="s">
        <v>8325</v>
      </c>
      <c r="I17" s="1334" t="s">
        <v>1710</v>
      </c>
      <c r="J17" s="1338" t="s">
        <v>3022</v>
      </c>
      <c r="K17" s="1338" t="s">
        <v>8326</v>
      </c>
      <c r="L17" s="1338" t="s">
        <v>4235</v>
      </c>
      <c r="M17" s="1338" t="s">
        <v>8327</v>
      </c>
      <c r="N17" s="1338" t="s">
        <v>8328</v>
      </c>
      <c r="O17" s="1338" t="s">
        <v>8329</v>
      </c>
      <c r="P17" s="1334" t="s">
        <v>3573</v>
      </c>
      <c r="Q17" s="1338" t="s">
        <v>8330</v>
      </c>
      <c r="R17" s="1338" t="s">
        <v>8331</v>
      </c>
      <c r="S17" s="1338" t="s">
        <v>4515</v>
      </c>
      <c r="T17" s="1338" t="s">
        <v>8332</v>
      </c>
      <c r="U17" s="1338" t="s">
        <v>8333</v>
      </c>
      <c r="V17" s="1338" t="s">
        <v>8334</v>
      </c>
      <c r="W17" s="1338" t="s">
        <v>8335</v>
      </c>
      <c r="X17" s="1338" t="s">
        <v>8336</v>
      </c>
      <c r="Y17" s="1338" t="s">
        <v>8337</v>
      </c>
      <c r="Z17" s="1338" t="s">
        <v>8338</v>
      </c>
      <c r="AA17" s="1338" t="s">
        <v>8339</v>
      </c>
      <c r="AB17" s="1338" t="s">
        <v>8340</v>
      </c>
      <c r="AC17" s="1334" t="s">
        <v>4657</v>
      </c>
      <c r="AD17" s="1338" t="s">
        <v>8341</v>
      </c>
      <c r="AE17" s="1334" t="s">
        <v>5177</v>
      </c>
      <c r="AF17" s="1412" t="s">
        <v>7975</v>
      </c>
      <c r="AG17" s="1338" t="s">
        <v>602</v>
      </c>
      <c r="AH17" s="1338" t="s">
        <v>6449</v>
      </c>
      <c r="AI17" s="1338" t="s">
        <v>194</v>
      </c>
      <c r="AJ17" s="1334" t="s">
        <v>8342</v>
      </c>
      <c r="AK17" s="1338" t="s">
        <v>8343</v>
      </c>
      <c r="AL17" s="1334" t="s">
        <v>3633</v>
      </c>
      <c r="AM17" s="1338" t="s">
        <v>1641</v>
      </c>
      <c r="AN17" s="1334" t="s">
        <v>2559</v>
      </c>
      <c r="AO17" s="1338" t="s">
        <v>8344</v>
      </c>
      <c r="AP17" s="1338" t="s">
        <v>8345</v>
      </c>
      <c r="AQ17" s="1334" t="s">
        <v>7002</v>
      </c>
      <c r="AR17" s="1338" t="s">
        <v>8346</v>
      </c>
      <c r="AS17" s="1334" t="s">
        <v>8253</v>
      </c>
      <c r="AT17" s="1338" t="s">
        <v>8347</v>
      </c>
      <c r="AU17" s="1338" t="s">
        <v>8273</v>
      </c>
      <c r="AV17" s="1334" t="str">
        <f t="shared" si="2"/>
        <v>1:53</v>
      </c>
      <c r="AW17" s="1388"/>
    </row>
    <row r="18" ht="15.75" customHeight="1">
      <c r="A18" s="1250" t="s">
        <v>1672</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2829</v>
      </c>
      <c r="M18" s="1338" t="s">
        <v>8355</v>
      </c>
      <c r="N18" s="1338" t="s">
        <v>4486</v>
      </c>
      <c r="O18" s="1338" t="s">
        <v>8356</v>
      </c>
      <c r="P18" s="1334" t="s">
        <v>4561</v>
      </c>
      <c r="Q18" s="1334" t="s">
        <v>8357</v>
      </c>
      <c r="R18" s="1334" t="s">
        <v>8358</v>
      </c>
      <c r="S18" s="1370" t="s">
        <v>8089</v>
      </c>
      <c r="T18" s="1334" t="s">
        <v>8359</v>
      </c>
      <c r="U18" s="1415" t="s">
        <v>8360</v>
      </c>
      <c r="V18" s="1334" t="s">
        <v>2241</v>
      </c>
      <c r="W18" s="1334" t="s">
        <v>8361</v>
      </c>
      <c r="X18" s="1338" t="s">
        <v>6462</v>
      </c>
      <c r="Y18" s="1334" t="s">
        <v>8362</v>
      </c>
      <c r="Z18" s="1338" t="s">
        <v>8363</v>
      </c>
      <c r="AA18" s="1334" t="s">
        <v>154</v>
      </c>
      <c r="AB18" s="1338" t="s">
        <v>1428</v>
      </c>
      <c r="AC18" s="1334" t="s">
        <v>8025</v>
      </c>
      <c r="AD18" s="1334" t="s">
        <v>8364</v>
      </c>
      <c r="AE18" s="1338" t="s">
        <v>8365</v>
      </c>
      <c r="AF18" s="1334" t="s">
        <v>8366</v>
      </c>
      <c r="AG18" s="1334" t="s">
        <v>689</v>
      </c>
      <c r="AH18" s="1338" t="s">
        <v>5047</v>
      </c>
      <c r="AI18" s="1334" t="s">
        <v>8003</v>
      </c>
      <c r="AJ18" s="1338" t="s">
        <v>8201</v>
      </c>
      <c r="AK18" s="1334" t="s">
        <v>8367</v>
      </c>
      <c r="AL18" s="1334" t="s">
        <v>5412</v>
      </c>
      <c r="AM18" s="1338" t="s">
        <v>8368</v>
      </c>
      <c r="AN18" s="1334" t="s">
        <v>3551</v>
      </c>
      <c r="AO18" s="1338" t="s">
        <v>8369</v>
      </c>
      <c r="AP18" s="1334" t="s">
        <v>8370</v>
      </c>
      <c r="AQ18" s="1334" t="s">
        <v>8371</v>
      </c>
      <c r="AR18" s="1334" t="s">
        <v>1707</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4601</v>
      </c>
      <c r="J19" s="1386" t="s">
        <v>3939</v>
      </c>
      <c r="K19" s="1386" t="s">
        <v>8381</v>
      </c>
      <c r="L19" s="1386" t="s">
        <v>4499</v>
      </c>
      <c r="M19" s="1386" t="s">
        <v>8382</v>
      </c>
      <c r="N19" s="1386" t="s">
        <v>8383</v>
      </c>
      <c r="O19" s="1386" t="s">
        <v>8189</v>
      </c>
      <c r="P19" s="1386" t="s">
        <v>5503</v>
      </c>
      <c r="Q19" s="1386" t="s">
        <v>169</v>
      </c>
      <c r="R19" s="1386" t="s">
        <v>904</v>
      </c>
      <c r="S19" s="1386" t="s">
        <v>8384</v>
      </c>
      <c r="T19" s="1386" t="s">
        <v>1253</v>
      </c>
      <c r="U19" s="1386" t="s">
        <v>8385</v>
      </c>
      <c r="V19" s="1386" t="s">
        <v>8386</v>
      </c>
      <c r="W19" s="1386" t="s">
        <v>8387</v>
      </c>
      <c r="X19" s="1386" t="s">
        <v>1103</v>
      </c>
      <c r="Y19" s="1386" t="s">
        <v>3447</v>
      </c>
      <c r="Z19" s="1386" t="s">
        <v>8388</v>
      </c>
      <c r="AA19" s="1386" t="s">
        <v>8389</v>
      </c>
      <c r="AB19" s="1386" t="s">
        <v>6559</v>
      </c>
      <c r="AC19" s="1386" t="s">
        <v>3773</v>
      </c>
      <c r="AD19" s="1386" t="s">
        <v>8390</v>
      </c>
      <c r="AE19" s="1386" t="s">
        <v>4473</v>
      </c>
      <c r="AF19" s="1386" t="s">
        <v>5417</v>
      </c>
      <c r="AG19" s="1386" t="s">
        <v>8391</v>
      </c>
      <c r="AH19" s="1386" t="s">
        <v>4037</v>
      </c>
      <c r="AI19" s="1386" t="s">
        <v>3832</v>
      </c>
      <c r="AJ19" s="1386" t="s">
        <v>8392</v>
      </c>
      <c r="AK19" s="1386" t="s">
        <v>8393</v>
      </c>
      <c r="AL19" s="1386" t="s">
        <v>2098</v>
      </c>
      <c r="AM19" s="1386" t="s">
        <v>3758</v>
      </c>
      <c r="AN19" s="1386" t="s">
        <v>5600</v>
      </c>
      <c r="AO19" s="1386" t="s">
        <v>8394</v>
      </c>
      <c r="AP19" s="1386" t="s">
        <v>8395</v>
      </c>
      <c r="AQ19" s="1386" t="s">
        <v>3742</v>
      </c>
      <c r="AR19" s="1386" t="s">
        <v>6963</v>
      </c>
      <c r="AS19" s="1386" t="s">
        <v>753</v>
      </c>
      <c r="AT19" s="1386" t="s">
        <v>8396</v>
      </c>
      <c r="AU19" s="1338" t="s">
        <v>8397</v>
      </c>
      <c r="AV19" s="1338" t="str">
        <f t="shared" si="2"/>
        <v>3:20</v>
      </c>
      <c r="AW19" s="1387"/>
    </row>
    <row r="20" ht="15.75" customHeight="1">
      <c r="A20" s="1336" t="s">
        <v>2834</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4496</v>
      </c>
      <c r="M20" s="1338" t="s">
        <v>8403</v>
      </c>
      <c r="N20" s="1338" t="s">
        <v>8404</v>
      </c>
      <c r="O20" s="1338" t="s">
        <v>8405</v>
      </c>
      <c r="P20" s="1338" t="s">
        <v>4594</v>
      </c>
      <c r="Q20" s="1338" t="s">
        <v>4294</v>
      </c>
      <c r="R20" s="1379" t="s">
        <v>8406</v>
      </c>
      <c r="S20" s="1338" t="s">
        <v>8040</v>
      </c>
      <c r="T20" s="1338" t="s">
        <v>8407</v>
      </c>
      <c r="U20" s="1338" t="s">
        <v>8408</v>
      </c>
      <c r="V20" s="1338" t="s">
        <v>8409</v>
      </c>
      <c r="W20" s="1338" t="s">
        <v>297</v>
      </c>
      <c r="X20" s="1338" t="s">
        <v>8407</v>
      </c>
      <c r="Y20" s="1338" t="s">
        <v>3872</v>
      </c>
      <c r="Z20" s="1338" t="s">
        <v>8034</v>
      </c>
      <c r="AA20" s="1338" t="s">
        <v>7324</v>
      </c>
      <c r="AB20" s="1338" t="s">
        <v>2103</v>
      </c>
      <c r="AC20" s="1338" t="s">
        <v>5317</v>
      </c>
      <c r="AD20" s="1338" t="s">
        <v>8410</v>
      </c>
      <c r="AE20" s="1338" t="s">
        <v>8122</v>
      </c>
      <c r="AF20" s="1338" t="s">
        <v>8411</v>
      </c>
      <c r="AG20" s="1338" t="s">
        <v>6735</v>
      </c>
      <c r="AH20" s="1338" t="s">
        <v>4859</v>
      </c>
      <c r="AI20" s="1338" t="s">
        <v>1789</v>
      </c>
      <c r="AJ20" s="1414" t="s">
        <v>8412</v>
      </c>
      <c r="AK20" s="1338" t="s">
        <v>8413</v>
      </c>
      <c r="AL20" s="1338" t="s">
        <v>7652</v>
      </c>
      <c r="AM20" s="1338" t="s">
        <v>8414</v>
      </c>
      <c r="AN20" s="1338" t="s">
        <v>445</v>
      </c>
      <c r="AO20" s="1338" t="s">
        <v>8415</v>
      </c>
      <c r="AP20" s="1338" t="s">
        <v>8416</v>
      </c>
      <c r="AQ20" s="1338" t="s">
        <v>2017</v>
      </c>
      <c r="AR20" s="1338" t="s">
        <v>6043</v>
      </c>
      <c r="AS20" s="1338" t="s">
        <v>271</v>
      </c>
      <c r="AT20" s="1338" t="s">
        <v>2824</v>
      </c>
      <c r="AU20" s="1338" t="s">
        <v>8417</v>
      </c>
      <c r="AV20" s="1334" t="str">
        <f t="shared" si="2"/>
        <v>3:44</v>
      </c>
      <c r="AW20" s="1397" t="s">
        <v>8418</v>
      </c>
    </row>
    <row r="21" ht="15.75" customHeight="1">
      <c r="A21" s="1357" t="s">
        <v>1274</v>
      </c>
      <c r="B21" s="1322" t="s">
        <v>7959</v>
      </c>
      <c r="C21" s="1323">
        <v>0.05025462962962963</v>
      </c>
      <c r="D21" s="1340" t="s">
        <v>8419</v>
      </c>
      <c r="E21" s="1374" t="s">
        <v>2887</v>
      </c>
      <c r="F21" s="1405" t="s">
        <v>8420</v>
      </c>
      <c r="G21" s="1417" t="s">
        <v>8421</v>
      </c>
      <c r="H21" s="1376" t="s">
        <v>8422</v>
      </c>
      <c r="I21" s="1376" t="s">
        <v>978</v>
      </c>
      <c r="J21" s="1377" t="s">
        <v>8423</v>
      </c>
      <c r="K21" s="1407" t="s">
        <v>8424</v>
      </c>
      <c r="L21" s="1407" t="s">
        <v>4827</v>
      </c>
      <c r="M21" s="1418" t="str">
        <f>HYPERLINK("https://youtu.be/teAIifUZjFw","1:14.18")</f>
        <v>1:14.18</v>
      </c>
      <c r="N21" s="1407" t="s">
        <v>3433</v>
      </c>
      <c r="O21" s="1407" t="s">
        <v>8425</v>
      </c>
      <c r="P21" s="1407" t="s">
        <v>1752</v>
      </c>
      <c r="Q21" s="1408" t="s">
        <v>8426</v>
      </c>
      <c r="R21" s="1379" t="s">
        <v>8427</v>
      </c>
      <c r="S21" s="1379" t="s">
        <v>5138</v>
      </c>
      <c r="T21" s="1419" t="str">
        <f>HYPERLINK("https://youtu.be/AiXricVH5ss","1:24.99")</f>
        <v>1:24.99</v>
      </c>
      <c r="U21" s="1420" t="str">
        <f>HYPERLINK("https://www.twitch.tv/videos/450151935","2:00.31")</f>
        <v>2:00.31</v>
      </c>
      <c r="V21" s="1379" t="s">
        <v>8428</v>
      </c>
      <c r="W21" s="1421" t="str">
        <f>HYPERLINK("https://youtu.be/eafNhBoXVWA","1:46.09")</f>
        <v>1:46.09</v>
      </c>
      <c r="X21" s="1409" t="s">
        <v>4560</v>
      </c>
      <c r="Y21" s="1409" t="s">
        <v>8134</v>
      </c>
      <c r="Z21" s="1409" t="s">
        <v>3373</v>
      </c>
      <c r="AA21" s="1345" t="s">
        <v>7976</v>
      </c>
      <c r="AB21" s="1409" t="s">
        <v>6558</v>
      </c>
      <c r="AC21" s="1409" t="s">
        <v>7143</v>
      </c>
      <c r="AD21" s="1422" t="str">
        <f>HYPERLINK("https://youtu.be/8FEcTKESSh0","1:49.80")</f>
        <v>1:49.80</v>
      </c>
      <c r="AE21" s="1374" t="s">
        <v>5951</v>
      </c>
      <c r="AF21" s="1410" t="s">
        <v>8429</v>
      </c>
      <c r="AG21" s="1410" t="s">
        <v>8430</v>
      </c>
      <c r="AH21" s="1410" t="s">
        <v>8431</v>
      </c>
      <c r="AI21" s="1410" t="s">
        <v>3759</v>
      </c>
      <c r="AJ21" s="1410" t="s">
        <v>8432</v>
      </c>
      <c r="AK21" s="1381" t="s">
        <v>8433</v>
      </c>
      <c r="AL21" s="1410" t="s">
        <v>8434</v>
      </c>
      <c r="AM21" s="1383" t="s">
        <v>8298</v>
      </c>
      <c r="AN21" s="1383" t="s">
        <v>8435</v>
      </c>
      <c r="AO21" s="1383" t="s">
        <v>8415</v>
      </c>
      <c r="AP21" s="1382" t="s">
        <v>8436</v>
      </c>
      <c r="AQ21" s="1382" t="s">
        <v>8437</v>
      </c>
      <c r="AR21" s="1383" t="s">
        <v>8438</v>
      </c>
      <c r="AS21" s="1382" t="s">
        <v>5230</v>
      </c>
      <c r="AT21" s="1418" t="str">
        <f>HYPERLINK("https://youtu.be/xDirVtS1AZ4?t=4416","2:27.45")</f>
        <v>2:27.45</v>
      </c>
      <c r="AU21" s="1411" t="s">
        <v>8439</v>
      </c>
      <c r="AV21" s="1334" t="str">
        <f t="shared" si="2"/>
        <v>2:34</v>
      </c>
      <c r="AW21" s="1369" t="s">
        <v>8440</v>
      </c>
    </row>
    <row r="22">
      <c r="A22" s="1336" t="s">
        <v>5989</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4692</v>
      </c>
      <c r="W22" s="1340" t="s">
        <v>6699</v>
      </c>
      <c r="X22" s="1340" t="s">
        <v>6308</v>
      </c>
      <c r="Y22" s="1340" t="s">
        <v>1508</v>
      </c>
      <c r="Z22" s="1340" t="s">
        <v>6987</v>
      </c>
      <c r="AA22" s="1338" t="s">
        <v>8003</v>
      </c>
      <c r="AB22" s="1340" t="s">
        <v>7142</v>
      </c>
      <c r="AC22" s="1338" t="s">
        <v>8453</v>
      </c>
      <c r="AD22" s="1340" t="s">
        <v>5766</v>
      </c>
      <c r="AE22" s="1338" t="s">
        <v>8454</v>
      </c>
      <c r="AF22" s="1338" t="s">
        <v>8455</v>
      </c>
      <c r="AG22" s="1340" t="s">
        <v>8456</v>
      </c>
      <c r="AH22" s="1340" t="s">
        <v>2566</v>
      </c>
      <c r="AI22" s="1338" t="s">
        <v>8457</v>
      </c>
      <c r="AJ22" s="1340" t="s">
        <v>8458</v>
      </c>
      <c r="AK22" s="1340" t="s">
        <v>6465</v>
      </c>
      <c r="AL22" s="1340" t="s">
        <v>4287</v>
      </c>
      <c r="AM22" s="1340" t="s">
        <v>8459</v>
      </c>
      <c r="AN22" s="1340" t="s">
        <v>4287</v>
      </c>
      <c r="AO22" s="1340" t="s">
        <v>1707</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3780</v>
      </c>
      <c r="J23" s="1377" t="s">
        <v>150</v>
      </c>
      <c r="K23" s="1377" t="s">
        <v>7229</v>
      </c>
      <c r="L23" s="1377" t="s">
        <v>3203</v>
      </c>
      <c r="M23" s="1377" t="s">
        <v>8468</v>
      </c>
      <c r="N23" s="1377" t="s">
        <v>8469</v>
      </c>
      <c r="O23" s="1377" t="s">
        <v>3818</v>
      </c>
      <c r="P23" s="1377" t="s">
        <v>5204</v>
      </c>
      <c r="Q23" s="1379" t="s">
        <v>8470</v>
      </c>
      <c r="R23" s="1379" t="s">
        <v>8471</v>
      </c>
      <c r="S23" s="1379" t="s">
        <v>546</v>
      </c>
      <c r="T23" s="1379" t="s">
        <v>8472</v>
      </c>
      <c r="U23" s="1379" t="s">
        <v>8473</v>
      </c>
      <c r="V23" s="1379" t="s">
        <v>8474</v>
      </c>
      <c r="W23" s="1345" t="s">
        <v>8475</v>
      </c>
      <c r="X23" s="1345" t="s">
        <v>4560</v>
      </c>
      <c r="Y23" s="1345" t="s">
        <v>1457</v>
      </c>
      <c r="Z23" s="1345" t="s">
        <v>1896</v>
      </c>
      <c r="AA23" s="1345" t="s">
        <v>8476</v>
      </c>
      <c r="AB23" s="1345" t="s">
        <v>3463</v>
      </c>
      <c r="AC23" s="1345" t="s">
        <v>8477</v>
      </c>
      <c r="AD23" s="1374" t="s">
        <v>8478</v>
      </c>
      <c r="AE23" s="1374" t="s">
        <v>8479</v>
      </c>
      <c r="AF23" s="1381" t="s">
        <v>8480</v>
      </c>
      <c r="AG23" s="1381" t="s">
        <v>7321</v>
      </c>
      <c r="AH23" s="1381" t="s">
        <v>8481</v>
      </c>
      <c r="AI23" s="1381" t="s">
        <v>5064</v>
      </c>
      <c r="AJ23" s="1381" t="s">
        <v>8482</v>
      </c>
      <c r="AK23" s="1381" t="s">
        <v>8002</v>
      </c>
      <c r="AL23" s="1381" t="s">
        <v>8224</v>
      </c>
      <c r="AM23" s="1383" t="s">
        <v>8173</v>
      </c>
      <c r="AN23" s="1383" t="s">
        <v>8483</v>
      </c>
      <c r="AO23" s="1383" t="s">
        <v>8484</v>
      </c>
      <c r="AP23" s="1383" t="s">
        <v>8485</v>
      </c>
      <c r="AQ23" s="1383" t="s">
        <v>8486</v>
      </c>
      <c r="AR23" s="1383" t="s">
        <v>2661</v>
      </c>
      <c r="AS23" s="1383" t="s">
        <v>5831</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5601</v>
      </c>
      <c r="I24" s="1340" t="s">
        <v>8494</v>
      </c>
      <c r="J24" s="1424" t="s">
        <v>7991</v>
      </c>
      <c r="K24" s="1340" t="s">
        <v>8495</v>
      </c>
      <c r="L24" s="1340" t="s">
        <v>8496</v>
      </c>
      <c r="M24" s="1424" t="s">
        <v>8497</v>
      </c>
      <c r="N24" s="1424" t="s">
        <v>3474</v>
      </c>
      <c r="O24" s="1340" t="s">
        <v>8498</v>
      </c>
      <c r="P24" s="1424" t="s">
        <v>5177</v>
      </c>
      <c r="Q24" s="1340" t="s">
        <v>8499</v>
      </c>
      <c r="R24" s="1424" t="s">
        <v>6761</v>
      </c>
      <c r="S24" s="1424" t="s">
        <v>8500</v>
      </c>
      <c r="T24" s="1340" t="s">
        <v>8501</v>
      </c>
      <c r="U24" s="1340" t="s">
        <v>8502</v>
      </c>
      <c r="V24" s="1424" t="s">
        <v>7996</v>
      </c>
      <c r="W24" s="1425" t="s">
        <v>6697</v>
      </c>
      <c r="X24" s="1340" t="s">
        <v>1430</v>
      </c>
      <c r="Y24" s="1424" t="s">
        <v>5544</v>
      </c>
      <c r="Z24" s="1340" t="s">
        <v>995</v>
      </c>
      <c r="AA24" s="1340" t="s">
        <v>8503</v>
      </c>
      <c r="AB24" s="1340" t="s">
        <v>8504</v>
      </c>
      <c r="AC24" s="1340" t="s">
        <v>1694</v>
      </c>
      <c r="AD24" s="1340" t="s">
        <v>8505</v>
      </c>
      <c r="AE24" s="1340" t="s">
        <v>5650</v>
      </c>
      <c r="AF24" s="1340" t="s">
        <v>8506</v>
      </c>
      <c r="AG24" s="1340" t="s">
        <v>5314</v>
      </c>
      <c r="AH24" s="1340" t="s">
        <v>4276</v>
      </c>
      <c r="AI24" s="1340" t="s">
        <v>3048</v>
      </c>
      <c r="AJ24" s="1340" t="s">
        <v>8507</v>
      </c>
      <c r="AK24" s="1340" t="s">
        <v>2765</v>
      </c>
      <c r="AL24" s="1340" t="s">
        <v>8508</v>
      </c>
      <c r="AM24" s="1340" t="s">
        <v>4080</v>
      </c>
      <c r="AN24" s="1340" t="s">
        <v>3982</v>
      </c>
      <c r="AO24" s="1340" t="s">
        <v>6831</v>
      </c>
      <c r="AP24" s="1424" t="s">
        <v>8009</v>
      </c>
      <c r="AQ24" s="1424" t="s">
        <v>8509</v>
      </c>
      <c r="AR24" s="1340" t="s">
        <v>2661</v>
      </c>
      <c r="AS24" s="1340" t="s">
        <v>6188</v>
      </c>
      <c r="AT24" s="1340" t="s">
        <v>8510</v>
      </c>
      <c r="AU24" s="1368" t="s">
        <v>8012</v>
      </c>
      <c r="AV24" s="1334" t="str">
        <f t="shared" si="2"/>
        <v>2:37</v>
      </c>
      <c r="AW24" s="1426"/>
    </row>
    <row r="25" ht="15.75" customHeight="1">
      <c r="A25" s="1404" t="s">
        <v>8511</v>
      </c>
      <c r="B25" s="1392" t="s">
        <v>7985</v>
      </c>
      <c r="C25" s="1348">
        <v>0.05042824074074074</v>
      </c>
      <c r="D25" s="1340" t="s">
        <v>8232</v>
      </c>
      <c r="E25" s="1374" t="s">
        <v>5777</v>
      </c>
      <c r="F25" s="1374" t="s">
        <v>8512</v>
      </c>
      <c r="G25" s="1405" t="s">
        <v>8513</v>
      </c>
      <c r="H25" s="1376" t="s">
        <v>8514</v>
      </c>
      <c r="I25" s="1401" t="s">
        <v>2966</v>
      </c>
      <c r="J25" s="1377" t="s">
        <v>4384</v>
      </c>
      <c r="K25" s="1377" t="s">
        <v>8381</v>
      </c>
      <c r="L25" s="1377" t="s">
        <v>2060</v>
      </c>
      <c r="M25" s="1377" t="s">
        <v>8515</v>
      </c>
      <c r="N25" s="1377" t="s">
        <v>3702</v>
      </c>
      <c r="O25" s="1377" t="s">
        <v>8516</v>
      </c>
      <c r="P25" s="1407" t="s">
        <v>758</v>
      </c>
      <c r="Q25" s="1379" t="s">
        <v>7315</v>
      </c>
      <c r="R25" s="1379" t="s">
        <v>3063</v>
      </c>
      <c r="S25" s="1379" t="s">
        <v>7111</v>
      </c>
      <c r="T25" s="1408" t="s">
        <v>8196</v>
      </c>
      <c r="U25" s="1379" t="s">
        <v>8360</v>
      </c>
      <c r="V25" s="1408" t="s">
        <v>8517</v>
      </c>
      <c r="W25" s="1409" t="s">
        <v>6867</v>
      </c>
      <c r="X25" s="1427" t="s">
        <v>2537</v>
      </c>
      <c r="Y25" s="1409" t="s">
        <v>8518</v>
      </c>
      <c r="Z25" s="1345" t="s">
        <v>8519</v>
      </c>
      <c r="AA25" s="1409" t="s">
        <v>8520</v>
      </c>
      <c r="AB25" s="1427" t="s">
        <v>7058</v>
      </c>
      <c r="AC25" s="1409" t="s">
        <v>2551</v>
      </c>
      <c r="AD25" s="1428" t="s">
        <v>7999</v>
      </c>
      <c r="AE25" s="1374" t="s">
        <v>5650</v>
      </c>
      <c r="AF25" s="1381" t="s">
        <v>8521</v>
      </c>
      <c r="AG25" s="1410" t="s">
        <v>3554</v>
      </c>
      <c r="AH25" s="1410" t="s">
        <v>8522</v>
      </c>
      <c r="AI25" s="1334" t="s">
        <v>8003</v>
      </c>
      <c r="AJ25" s="1410" t="s">
        <v>8523</v>
      </c>
      <c r="AK25" s="1429" t="s">
        <v>8005</v>
      </c>
      <c r="AL25" s="1410" t="s">
        <v>3078</v>
      </c>
      <c r="AM25" s="1430" t="s">
        <v>8006</v>
      </c>
      <c r="AN25" s="1383" t="s">
        <v>4675</v>
      </c>
      <c r="AO25" s="1383" t="s">
        <v>8524</v>
      </c>
      <c r="AP25" s="1383" t="s">
        <v>8525</v>
      </c>
      <c r="AQ25" s="1382" t="s">
        <v>8526</v>
      </c>
      <c r="AR25" s="1382" t="s">
        <v>3130</v>
      </c>
      <c r="AS25" s="1382" t="s">
        <v>4522</v>
      </c>
      <c r="AT25" s="1377" t="s">
        <v>8527</v>
      </c>
      <c r="AU25" s="1368" t="s">
        <v>8528</v>
      </c>
      <c r="AV25" s="1334" t="str">
        <f t="shared" si="2"/>
        <v>2:55</v>
      </c>
      <c r="AW25" s="1403"/>
    </row>
    <row r="26" ht="15.75" customHeight="1">
      <c r="A26" s="1250" t="s">
        <v>3862</v>
      </c>
      <c r="B26" s="1322" t="s">
        <v>7959</v>
      </c>
      <c r="C26" s="1431">
        <v>0.05043981481481481</v>
      </c>
      <c r="D26" s="1340" t="s">
        <v>8529</v>
      </c>
      <c r="E26" s="1334" t="s">
        <v>6836</v>
      </c>
      <c r="F26" s="1334" t="s">
        <v>6959</v>
      </c>
      <c r="G26" s="1334" t="s">
        <v>8530</v>
      </c>
      <c r="H26" s="1334" t="s">
        <v>8531</v>
      </c>
      <c r="I26" s="1334" t="s">
        <v>4325</v>
      </c>
      <c r="J26" s="1334" t="s">
        <v>4369</v>
      </c>
      <c r="K26" s="1334" t="s">
        <v>8308</v>
      </c>
      <c r="L26" s="1334" t="s">
        <v>8532</v>
      </c>
      <c r="M26" s="1334" t="s">
        <v>4392</v>
      </c>
      <c r="N26" s="1334" t="s">
        <v>2230</v>
      </c>
      <c r="O26" s="1334" t="s">
        <v>8533</v>
      </c>
      <c r="P26" s="1334" t="s">
        <v>4974</v>
      </c>
      <c r="Q26" s="1334" t="s">
        <v>8534</v>
      </c>
      <c r="R26" s="1334" t="s">
        <v>8535</v>
      </c>
      <c r="S26" s="1334" t="s">
        <v>8536</v>
      </c>
      <c r="T26" s="1334" t="s">
        <v>8537</v>
      </c>
      <c r="U26" s="1334" t="s">
        <v>8538</v>
      </c>
      <c r="V26" s="1334" t="s">
        <v>2849</v>
      </c>
      <c r="W26" s="1334" t="s">
        <v>8539</v>
      </c>
      <c r="X26" s="1334" t="s">
        <v>8407</v>
      </c>
      <c r="Y26" s="1334" t="s">
        <v>8337</v>
      </c>
      <c r="Z26" s="1334" t="s">
        <v>995</v>
      </c>
      <c r="AA26" s="1334" t="s">
        <v>3048</v>
      </c>
      <c r="AB26" s="1334" t="s">
        <v>4384</v>
      </c>
      <c r="AC26" s="1334" t="s">
        <v>7143</v>
      </c>
      <c r="AD26" s="1334" t="s">
        <v>5732</v>
      </c>
      <c r="AE26" s="1334" t="s">
        <v>5253</v>
      </c>
      <c r="AF26" s="1334" t="s">
        <v>8540</v>
      </c>
      <c r="AG26" s="1334" t="s">
        <v>8541</v>
      </c>
      <c r="AH26" s="1334" t="s">
        <v>3786</v>
      </c>
      <c r="AI26" s="1334" t="s">
        <v>5064</v>
      </c>
      <c r="AJ26" s="1334" t="s">
        <v>8542</v>
      </c>
      <c r="AK26" s="1334" t="s">
        <v>8543</v>
      </c>
      <c r="AL26" s="1334" t="s">
        <v>5556</v>
      </c>
      <c r="AM26" s="1334" t="s">
        <v>1186</v>
      </c>
      <c r="AN26" s="1334" t="s">
        <v>3704</v>
      </c>
      <c r="AO26" s="1334" t="s">
        <v>1965</v>
      </c>
      <c r="AP26" s="1432" t="str">
        <f>HYPERLINK("https://www.twitch.tv/videos/511415405","2:00.79")</f>
        <v>2:00.79</v>
      </c>
      <c r="AQ26" s="1334" t="s">
        <v>8544</v>
      </c>
      <c r="AR26" s="1334" t="s">
        <v>6831</v>
      </c>
      <c r="AS26" s="1334" t="s">
        <v>8545</v>
      </c>
      <c r="AT26" s="1334" t="s">
        <v>8546</v>
      </c>
      <c r="AU26" s="1334" t="s">
        <v>8547</v>
      </c>
      <c r="AV26" s="1334" t="str">
        <f t="shared" si="2"/>
        <v>2:36</v>
      </c>
      <c r="AW26" s="1356" t="s">
        <v>6095</v>
      </c>
    </row>
    <row r="27">
      <c r="A27" s="1398" t="s">
        <v>1812</v>
      </c>
      <c r="B27" s="1433" t="s">
        <v>7959</v>
      </c>
      <c r="C27" s="1323">
        <v>0.050451388888888886</v>
      </c>
      <c r="D27" s="1434" t="s">
        <v>8548</v>
      </c>
      <c r="E27" s="1386" t="s">
        <v>5145</v>
      </c>
      <c r="F27" s="1386" t="s">
        <v>8549</v>
      </c>
      <c r="G27" s="1386" t="s">
        <v>8550</v>
      </c>
      <c r="H27" s="1386" t="s">
        <v>8551</v>
      </c>
      <c r="I27" s="1435" t="s">
        <v>5532</v>
      </c>
      <c r="J27" s="1386" t="s">
        <v>6560</v>
      </c>
      <c r="K27" s="1386" t="s">
        <v>8308</v>
      </c>
      <c r="L27" s="1386">
        <v>56.79</v>
      </c>
      <c r="M27" s="1386" t="s">
        <v>8552</v>
      </c>
      <c r="N27" s="1386" t="s">
        <v>8553</v>
      </c>
      <c r="O27" s="1386" t="s">
        <v>8554</v>
      </c>
      <c r="P27" s="1386">
        <v>47.54</v>
      </c>
      <c r="Q27" s="1386" t="s">
        <v>8555</v>
      </c>
      <c r="R27" s="1386" t="s">
        <v>8556</v>
      </c>
      <c r="S27" s="1434" t="s">
        <v>3753</v>
      </c>
      <c r="T27" s="1386" t="s">
        <v>8433</v>
      </c>
      <c r="U27" s="1386" t="s">
        <v>8557</v>
      </c>
      <c r="V27" s="1386">
        <v>58.55</v>
      </c>
      <c r="W27" s="1386" t="s">
        <v>8558</v>
      </c>
      <c r="X27" s="1386" t="s">
        <v>8559</v>
      </c>
      <c r="Y27" s="1436" t="s">
        <v>8096</v>
      </c>
      <c r="Z27" s="1386" t="s">
        <v>8162</v>
      </c>
      <c r="AA27" s="1435" t="s">
        <v>8560</v>
      </c>
      <c r="AB27" s="1386" t="s">
        <v>5799</v>
      </c>
      <c r="AC27" s="1435" t="s">
        <v>8561</v>
      </c>
      <c r="AD27" s="1386" t="s">
        <v>8562</v>
      </c>
      <c r="AE27" s="1386">
        <v>47.88</v>
      </c>
      <c r="AF27" s="1386" t="s">
        <v>8563</v>
      </c>
      <c r="AG27" s="1386" t="s">
        <v>5624</v>
      </c>
      <c r="AH27" s="1386">
        <v>58.69</v>
      </c>
      <c r="AI27" s="1386" t="s">
        <v>5250</v>
      </c>
      <c r="AJ27" s="1386" t="s">
        <v>8564</v>
      </c>
      <c r="AK27" s="1386" t="s">
        <v>8565</v>
      </c>
      <c r="AL27" s="1386">
        <v>56.33</v>
      </c>
      <c r="AM27" s="1386" t="s">
        <v>8566</v>
      </c>
      <c r="AN27" s="1386">
        <v>56.42</v>
      </c>
      <c r="AO27" s="1386" t="s">
        <v>3171</v>
      </c>
      <c r="AP27" s="1386" t="s">
        <v>8567</v>
      </c>
      <c r="AQ27" s="1386" t="s">
        <v>8568</v>
      </c>
      <c r="AR27" s="1386" t="s">
        <v>8569</v>
      </c>
      <c r="AS27" s="1386">
        <v>42.83</v>
      </c>
      <c r="AT27" s="1386" t="s">
        <v>7450</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5377</v>
      </c>
      <c r="K28" s="1377" t="s">
        <v>7327</v>
      </c>
      <c r="L28" s="1377" t="s">
        <v>5905</v>
      </c>
      <c r="M28" s="1377" t="s">
        <v>4685</v>
      </c>
      <c r="N28" s="1377" t="s">
        <v>8577</v>
      </c>
      <c r="O28" s="1377" t="s">
        <v>8578</v>
      </c>
      <c r="P28" s="1377" t="s">
        <v>8291</v>
      </c>
      <c r="Q28" s="1379" t="s">
        <v>881</v>
      </c>
      <c r="R28" s="1379" t="s">
        <v>4431</v>
      </c>
      <c r="S28" s="1379" t="s">
        <v>8393</v>
      </c>
      <c r="T28" s="1379" t="s">
        <v>8579</v>
      </c>
      <c r="U28" s="1379" t="s">
        <v>8580</v>
      </c>
      <c r="V28" s="1379" t="s">
        <v>8581</v>
      </c>
      <c r="W28" s="1345" t="s">
        <v>8582</v>
      </c>
      <c r="X28" s="1345" t="s">
        <v>8583</v>
      </c>
      <c r="Y28" s="1345" t="s">
        <v>8584</v>
      </c>
      <c r="Z28" s="1345" t="s">
        <v>8585</v>
      </c>
      <c r="AA28" s="1338" t="s">
        <v>8586</v>
      </c>
      <c r="AB28" s="1345" t="s">
        <v>3029</v>
      </c>
      <c r="AC28" s="1345" t="s">
        <v>978</v>
      </c>
      <c r="AD28" s="1374" t="s">
        <v>8587</v>
      </c>
      <c r="AE28" s="1374" t="s">
        <v>2211</v>
      </c>
      <c r="AF28" s="1381" t="s">
        <v>8588</v>
      </c>
      <c r="AG28" s="1381" t="s">
        <v>525</v>
      </c>
      <c r="AH28" s="1381" t="s">
        <v>8589</v>
      </c>
      <c r="AI28" s="1381" t="s">
        <v>2286</v>
      </c>
      <c r="AJ28" s="1381" t="s">
        <v>8590</v>
      </c>
      <c r="AK28" s="1381" t="s">
        <v>6927</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6048</v>
      </c>
      <c r="L29" s="1418" t="str">
        <f>HYPERLINK("https://www.youtube.com/watch?v=tJdjPKdAbw4","57.01")</f>
        <v>57.01</v>
      </c>
      <c r="M29" s="1407" t="s">
        <v>6799</v>
      </c>
      <c r="N29" s="1377" t="s">
        <v>4086</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8291</v>
      </c>
      <c r="AF29" s="1410" t="s">
        <v>8607</v>
      </c>
      <c r="AG29" s="1438" t="str">
        <f>HYPERLINK("https://www.youtube.com/watch?v=KXwTRrVVluY","1:30.62")</f>
        <v>1:30.62</v>
      </c>
      <c r="AH29" s="1410" t="s">
        <v>2701</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5220</v>
      </c>
      <c r="AT29" s="1418" t="str">
        <f>HYPERLINK("https://www.youtube.com/watch?v=H67SXBLcISI","2:29.09")</f>
        <v>2:29.09</v>
      </c>
      <c r="AU29" s="1411" t="s">
        <v>8613</v>
      </c>
      <c r="AV29" s="1334" t="str">
        <f t="shared" si="2"/>
        <v>2:03</v>
      </c>
      <c r="AW29" s="1440" t="s">
        <v>8614</v>
      </c>
    </row>
    <row r="30">
      <c r="A30" s="1398" t="s">
        <v>2801</v>
      </c>
      <c r="B30" s="1390" t="s">
        <v>7985</v>
      </c>
      <c r="C30" s="1323">
        <v>0.050520833333333334</v>
      </c>
      <c r="D30" s="1374" t="s">
        <v>8615</v>
      </c>
      <c r="E30" s="1434" t="s">
        <v>4273</v>
      </c>
      <c r="F30" s="1434" t="s">
        <v>8616</v>
      </c>
      <c r="G30" s="1374" t="s">
        <v>8617</v>
      </c>
      <c r="H30" s="1434" t="s">
        <v>4502</v>
      </c>
      <c r="I30" s="1441" t="s">
        <v>2823</v>
      </c>
      <c r="J30" s="1377" t="s">
        <v>8618</v>
      </c>
      <c r="K30" s="1442" t="s">
        <v>8495</v>
      </c>
      <c r="L30" s="1377" t="s">
        <v>6923</v>
      </c>
      <c r="M30" s="1443" t="s">
        <v>4091</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3814</v>
      </c>
      <c r="AC30" s="1345" t="s">
        <v>872</v>
      </c>
      <c r="AD30" s="1374" t="s">
        <v>8626</v>
      </c>
      <c r="AE30" s="1374" t="s">
        <v>5503</v>
      </c>
      <c r="AF30" s="1381" t="s">
        <v>2890</v>
      </c>
      <c r="AG30" s="1441" t="s">
        <v>4202</v>
      </c>
      <c r="AH30" s="1381" t="s">
        <v>8627</v>
      </c>
      <c r="AI30" s="1381" t="s">
        <v>8628</v>
      </c>
      <c r="AJ30" s="1381" t="s">
        <v>8629</v>
      </c>
      <c r="AK30" s="1381" t="s">
        <v>8630</v>
      </c>
      <c r="AL30" s="1381" t="s">
        <v>8631</v>
      </c>
      <c r="AM30" s="1383" t="s">
        <v>8196</v>
      </c>
      <c r="AN30" s="1383" t="s">
        <v>8294</v>
      </c>
      <c r="AO30" s="1383" t="s">
        <v>2661</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3529</v>
      </c>
      <c r="N31" s="1377" t="s">
        <v>8648</v>
      </c>
      <c r="O31" s="1377" t="s">
        <v>8516</v>
      </c>
      <c r="P31" s="1377" t="s">
        <v>4816</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6968</v>
      </c>
      <c r="AC31" s="1409" t="s">
        <v>6144</v>
      </c>
      <c r="AD31" s="1374" t="s">
        <v>8657</v>
      </c>
      <c r="AE31" s="1374" t="s">
        <v>8291</v>
      </c>
      <c r="AF31" s="1381" t="s">
        <v>8658</v>
      </c>
      <c r="AG31" s="1381" t="s">
        <v>1501</v>
      </c>
      <c r="AH31" s="1381" t="s">
        <v>3253</v>
      </c>
      <c r="AI31" s="1381" t="s">
        <v>7053</v>
      </c>
      <c r="AJ31" s="1381" t="s">
        <v>8659</v>
      </c>
      <c r="AK31" s="1381" t="s">
        <v>4560</v>
      </c>
      <c r="AL31" s="1381" t="s">
        <v>5369</v>
      </c>
      <c r="AM31" s="1383" t="s">
        <v>8200</v>
      </c>
      <c r="AN31" s="1383" t="s">
        <v>4293</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3896</v>
      </c>
      <c r="M32" s="1340" t="s">
        <v>3682</v>
      </c>
      <c r="N32" s="1340" t="s">
        <v>8269</v>
      </c>
      <c r="O32" s="1340" t="s">
        <v>8672</v>
      </c>
      <c r="P32" s="1340" t="s">
        <v>8673</v>
      </c>
      <c r="Q32" s="1340" t="s">
        <v>8674</v>
      </c>
      <c r="R32" s="1340" t="s">
        <v>8675</v>
      </c>
      <c r="S32" s="1340" t="s">
        <v>8676</v>
      </c>
      <c r="T32" s="1340" t="s">
        <v>8002</v>
      </c>
      <c r="U32" s="1340" t="s">
        <v>8677</v>
      </c>
      <c r="V32" s="1340" t="s">
        <v>8678</v>
      </c>
      <c r="W32" s="1340" t="s">
        <v>4336</v>
      </c>
      <c r="X32" s="1340" t="s">
        <v>8679</v>
      </c>
      <c r="Y32" s="1340" t="s">
        <v>4737</v>
      </c>
      <c r="Z32" s="1340" t="s">
        <v>8680</v>
      </c>
      <c r="AA32" s="1340" t="s">
        <v>8681</v>
      </c>
      <c r="AB32" s="1340" t="s">
        <v>8682</v>
      </c>
      <c r="AC32" s="1340" t="s">
        <v>7143</v>
      </c>
      <c r="AD32" s="1340" t="s">
        <v>8683</v>
      </c>
      <c r="AE32" s="1340" t="s">
        <v>8122</v>
      </c>
      <c r="AF32" s="1340" t="s">
        <v>8684</v>
      </c>
      <c r="AG32" s="1340" t="s">
        <v>4733</v>
      </c>
      <c r="AH32" s="1340" t="s">
        <v>4531</v>
      </c>
      <c r="AI32" s="1340" t="s">
        <v>8685</v>
      </c>
      <c r="AJ32" s="1340" t="s">
        <v>8686</v>
      </c>
      <c r="AK32" s="1340" t="s">
        <v>1964</v>
      </c>
      <c r="AL32" s="1340" t="s">
        <v>8687</v>
      </c>
      <c r="AM32" s="1340" t="s">
        <v>3515</v>
      </c>
      <c r="AN32" s="1340" t="s">
        <v>3766</v>
      </c>
      <c r="AO32" s="1340" t="s">
        <v>5781</v>
      </c>
      <c r="AP32" s="1340" t="s">
        <v>8688</v>
      </c>
      <c r="AQ32" s="1340" t="s">
        <v>3368</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2887</v>
      </c>
      <c r="F33" s="1449" t="s">
        <v>7987</v>
      </c>
      <c r="G33" s="1338" t="s">
        <v>8691</v>
      </c>
      <c r="H33" s="1338" t="s">
        <v>8692</v>
      </c>
      <c r="I33" s="1449" t="s">
        <v>7990</v>
      </c>
      <c r="J33" s="1338" t="s">
        <v>8693</v>
      </c>
      <c r="K33" s="1449" t="s">
        <v>7087</v>
      </c>
      <c r="L33" s="1338" t="s">
        <v>8496</v>
      </c>
      <c r="M33" s="1338" t="s">
        <v>4419</v>
      </c>
      <c r="N33" s="1338" t="s">
        <v>8343</v>
      </c>
      <c r="O33" s="1338" t="s">
        <v>8694</v>
      </c>
      <c r="P33" s="1338" t="s">
        <v>3573</v>
      </c>
      <c r="Q33" s="1338" t="s">
        <v>8695</v>
      </c>
      <c r="R33" s="1338" t="s">
        <v>2819</v>
      </c>
      <c r="S33" s="1338" t="s">
        <v>8229</v>
      </c>
      <c r="T33" s="1449" t="s">
        <v>7995</v>
      </c>
      <c r="U33" s="1338" t="s">
        <v>3941</v>
      </c>
      <c r="V33" s="1338" t="s">
        <v>2359</v>
      </c>
      <c r="W33" s="1338" t="s">
        <v>8696</v>
      </c>
      <c r="X33" s="1338" t="s">
        <v>8697</v>
      </c>
      <c r="Y33" s="1338" t="s">
        <v>8698</v>
      </c>
      <c r="Z33" s="1449" t="s">
        <v>7998</v>
      </c>
      <c r="AA33" s="1449" t="s">
        <v>6927</v>
      </c>
      <c r="AB33" s="1338" t="s">
        <v>8699</v>
      </c>
      <c r="AC33" s="1334" t="s">
        <v>533</v>
      </c>
      <c r="AD33" s="1338" t="s">
        <v>8700</v>
      </c>
      <c r="AE33" s="1338" t="s">
        <v>4473</v>
      </c>
      <c r="AF33" s="1338" t="s">
        <v>8701</v>
      </c>
      <c r="AG33" s="1449" t="s">
        <v>8002</v>
      </c>
      <c r="AH33" s="1449" t="s">
        <v>2603</v>
      </c>
      <c r="AI33" s="1338" t="s">
        <v>8702</v>
      </c>
      <c r="AJ33" s="1338" t="s">
        <v>8703</v>
      </c>
      <c r="AK33" s="1338" t="s">
        <v>5100</v>
      </c>
      <c r="AL33" s="1449" t="s">
        <v>3704</v>
      </c>
      <c r="AM33" s="1338" t="s">
        <v>8289</v>
      </c>
      <c r="AN33" s="1338" t="s">
        <v>342</v>
      </c>
      <c r="AO33" s="1449" t="s">
        <v>8008</v>
      </c>
      <c r="AP33" s="1338" t="s">
        <v>8704</v>
      </c>
      <c r="AQ33" s="1338" t="s">
        <v>6848</v>
      </c>
      <c r="AR33" s="1449" t="s">
        <v>2277</v>
      </c>
      <c r="AS33" s="1338" t="s">
        <v>3779</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6534</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4561</v>
      </c>
      <c r="AD34" s="1334" t="s">
        <v>8718</v>
      </c>
      <c r="AE34" s="1334" t="s">
        <v>8655</v>
      </c>
      <c r="AF34" s="1334" t="s">
        <v>8719</v>
      </c>
      <c r="AG34" s="1334" t="s">
        <v>4107</v>
      </c>
      <c r="AH34" s="1334" t="s">
        <v>8720</v>
      </c>
      <c r="AI34" s="1334" t="s">
        <v>3460</v>
      </c>
      <c r="AJ34" s="1334" t="s">
        <v>8721</v>
      </c>
      <c r="AK34" s="1334" t="s">
        <v>155</v>
      </c>
      <c r="AL34" s="1334" t="s">
        <v>8481</v>
      </c>
      <c r="AM34" s="1334" t="s">
        <v>8722</v>
      </c>
      <c r="AN34" s="1338" t="s">
        <v>8723</v>
      </c>
      <c r="AO34" s="1338" t="s">
        <v>8710</v>
      </c>
      <c r="AP34" s="1334" t="s">
        <v>4404</v>
      </c>
      <c r="AQ34" s="1334" t="s">
        <v>250</v>
      </c>
      <c r="AR34" s="1334" t="s">
        <v>4616</v>
      </c>
      <c r="AS34" s="1334" t="s">
        <v>8724</v>
      </c>
      <c r="AT34" s="1450" t="s">
        <v>8725</v>
      </c>
      <c r="AU34" s="1338" t="s">
        <v>8726</v>
      </c>
      <c r="AV34" s="1334" t="str">
        <f t="shared" si="3"/>
        <v>3:07</v>
      </c>
      <c r="AW34" s="1388" t="s">
        <v>8727</v>
      </c>
    </row>
    <row r="35" ht="15.75" customHeight="1">
      <c r="A35" s="1404" t="s">
        <v>3892</v>
      </c>
      <c r="B35" s="1322" t="s">
        <v>7959</v>
      </c>
      <c r="C35" s="1451">
        <v>0.05060185185185185</v>
      </c>
      <c r="D35" s="1340" t="s">
        <v>8728</v>
      </c>
      <c r="E35" s="1405" t="s">
        <v>5119</v>
      </c>
      <c r="F35" s="1405" t="s">
        <v>8729</v>
      </c>
      <c r="G35" s="1405" t="s">
        <v>8730</v>
      </c>
      <c r="H35" s="1376" t="s">
        <v>8731</v>
      </c>
      <c r="I35" s="1376" t="s">
        <v>4604</v>
      </c>
      <c r="J35" s="1407" t="s">
        <v>8188</v>
      </c>
      <c r="K35" s="1407" t="s">
        <v>7327</v>
      </c>
      <c r="L35" s="1407" t="s">
        <v>5254</v>
      </c>
      <c r="M35" s="1407" t="s">
        <v>8732</v>
      </c>
      <c r="N35" s="1407" t="s">
        <v>4908</v>
      </c>
      <c r="O35" s="1407" t="s">
        <v>8733</v>
      </c>
      <c r="P35" s="1407" t="s">
        <v>8479</v>
      </c>
      <c r="Q35" s="1408" t="s">
        <v>8734</v>
      </c>
      <c r="R35" s="1408" t="s">
        <v>5156</v>
      </c>
      <c r="S35" s="1408" t="s">
        <v>6968</v>
      </c>
      <c r="T35" s="1408" t="s">
        <v>8735</v>
      </c>
      <c r="U35" s="1408" t="s">
        <v>8736</v>
      </c>
      <c r="V35" s="1408" t="s">
        <v>8737</v>
      </c>
      <c r="W35" s="1409" t="s">
        <v>8738</v>
      </c>
      <c r="X35" s="1409" t="s">
        <v>7324</v>
      </c>
      <c r="Y35" s="1409" t="s">
        <v>4776</v>
      </c>
      <c r="Z35" s="1409" t="s">
        <v>150</v>
      </c>
      <c r="AA35" s="1409" t="s">
        <v>8739</v>
      </c>
      <c r="AB35" s="1409" t="s">
        <v>8151</v>
      </c>
      <c r="AC35" s="1409" t="s">
        <v>5255</v>
      </c>
      <c r="AD35" s="1405" t="s">
        <v>5932</v>
      </c>
      <c r="AE35" s="1405" t="s">
        <v>8263</v>
      </c>
      <c r="AF35" s="1410" t="s">
        <v>8740</v>
      </c>
      <c r="AG35" s="1410" t="s">
        <v>1501</v>
      </c>
      <c r="AH35" s="1410" t="s">
        <v>8741</v>
      </c>
      <c r="AI35" s="1410" t="s">
        <v>5250</v>
      </c>
      <c r="AJ35" s="1410" t="s">
        <v>8742</v>
      </c>
      <c r="AK35" s="1410" t="s">
        <v>8743</v>
      </c>
      <c r="AL35" s="1410" t="s">
        <v>8744</v>
      </c>
      <c r="AM35" s="1382" t="s">
        <v>8745</v>
      </c>
      <c r="AN35" s="1382" t="s">
        <v>8746</v>
      </c>
      <c r="AO35" s="1382" t="s">
        <v>8747</v>
      </c>
      <c r="AP35" s="1382" t="s">
        <v>8748</v>
      </c>
      <c r="AQ35" s="1382" t="s">
        <v>8595</v>
      </c>
      <c r="AR35" s="1382" t="s">
        <v>8749</v>
      </c>
      <c r="AS35" s="1382" t="s">
        <v>6538</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5039</v>
      </c>
      <c r="G36" s="1334" t="s">
        <v>8752</v>
      </c>
      <c r="H36" s="1338" t="s">
        <v>8753</v>
      </c>
      <c r="I36" s="1338" t="s">
        <v>385</v>
      </c>
      <c r="J36" s="1338" t="s">
        <v>6305</v>
      </c>
      <c r="K36" s="1334" t="s">
        <v>8308</v>
      </c>
      <c r="L36" s="1338" t="s">
        <v>8754</v>
      </c>
      <c r="M36" s="1338" t="s">
        <v>4761</v>
      </c>
      <c r="N36" s="1338" t="s">
        <v>8755</v>
      </c>
      <c r="O36" s="1338" t="s">
        <v>8756</v>
      </c>
      <c r="P36" s="1338" t="s">
        <v>8757</v>
      </c>
      <c r="Q36" s="1352" t="s">
        <v>8758</v>
      </c>
      <c r="R36" s="1338" t="s">
        <v>8759</v>
      </c>
      <c r="S36" s="1334" t="s">
        <v>8760</v>
      </c>
      <c r="T36" s="1338" t="s">
        <v>8459</v>
      </c>
      <c r="U36" s="1338" t="s">
        <v>6745</v>
      </c>
      <c r="V36" s="1338" t="s">
        <v>2066</v>
      </c>
      <c r="W36" s="1350" t="str">
        <f>HYPERLINK("https://www.youtube.com/watch?v=nn1ub1z3NYM","1:45.96")</f>
        <v>1:45.96</v>
      </c>
      <c r="X36" s="1338" t="s">
        <v>5367</v>
      </c>
      <c r="Y36" s="1334" t="s">
        <v>5188</v>
      </c>
      <c r="Z36" s="1338" t="s">
        <v>1408</v>
      </c>
      <c r="AA36" s="1338" t="s">
        <v>8413</v>
      </c>
      <c r="AB36" s="1338" t="s">
        <v>8761</v>
      </c>
      <c r="AC36" s="1338" t="s">
        <v>978</v>
      </c>
      <c r="AD36" s="1338" t="s">
        <v>8762</v>
      </c>
      <c r="AE36" s="1352" t="s">
        <v>4291</v>
      </c>
      <c r="AF36" s="1334" t="s">
        <v>8763</v>
      </c>
      <c r="AG36" s="1338" t="s">
        <v>8764</v>
      </c>
      <c r="AH36" s="1338" t="s">
        <v>2701</v>
      </c>
      <c r="AI36" s="1338" t="s">
        <v>8765</v>
      </c>
      <c r="AJ36" s="1334" t="s">
        <v>7539</v>
      </c>
      <c r="AK36" s="1338" t="s">
        <v>8766</v>
      </c>
      <c r="AL36" s="1334" t="s">
        <v>3873</v>
      </c>
      <c r="AM36" s="1334" t="s">
        <v>8767</v>
      </c>
      <c r="AN36" s="1334" t="s">
        <v>2098</v>
      </c>
      <c r="AO36" s="1338" t="s">
        <v>4875</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4310</v>
      </c>
      <c r="F37" s="1338" t="s">
        <v>8775</v>
      </c>
      <c r="G37" s="1338" t="s">
        <v>8776</v>
      </c>
      <c r="H37" s="1338" t="s">
        <v>8777</v>
      </c>
      <c r="I37" s="1338" t="s">
        <v>1694</v>
      </c>
      <c r="J37" s="1338" t="s">
        <v>8778</v>
      </c>
      <c r="K37" s="1338" t="s">
        <v>3285</v>
      </c>
      <c r="L37" s="1338" t="s">
        <v>8779</v>
      </c>
      <c r="M37" s="1338" t="s">
        <v>8780</v>
      </c>
      <c r="N37" s="1338" t="s">
        <v>8781</v>
      </c>
      <c r="O37" s="1338" t="s">
        <v>8782</v>
      </c>
      <c r="P37" s="1338" t="s">
        <v>8655</v>
      </c>
      <c r="Q37" s="1338" t="s">
        <v>4208</v>
      </c>
      <c r="R37" s="1338" t="s">
        <v>3569</v>
      </c>
      <c r="S37" s="1338" t="s">
        <v>2256</v>
      </c>
      <c r="T37" s="1338" t="s">
        <v>7995</v>
      </c>
      <c r="U37" s="1338" t="s">
        <v>8783</v>
      </c>
      <c r="V37" s="1338" t="s">
        <v>2201</v>
      </c>
      <c r="W37" s="1338" t="s">
        <v>7193</v>
      </c>
      <c r="X37" s="1338" t="s">
        <v>8784</v>
      </c>
      <c r="Y37" s="1338" t="s">
        <v>8785</v>
      </c>
      <c r="Z37" s="1338" t="s">
        <v>3358</v>
      </c>
      <c r="AA37" s="1338" t="s">
        <v>8786</v>
      </c>
      <c r="AB37" s="1338"/>
      <c r="AC37" s="1338" t="s">
        <v>8787</v>
      </c>
      <c r="AD37" s="1338" t="s">
        <v>8788</v>
      </c>
      <c r="AE37" s="1338" t="s">
        <v>3564</v>
      </c>
      <c r="AF37" s="1338" t="s">
        <v>8789</v>
      </c>
      <c r="AG37" s="1338" t="s">
        <v>4427</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6046</v>
      </c>
      <c r="AS37" s="1338" t="s">
        <v>8797</v>
      </c>
      <c r="AT37" s="1338" t="s">
        <v>7638</v>
      </c>
      <c r="AU37" s="1338" t="s">
        <v>8798</v>
      </c>
      <c r="AV37" s="1334" t="str">
        <f t="shared" si="3"/>
        <v>2:05</v>
      </c>
      <c r="AW37" s="1388"/>
    </row>
    <row r="38">
      <c r="A38" s="1357" t="s">
        <v>2005</v>
      </c>
      <c r="B38" s="1390" t="s">
        <v>7959</v>
      </c>
      <c r="C38" s="1323">
        <v>0.0506712962962963</v>
      </c>
      <c r="D38" s="1400" t="s">
        <v>8799</v>
      </c>
      <c r="E38" s="1374" t="s">
        <v>5119</v>
      </c>
      <c r="F38" s="1374" t="s">
        <v>8243</v>
      </c>
      <c r="G38" s="1374" t="s">
        <v>8800</v>
      </c>
      <c r="H38" s="1401" t="s">
        <v>8801</v>
      </c>
      <c r="I38" s="1401" t="s">
        <v>2498</v>
      </c>
      <c r="J38" s="1377" t="s">
        <v>8802</v>
      </c>
      <c r="K38" s="1377" t="s">
        <v>6567</v>
      </c>
      <c r="L38" s="1377" t="s">
        <v>8803</v>
      </c>
      <c r="M38" s="1377" t="s">
        <v>6565</v>
      </c>
      <c r="N38" s="1377" t="s">
        <v>8203</v>
      </c>
      <c r="O38" s="1377" t="s">
        <v>8804</v>
      </c>
      <c r="P38" s="1377" t="s">
        <v>3780</v>
      </c>
      <c r="Q38" s="1379" t="s">
        <v>7270</v>
      </c>
      <c r="R38" s="1379" t="s">
        <v>8805</v>
      </c>
      <c r="S38" s="1379" t="s">
        <v>8806</v>
      </c>
      <c r="T38" s="1379" t="s">
        <v>8807</v>
      </c>
      <c r="U38" s="1379" t="s">
        <v>8808</v>
      </c>
      <c r="V38" s="1379" t="s">
        <v>8809</v>
      </c>
      <c r="W38" s="1345" t="s">
        <v>8810</v>
      </c>
      <c r="X38" s="1345" t="s">
        <v>8811</v>
      </c>
      <c r="Y38" s="1345" t="s">
        <v>5707</v>
      </c>
      <c r="Z38" s="1345" t="s">
        <v>8812</v>
      </c>
      <c r="AA38" s="1338" t="s">
        <v>1968</v>
      </c>
      <c r="AB38" s="1345" t="s">
        <v>8813</v>
      </c>
      <c r="AC38" s="1345" t="s">
        <v>7143</v>
      </c>
      <c r="AD38" s="1374" t="s">
        <v>8814</v>
      </c>
      <c r="AE38" s="1374" t="s">
        <v>533</v>
      </c>
      <c r="AF38" s="1381" t="s">
        <v>8815</v>
      </c>
      <c r="AG38" s="1381" t="s">
        <v>3554</v>
      </c>
      <c r="AH38" s="1381" t="s">
        <v>4859</v>
      </c>
      <c r="AI38" s="1381" t="s">
        <v>8816</v>
      </c>
      <c r="AJ38" s="1381" t="s">
        <v>8817</v>
      </c>
      <c r="AK38" s="1381" t="s">
        <v>398</v>
      </c>
      <c r="AL38" s="1381" t="s">
        <v>2549</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3150</v>
      </c>
      <c r="L39" s="1407" t="s">
        <v>5047</v>
      </c>
      <c r="M39" s="1407" t="s">
        <v>8828</v>
      </c>
      <c r="N39" s="1407" t="s">
        <v>8651</v>
      </c>
      <c r="O39" s="1407" t="s">
        <v>8829</v>
      </c>
      <c r="P39" s="1407" t="s">
        <v>5169</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2568</v>
      </c>
      <c r="AC39" s="1409" t="s">
        <v>2815</v>
      </c>
      <c r="AD39" s="1405" t="s">
        <v>8835</v>
      </c>
      <c r="AE39" s="1405" t="s">
        <v>4021</v>
      </c>
      <c r="AF39" s="1410" t="s">
        <v>8098</v>
      </c>
      <c r="AG39" s="1410" t="s">
        <v>8836</v>
      </c>
      <c r="AH39" s="1410" t="s">
        <v>2244</v>
      </c>
      <c r="AI39" s="1410" t="s">
        <v>8837</v>
      </c>
      <c r="AJ39" s="1410" t="s">
        <v>8838</v>
      </c>
      <c r="AK39" s="1410" t="s">
        <v>8839</v>
      </c>
      <c r="AL39" s="1410" t="s">
        <v>5015</v>
      </c>
      <c r="AM39" s="1382" t="s">
        <v>8679</v>
      </c>
      <c r="AN39" s="1382" t="s">
        <v>5015</v>
      </c>
      <c r="AO39" s="1382" t="s">
        <v>4086</v>
      </c>
      <c r="AP39" s="1382" t="s">
        <v>8840</v>
      </c>
      <c r="AQ39" s="1382" t="s">
        <v>8841</v>
      </c>
      <c r="AR39" s="1382" t="s">
        <v>8842</v>
      </c>
      <c r="AS39" s="1382" t="s">
        <v>5227</v>
      </c>
      <c r="AT39" s="1407" t="s">
        <v>8843</v>
      </c>
      <c r="AU39" s="1411" t="s">
        <v>8844</v>
      </c>
      <c r="AV39" s="1334" t="str">
        <f t="shared" si="3"/>
        <v>2:54</v>
      </c>
      <c r="AW39" s="1403"/>
    </row>
    <row r="40">
      <c r="A40" s="1336" t="s">
        <v>2981</v>
      </c>
      <c r="B40" s="1337" t="s">
        <v>7959</v>
      </c>
      <c r="C40" s="1348">
        <v>0.050826388888888886</v>
      </c>
      <c r="D40" s="1338" t="s">
        <v>8845</v>
      </c>
      <c r="E40" s="1338" t="s">
        <v>8846</v>
      </c>
      <c r="F40" s="1374" t="s">
        <v>8847</v>
      </c>
      <c r="G40" s="1338" t="s">
        <v>8848</v>
      </c>
      <c r="H40" s="1338" t="s">
        <v>5916</v>
      </c>
      <c r="I40" s="1338" t="s">
        <v>1094</v>
      </c>
      <c r="J40" s="1338" t="s">
        <v>8849</v>
      </c>
      <c r="K40" s="1338" t="s">
        <v>3527</v>
      </c>
      <c r="L40" s="1338" t="s">
        <v>5279</v>
      </c>
      <c r="M40" s="1338" t="s">
        <v>8850</v>
      </c>
      <c r="N40" s="1338" t="s">
        <v>7003</v>
      </c>
      <c r="O40" s="1338" t="s">
        <v>8851</v>
      </c>
      <c r="P40" s="1338" t="s">
        <v>8316</v>
      </c>
      <c r="Q40" s="1338" t="s">
        <v>8852</v>
      </c>
      <c r="R40" s="1338" t="s">
        <v>8853</v>
      </c>
      <c r="S40" s="1338" t="s">
        <v>8854</v>
      </c>
      <c r="T40" s="1338" t="s">
        <v>8855</v>
      </c>
      <c r="U40" s="1338" t="s">
        <v>8856</v>
      </c>
      <c r="V40" s="1338" t="s">
        <v>6617</v>
      </c>
      <c r="W40" s="1338" t="s">
        <v>5155</v>
      </c>
      <c r="X40" s="1338" t="s">
        <v>8857</v>
      </c>
      <c r="Y40" s="1338" t="s">
        <v>8858</v>
      </c>
      <c r="Z40" s="1338" t="s">
        <v>8859</v>
      </c>
      <c r="AA40" s="1345" t="s">
        <v>8860</v>
      </c>
      <c r="AB40" s="1338" t="s">
        <v>150</v>
      </c>
      <c r="AC40" s="1338" t="s">
        <v>7143</v>
      </c>
      <c r="AD40" s="1338" t="s">
        <v>8861</v>
      </c>
      <c r="AE40" s="1338" t="s">
        <v>3564</v>
      </c>
      <c r="AF40" s="1338" t="s">
        <v>8862</v>
      </c>
      <c r="AG40" s="1338" t="s">
        <v>1040</v>
      </c>
      <c r="AH40" s="1338" t="s">
        <v>3617</v>
      </c>
      <c r="AI40" s="1338" t="s">
        <v>8863</v>
      </c>
      <c r="AJ40" s="1338" t="s">
        <v>8864</v>
      </c>
      <c r="AK40" s="1338" t="s">
        <v>8766</v>
      </c>
      <c r="AL40" s="1338" t="s">
        <v>3880</v>
      </c>
      <c r="AM40" s="1338" t="s">
        <v>8766</v>
      </c>
      <c r="AN40" s="1338" t="s">
        <v>8043</v>
      </c>
      <c r="AO40" s="1338" t="s">
        <v>6831</v>
      </c>
      <c r="AP40" s="1338" t="s">
        <v>8865</v>
      </c>
      <c r="AQ40" s="1338" t="s">
        <v>8866</v>
      </c>
      <c r="AR40" s="1338" t="s">
        <v>5071</v>
      </c>
      <c r="AS40" s="1338" t="s">
        <v>8867</v>
      </c>
      <c r="AT40" s="1338" t="s">
        <v>8868</v>
      </c>
      <c r="AU40" s="1338" t="s">
        <v>8869</v>
      </c>
      <c r="AV40" s="1334" t="str">
        <f t="shared" si="3"/>
        <v>2:25</v>
      </c>
      <c r="AW40" s="1388"/>
    </row>
    <row r="41" ht="15.75" customHeight="1">
      <c r="A41" s="1336" t="s">
        <v>4297</v>
      </c>
      <c r="B41" s="1322" t="s">
        <v>7959</v>
      </c>
      <c r="C41" s="1431">
        <v>0.050868055555555555</v>
      </c>
      <c r="D41" s="1340" t="s">
        <v>8870</v>
      </c>
      <c r="E41" s="1334" t="s">
        <v>7103</v>
      </c>
      <c r="F41" s="1334" t="s">
        <v>8871</v>
      </c>
      <c r="G41" s="1334" t="s">
        <v>8872</v>
      </c>
      <c r="H41" s="1334" t="s">
        <v>8692</v>
      </c>
      <c r="I41" s="1334" t="s">
        <v>1094</v>
      </c>
      <c r="J41" s="1334" t="s">
        <v>8820</v>
      </c>
      <c r="K41" s="1334" t="s">
        <v>8326</v>
      </c>
      <c r="L41" s="1334" t="s">
        <v>8247</v>
      </c>
      <c r="M41" s="1334" t="s">
        <v>4972</v>
      </c>
      <c r="N41" s="1334" t="s">
        <v>7496</v>
      </c>
      <c r="O41" s="1334" t="s">
        <v>8873</v>
      </c>
      <c r="P41" s="1334" t="s">
        <v>8874</v>
      </c>
      <c r="Q41" s="1334" t="s">
        <v>8875</v>
      </c>
      <c r="R41" s="1334" t="s">
        <v>6886</v>
      </c>
      <c r="S41" s="1334" t="s">
        <v>8179</v>
      </c>
      <c r="T41" s="1334" t="s">
        <v>4282</v>
      </c>
      <c r="U41" s="1334" t="s">
        <v>8876</v>
      </c>
      <c r="V41" s="1334" t="s">
        <v>8386</v>
      </c>
      <c r="W41" s="1334" t="s">
        <v>8877</v>
      </c>
      <c r="X41" s="1334" t="s">
        <v>8391</v>
      </c>
      <c r="Y41" s="1334" t="s">
        <v>3292</v>
      </c>
      <c r="Z41" s="1334" t="s">
        <v>8878</v>
      </c>
      <c r="AA41" s="1334" t="s">
        <v>8879</v>
      </c>
      <c r="AB41" s="1334" t="s">
        <v>8880</v>
      </c>
      <c r="AC41" s="1334" t="s">
        <v>2660</v>
      </c>
      <c r="AD41" s="1334" t="s">
        <v>8881</v>
      </c>
      <c r="AE41" s="1334" t="s">
        <v>613</v>
      </c>
      <c r="AF41" s="1334" t="s">
        <v>8882</v>
      </c>
      <c r="AG41" s="1334" t="s">
        <v>5565</v>
      </c>
      <c r="AH41" s="1334" t="s">
        <v>8883</v>
      </c>
      <c r="AI41" s="1334" t="s">
        <v>8884</v>
      </c>
      <c r="AJ41" s="1334" t="s">
        <v>8885</v>
      </c>
      <c r="AK41" s="1334" t="s">
        <v>5002</v>
      </c>
      <c r="AL41" s="1334" t="s">
        <v>8886</v>
      </c>
      <c r="AM41" s="1334" t="s">
        <v>8887</v>
      </c>
      <c r="AN41" s="1334" t="s">
        <v>3637</v>
      </c>
      <c r="AO41" s="1334" t="s">
        <v>8308</v>
      </c>
      <c r="AP41" s="1334" t="s">
        <v>8888</v>
      </c>
      <c r="AQ41" s="1334" t="s">
        <v>8889</v>
      </c>
      <c r="AR41" s="1334" t="s">
        <v>8237</v>
      </c>
      <c r="AS41" s="1334" t="s">
        <v>4678</v>
      </c>
      <c r="AT41" s="1334" t="s">
        <v>8890</v>
      </c>
      <c r="AU41" s="1334" t="s">
        <v>8891</v>
      </c>
      <c r="AV41" s="1334" t="str">
        <f t="shared" si="3"/>
        <v>2:44</v>
      </c>
      <c r="AW41" s="1356"/>
    </row>
    <row r="42" ht="15.75" customHeight="1">
      <c r="A42" s="1336" t="s">
        <v>1672</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4098</v>
      </c>
      <c r="M42" s="1334" t="s">
        <v>2293</v>
      </c>
      <c r="N42" s="1453" t="s">
        <v>8023</v>
      </c>
      <c r="O42" s="1334" t="s">
        <v>8894</v>
      </c>
      <c r="P42" s="1405" t="s">
        <v>632</v>
      </c>
      <c r="Q42" s="1454" t="s">
        <v>8026</v>
      </c>
      <c r="R42" s="1453" t="s">
        <v>8027</v>
      </c>
      <c r="S42" s="1334" t="s">
        <v>155</v>
      </c>
      <c r="T42" s="1405" t="s">
        <v>7227</v>
      </c>
      <c r="U42" s="1454" t="s">
        <v>8030</v>
      </c>
      <c r="V42" s="1453" t="s">
        <v>8031</v>
      </c>
      <c r="W42" s="1334" t="s">
        <v>8895</v>
      </c>
      <c r="X42" s="1453" t="s">
        <v>8033</v>
      </c>
      <c r="Y42" s="1334" t="s">
        <v>5399</v>
      </c>
      <c r="Z42" s="1374" t="s">
        <v>8896</v>
      </c>
      <c r="AA42" s="1334" t="s">
        <v>156</v>
      </c>
      <c r="AB42" s="1405" t="s">
        <v>8897</v>
      </c>
      <c r="AC42" s="1338" t="s">
        <v>8898</v>
      </c>
      <c r="AD42" s="1405" t="s">
        <v>8899</v>
      </c>
      <c r="AE42" s="1338" t="s">
        <v>8900</v>
      </c>
      <c r="AF42" s="1405" t="s">
        <v>8901</v>
      </c>
      <c r="AG42" s="1334" t="s">
        <v>7052</v>
      </c>
      <c r="AH42" s="1374" t="s">
        <v>8779</v>
      </c>
      <c r="AI42" s="1454" t="s">
        <v>8038</v>
      </c>
      <c r="AJ42" s="1405" t="s">
        <v>8902</v>
      </c>
      <c r="AK42" s="1334" t="s">
        <v>5488</v>
      </c>
      <c r="AL42" s="1453" t="s">
        <v>8041</v>
      </c>
      <c r="AM42" s="1334" t="s">
        <v>8560</v>
      </c>
      <c r="AN42" s="1405" t="s">
        <v>4394</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2601</v>
      </c>
      <c r="J43" s="1377" t="s">
        <v>8912</v>
      </c>
      <c r="K43" s="1377" t="s">
        <v>3607</v>
      </c>
      <c r="L43" s="1377" t="s">
        <v>5429</v>
      </c>
      <c r="M43" s="1377" t="s">
        <v>2833</v>
      </c>
      <c r="N43" s="1377" t="s">
        <v>8722</v>
      </c>
      <c r="O43" s="1377" t="s">
        <v>8913</v>
      </c>
      <c r="P43" s="1377" t="s">
        <v>772</v>
      </c>
      <c r="Q43" s="1379" t="s">
        <v>7166</v>
      </c>
      <c r="R43" s="1379" t="s">
        <v>6860</v>
      </c>
      <c r="S43" s="1379" t="s">
        <v>6048</v>
      </c>
      <c r="T43" s="1379" t="s">
        <v>8914</v>
      </c>
      <c r="U43" s="1455" t="s">
        <v>7306</v>
      </c>
      <c r="V43" s="1379" t="s">
        <v>8915</v>
      </c>
      <c r="W43" s="1345" t="s">
        <v>6227</v>
      </c>
      <c r="X43" s="1345" t="s">
        <v>8916</v>
      </c>
      <c r="Y43" s="1345" t="s">
        <v>8917</v>
      </c>
      <c r="Z43" s="1345" t="s">
        <v>7111</v>
      </c>
      <c r="AA43" s="1345" t="s">
        <v>1729</v>
      </c>
      <c r="AB43" s="1345" t="s">
        <v>8918</v>
      </c>
      <c r="AC43" s="1345" t="s">
        <v>160</v>
      </c>
      <c r="AD43" s="1374" t="s">
        <v>8919</v>
      </c>
      <c r="AE43" s="1374" t="s">
        <v>4868</v>
      </c>
      <c r="AF43" s="1381" t="s">
        <v>8920</v>
      </c>
      <c r="AG43" s="1381" t="s">
        <v>5098</v>
      </c>
      <c r="AH43" s="1381" t="s">
        <v>8720</v>
      </c>
      <c r="AI43" s="1381" t="s">
        <v>8921</v>
      </c>
      <c r="AJ43" s="1456" t="s">
        <v>8004</v>
      </c>
      <c r="AK43" s="1381" t="s">
        <v>8880</v>
      </c>
      <c r="AL43" s="1381" t="s">
        <v>5489</v>
      </c>
      <c r="AM43" s="1383" t="s">
        <v>3759</v>
      </c>
      <c r="AN43" s="1383" t="s">
        <v>3121</v>
      </c>
      <c r="AO43" s="1383" t="s">
        <v>1894</v>
      </c>
      <c r="AP43" s="1383" t="s">
        <v>8922</v>
      </c>
      <c r="AQ43" s="1383" t="s">
        <v>4051</v>
      </c>
      <c r="AR43" s="1383" t="s">
        <v>7155</v>
      </c>
      <c r="AS43" s="1383" t="s">
        <v>5937</v>
      </c>
      <c r="AT43" s="1377" t="s">
        <v>8923</v>
      </c>
      <c r="AU43" s="1457" t="s">
        <v>8924</v>
      </c>
      <c r="AV43" s="1334" t="str">
        <f t="shared" si="3"/>
        <v>4:25</v>
      </c>
      <c r="AW43" s="1369"/>
    </row>
    <row r="44" ht="15.75" customHeight="1">
      <c r="A44" s="1336" t="s">
        <v>915</v>
      </c>
      <c r="B44" s="1390" t="s">
        <v>7985</v>
      </c>
      <c r="C44" s="1323">
        <v>0.05112268518518519</v>
      </c>
      <c r="D44" s="1374" t="s">
        <v>8925</v>
      </c>
      <c r="E44" s="1374" t="s">
        <v>4245</v>
      </c>
      <c r="F44" s="1374" t="s">
        <v>8926</v>
      </c>
      <c r="G44" s="1374" t="s">
        <v>8927</v>
      </c>
      <c r="H44" s="1340" t="s">
        <v>8928</v>
      </c>
      <c r="I44" s="1401" t="s">
        <v>4601</v>
      </c>
      <c r="J44" s="1377" t="s">
        <v>3762</v>
      </c>
      <c r="K44" s="1377" t="s">
        <v>8929</v>
      </c>
      <c r="L44" s="1458" t="s">
        <v>2895</v>
      </c>
      <c r="M44" s="1377" t="s">
        <v>4537</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6850</v>
      </c>
      <c r="AC44" s="1427" t="s">
        <v>4743</v>
      </c>
      <c r="AD44" s="1374" t="s">
        <v>8940</v>
      </c>
      <c r="AE44" s="1374" t="s">
        <v>2513</v>
      </c>
      <c r="AF44" s="1381" t="s">
        <v>8185</v>
      </c>
      <c r="AG44" s="1381" t="s">
        <v>272</v>
      </c>
      <c r="AH44" s="1381" t="s">
        <v>459</v>
      </c>
      <c r="AI44" s="1381" t="s">
        <v>8941</v>
      </c>
      <c r="AJ44" s="1381" t="s">
        <v>8942</v>
      </c>
      <c r="AK44" s="1381" t="s">
        <v>3817</v>
      </c>
      <c r="AL44" s="1381" t="s">
        <v>8943</v>
      </c>
      <c r="AM44" s="1383" t="s">
        <v>8944</v>
      </c>
      <c r="AN44" s="1460" t="s">
        <v>8007</v>
      </c>
      <c r="AO44" s="1383" t="s">
        <v>6567</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6044</v>
      </c>
      <c r="K45" s="1338" t="s">
        <v>2085</v>
      </c>
      <c r="L45" s="1338" t="s">
        <v>1227</v>
      </c>
      <c r="M45" s="1338" t="s">
        <v>8954</v>
      </c>
      <c r="N45" s="1338" t="s">
        <v>4080</v>
      </c>
      <c r="O45" s="1338" t="s">
        <v>8955</v>
      </c>
      <c r="P45" s="1338" t="s">
        <v>3292</v>
      </c>
      <c r="Q45" s="1338" t="s">
        <v>8956</v>
      </c>
      <c r="R45" s="1338" t="s">
        <v>8957</v>
      </c>
      <c r="S45" s="1338" t="s">
        <v>3435</v>
      </c>
      <c r="T45" s="1338" t="s">
        <v>7324</v>
      </c>
      <c r="U45" s="1338" t="s">
        <v>8958</v>
      </c>
      <c r="V45" s="1338" t="s">
        <v>8959</v>
      </c>
      <c r="W45" s="1338" t="s">
        <v>8960</v>
      </c>
      <c r="X45" s="1338" t="s">
        <v>1344</v>
      </c>
      <c r="Y45" s="1338" t="s">
        <v>6534</v>
      </c>
      <c r="Z45" s="1338" t="s">
        <v>8135</v>
      </c>
      <c r="AA45" s="1345" t="s">
        <v>608</v>
      </c>
      <c r="AB45" s="1338" t="s">
        <v>8961</v>
      </c>
      <c r="AC45" s="1338" t="s">
        <v>4868</v>
      </c>
      <c r="AD45" s="1338" t="s">
        <v>8962</v>
      </c>
      <c r="AE45" s="1338" t="s">
        <v>3292</v>
      </c>
      <c r="AF45" s="1338" t="s">
        <v>8963</v>
      </c>
      <c r="AG45" s="1338" t="s">
        <v>8964</v>
      </c>
      <c r="AH45" s="1338" t="s">
        <v>2110</v>
      </c>
      <c r="AI45" s="1338" t="s">
        <v>5624</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3820</v>
      </c>
      <c r="G46" s="1338" t="s">
        <v>7663</v>
      </c>
      <c r="H46" s="1338" t="s">
        <v>8975</v>
      </c>
      <c r="I46" s="1338" t="s">
        <v>8976</v>
      </c>
      <c r="J46" s="1338" t="s">
        <v>1511</v>
      </c>
      <c r="K46" s="1338" t="s">
        <v>8469</v>
      </c>
      <c r="L46" s="1338" t="s">
        <v>8124</v>
      </c>
      <c r="M46" s="1338" t="s">
        <v>8977</v>
      </c>
      <c r="N46" s="1338" t="s">
        <v>8978</v>
      </c>
      <c r="O46" s="1338" t="s">
        <v>8979</v>
      </c>
      <c r="P46" s="1338" t="s">
        <v>3650</v>
      </c>
      <c r="Q46" s="1338" t="s">
        <v>6997</v>
      </c>
      <c r="R46" s="1338" t="s">
        <v>8980</v>
      </c>
      <c r="S46" s="1338" t="s">
        <v>7849</v>
      </c>
      <c r="T46" s="1334" t="s">
        <v>3703</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6828</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3243</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5661</v>
      </c>
      <c r="U47" s="1379" t="s">
        <v>9008</v>
      </c>
      <c r="V47" s="1340" t="s">
        <v>2556</v>
      </c>
      <c r="W47" s="1340" t="s">
        <v>9009</v>
      </c>
      <c r="X47" s="1340" t="s">
        <v>9010</v>
      </c>
      <c r="Y47" s="1340" t="s">
        <v>4473</v>
      </c>
      <c r="Z47" s="1340" t="s">
        <v>7016</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3680</v>
      </c>
      <c r="AL47" s="1340" t="s">
        <v>1988</v>
      </c>
      <c r="AM47" s="1340" t="s">
        <v>9017</v>
      </c>
      <c r="AN47" s="1383" t="s">
        <v>2517</v>
      </c>
      <c r="AO47" s="1340" t="s">
        <v>3800</v>
      </c>
      <c r="AP47" s="1340" t="s">
        <v>9018</v>
      </c>
      <c r="AQ47" s="1383" t="s">
        <v>6698</v>
      </c>
      <c r="AR47" s="1340" t="s">
        <v>3130</v>
      </c>
      <c r="AS47" s="1462" t="s">
        <v>4876</v>
      </c>
      <c r="AT47" s="1340" t="s">
        <v>9019</v>
      </c>
      <c r="AU47" s="1368" t="s">
        <v>9020</v>
      </c>
      <c r="AV47" s="1338" t="s">
        <v>7643</v>
      </c>
      <c r="AW47" s="1391" t="s">
        <v>9021</v>
      </c>
    </row>
    <row r="48" ht="15.75" customHeight="1">
      <c r="A48" s="1404" t="s">
        <v>4005</v>
      </c>
      <c r="B48" s="1392" t="s">
        <v>7985</v>
      </c>
      <c r="C48" s="1323">
        <v>0.05130787037037037</v>
      </c>
      <c r="D48" s="1340" t="s">
        <v>9022</v>
      </c>
      <c r="E48" s="1374" t="s">
        <v>9023</v>
      </c>
      <c r="F48" s="1374" t="s">
        <v>9024</v>
      </c>
      <c r="G48" s="1405" t="s">
        <v>9025</v>
      </c>
      <c r="H48" s="1401" t="s">
        <v>9026</v>
      </c>
      <c r="I48" s="1401" t="s">
        <v>208</v>
      </c>
      <c r="J48" s="1377" t="s">
        <v>3861</v>
      </c>
      <c r="K48" s="1377" t="s">
        <v>9027</v>
      </c>
      <c r="L48" s="1377" t="s">
        <v>3977</v>
      </c>
      <c r="M48" s="1377" t="s">
        <v>1400</v>
      </c>
      <c r="N48" s="1407" t="s">
        <v>194</v>
      </c>
      <c r="O48" s="1377" t="s">
        <v>9028</v>
      </c>
      <c r="P48" s="1377" t="s">
        <v>375</v>
      </c>
      <c r="Q48" s="1379" t="s">
        <v>9029</v>
      </c>
      <c r="R48" s="1379" t="s">
        <v>3063</v>
      </c>
      <c r="S48" s="1408" t="s">
        <v>3702</v>
      </c>
      <c r="T48" s="1379" t="s">
        <v>8245</v>
      </c>
      <c r="U48" s="1408" t="s">
        <v>9030</v>
      </c>
      <c r="V48" s="1408" t="s">
        <v>1227</v>
      </c>
      <c r="W48" s="1345" t="s">
        <v>3324</v>
      </c>
      <c r="X48" s="1345" t="s">
        <v>689</v>
      </c>
      <c r="Y48" s="1345" t="s">
        <v>3573</v>
      </c>
      <c r="Z48" s="1345" t="s">
        <v>8236</v>
      </c>
      <c r="AA48" s="1345" t="s">
        <v>5098</v>
      </c>
      <c r="AB48" s="1345" t="s">
        <v>9031</v>
      </c>
      <c r="AC48" s="1409" t="s">
        <v>6184</v>
      </c>
      <c r="AD48" s="1374" t="s">
        <v>9032</v>
      </c>
      <c r="AE48" s="1405" t="s">
        <v>4630</v>
      </c>
      <c r="AF48" s="1381" t="s">
        <v>9033</v>
      </c>
      <c r="AG48" s="1381" t="s">
        <v>9034</v>
      </c>
      <c r="AH48" s="1381" t="s">
        <v>3094</v>
      </c>
      <c r="AI48" s="1381" t="s">
        <v>9035</v>
      </c>
      <c r="AJ48" s="1381" t="s">
        <v>9036</v>
      </c>
      <c r="AK48" s="1381" t="s">
        <v>9037</v>
      </c>
      <c r="AL48" s="1410" t="s">
        <v>5939</v>
      </c>
      <c r="AM48" s="1383" t="s">
        <v>9038</v>
      </c>
      <c r="AN48" s="1383" t="s">
        <v>3039</v>
      </c>
      <c r="AO48" s="1383" t="s">
        <v>9039</v>
      </c>
      <c r="AP48" s="1383" t="s">
        <v>9040</v>
      </c>
      <c r="AQ48" s="1383" t="s">
        <v>4051</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5950</v>
      </c>
      <c r="J49" s="1334" t="s">
        <v>9049</v>
      </c>
      <c r="K49" s="1334" t="s">
        <v>8414</v>
      </c>
      <c r="L49" s="1334" t="s">
        <v>3618</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3713</v>
      </c>
      <c r="Z49" s="1334" t="s">
        <v>6833</v>
      </c>
      <c r="AA49" s="1334" t="s">
        <v>8837</v>
      </c>
      <c r="AB49" s="1334" t="s">
        <v>4024</v>
      </c>
      <c r="AC49" s="1334" t="s">
        <v>141</v>
      </c>
      <c r="AD49" s="1334" t="s">
        <v>9054</v>
      </c>
      <c r="AE49" s="1464" t="s">
        <v>2513</v>
      </c>
      <c r="AF49" s="1464" t="s">
        <v>2325</v>
      </c>
      <c r="AG49" s="1334" t="s">
        <v>4186</v>
      </c>
      <c r="AH49" s="1334" t="s">
        <v>9055</v>
      </c>
      <c r="AI49" s="1334" t="s">
        <v>9056</v>
      </c>
      <c r="AJ49" s="1334" t="s">
        <v>9057</v>
      </c>
      <c r="AK49" s="1334" t="s">
        <v>7229</v>
      </c>
      <c r="AL49" s="1334" t="s">
        <v>5751</v>
      </c>
      <c r="AM49" s="1464" t="s">
        <v>8042</v>
      </c>
      <c r="AN49" s="1338" t="s">
        <v>2060</v>
      </c>
      <c r="AO49" s="1334" t="s">
        <v>4627</v>
      </c>
      <c r="AP49" s="1334" t="s">
        <v>9058</v>
      </c>
      <c r="AQ49" s="1334" t="s">
        <v>9059</v>
      </c>
      <c r="AR49" s="1334" t="s">
        <v>8424</v>
      </c>
      <c r="AS49" s="1464" t="s">
        <v>5011</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2815</v>
      </c>
      <c r="J50" s="1377" t="s">
        <v>1728</v>
      </c>
      <c r="K50" s="1377" t="s">
        <v>8354</v>
      </c>
      <c r="L50" s="1377" t="s">
        <v>3691</v>
      </c>
      <c r="M50" s="1377" t="s">
        <v>9068</v>
      </c>
      <c r="N50" s="1377" t="s">
        <v>8144</v>
      </c>
      <c r="O50" s="1377" t="s">
        <v>9069</v>
      </c>
      <c r="P50" s="1377" t="s">
        <v>8122</v>
      </c>
      <c r="Q50" s="1379" t="s">
        <v>9070</v>
      </c>
      <c r="R50" s="1379" t="s">
        <v>8853</v>
      </c>
      <c r="S50" s="1379" t="s">
        <v>8193</v>
      </c>
      <c r="T50" s="1379" t="s">
        <v>8860</v>
      </c>
      <c r="U50" s="1379" t="s">
        <v>3783</v>
      </c>
      <c r="V50" s="1379" t="s">
        <v>8622</v>
      </c>
      <c r="W50" s="1345" t="s">
        <v>9071</v>
      </c>
      <c r="X50" s="1345" t="s">
        <v>9072</v>
      </c>
      <c r="Y50" s="1345" t="s">
        <v>5158</v>
      </c>
      <c r="Z50" s="1345" t="s">
        <v>1408</v>
      </c>
      <c r="AA50" s="1345" t="s">
        <v>9073</v>
      </c>
      <c r="AB50" s="1345" t="s">
        <v>5799</v>
      </c>
      <c r="AC50" s="1345" t="s">
        <v>261</v>
      </c>
      <c r="AD50" s="1374" t="s">
        <v>8325</v>
      </c>
      <c r="AE50" s="1374" t="s">
        <v>5158</v>
      </c>
      <c r="AF50" s="1381" t="s">
        <v>9074</v>
      </c>
      <c r="AG50" s="1381" t="s">
        <v>7333</v>
      </c>
      <c r="AH50" s="1381" t="s">
        <v>3666</v>
      </c>
      <c r="AI50" s="1381" t="s">
        <v>9075</v>
      </c>
      <c r="AJ50" s="1381" t="s">
        <v>9076</v>
      </c>
      <c r="AK50" s="1381" t="s">
        <v>8983</v>
      </c>
      <c r="AL50" s="1381" t="s">
        <v>2431</v>
      </c>
      <c r="AM50" s="1383" t="s">
        <v>9077</v>
      </c>
      <c r="AN50" s="1383" t="s">
        <v>3757</v>
      </c>
      <c r="AO50" s="1383" t="s">
        <v>8553</v>
      </c>
      <c r="AP50" s="1383" t="s">
        <v>9078</v>
      </c>
      <c r="AQ50" s="1383" t="s">
        <v>8662</v>
      </c>
      <c r="AR50" s="1383" t="s">
        <v>9079</v>
      </c>
      <c r="AS50" s="1383" t="s">
        <v>9080</v>
      </c>
      <c r="AT50" s="1377" t="s">
        <v>9081</v>
      </c>
      <c r="AU50" s="1368" t="s">
        <v>9082</v>
      </c>
      <c r="AV50" s="1334" t="str">
        <f t="shared" si="4"/>
        <v>1:34</v>
      </c>
      <c r="AW50" s="1403"/>
    </row>
    <row r="51">
      <c r="A51" s="1398" t="s">
        <v>2631</v>
      </c>
      <c r="B51" s="1390" t="s">
        <v>7959</v>
      </c>
      <c r="C51" s="1323">
        <v>0.05134259259259259</v>
      </c>
      <c r="D51" s="1374" t="s">
        <v>9083</v>
      </c>
      <c r="E51" s="1374" t="s">
        <v>5947</v>
      </c>
      <c r="F51" s="1374" t="s">
        <v>9084</v>
      </c>
      <c r="G51" s="1374" t="s">
        <v>9085</v>
      </c>
      <c r="H51" s="1374" t="s">
        <v>9086</v>
      </c>
      <c r="I51" s="1374" t="s">
        <v>1094</v>
      </c>
      <c r="J51" s="1377" t="s">
        <v>4682</v>
      </c>
      <c r="K51" s="1377" t="s">
        <v>9087</v>
      </c>
      <c r="L51" s="1377" t="s">
        <v>4798</v>
      </c>
      <c r="M51" s="1377" t="s">
        <v>3301</v>
      </c>
      <c r="N51" s="1377" t="s">
        <v>1660</v>
      </c>
      <c r="O51" s="1377" t="s">
        <v>9088</v>
      </c>
      <c r="P51" s="1377" t="s">
        <v>1395</v>
      </c>
      <c r="Q51" s="1379" t="s">
        <v>9089</v>
      </c>
      <c r="R51" s="1379" t="s">
        <v>2523</v>
      </c>
      <c r="S51" s="1379" t="s">
        <v>9090</v>
      </c>
      <c r="T51" s="1379" t="s">
        <v>9091</v>
      </c>
      <c r="U51" s="1379" t="s">
        <v>8934</v>
      </c>
      <c r="V51" s="1379" t="s">
        <v>9092</v>
      </c>
      <c r="W51" s="1345" t="s">
        <v>9093</v>
      </c>
      <c r="X51" s="1345" t="s">
        <v>8038</v>
      </c>
      <c r="Y51" s="1345" t="s">
        <v>8673</v>
      </c>
      <c r="Z51" s="1345" t="s">
        <v>2683</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5302</v>
      </c>
      <c r="AM51" s="1383" t="s">
        <v>9101</v>
      </c>
      <c r="AN51" s="1383" t="s">
        <v>5905</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3515</v>
      </c>
      <c r="L52" s="1466" t="s">
        <v>3466</v>
      </c>
      <c r="M52" s="1407" t="s">
        <v>8114</v>
      </c>
      <c r="N52" s="1407" t="s">
        <v>9112</v>
      </c>
      <c r="O52" s="1466" t="s">
        <v>8024</v>
      </c>
      <c r="P52" s="1407" t="s">
        <v>385</v>
      </c>
      <c r="Q52" s="1408" t="s">
        <v>9113</v>
      </c>
      <c r="R52" s="1408" t="s">
        <v>9114</v>
      </c>
      <c r="S52" s="1467" t="s">
        <v>8028</v>
      </c>
      <c r="T52" s="1467" t="s">
        <v>8029</v>
      </c>
      <c r="U52" s="1408" t="s">
        <v>9115</v>
      </c>
      <c r="V52" s="1408" t="s">
        <v>3750</v>
      </c>
      <c r="W52" s="1468" t="s">
        <v>8032</v>
      </c>
      <c r="X52" s="1409" t="s">
        <v>3888</v>
      </c>
      <c r="Y52" s="1409" t="s">
        <v>5950</v>
      </c>
      <c r="Z52" s="1409" t="s">
        <v>7125</v>
      </c>
      <c r="AA52" s="1409" t="s">
        <v>8457</v>
      </c>
      <c r="AB52" s="1468" t="s">
        <v>8036</v>
      </c>
      <c r="AC52" s="1409" t="s">
        <v>6057</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3963</v>
      </c>
      <c r="AO52" s="1382" t="s">
        <v>9123</v>
      </c>
      <c r="AP52" s="1382" t="s">
        <v>9124</v>
      </c>
      <c r="AQ52" s="1382" t="s">
        <v>9125</v>
      </c>
      <c r="AR52" s="1382" t="s">
        <v>9126</v>
      </c>
      <c r="AS52" s="1382" t="s">
        <v>4291</v>
      </c>
      <c r="AT52" s="1407" t="s">
        <v>9127</v>
      </c>
      <c r="AU52" s="1411" t="s">
        <v>9128</v>
      </c>
      <c r="AV52" s="1334" t="str">
        <f t="shared" si="4"/>
        <v>1:58</v>
      </c>
      <c r="AW52" s="1403"/>
    </row>
    <row r="53" ht="15.75" customHeight="1">
      <c r="A53" s="1250" t="s">
        <v>3225</v>
      </c>
      <c r="B53" s="1322" t="s">
        <v>7959</v>
      </c>
      <c r="C53" s="1431">
        <v>0.05134259259259259</v>
      </c>
      <c r="D53" s="1340" t="s">
        <v>9129</v>
      </c>
      <c r="E53" s="1334" t="s">
        <v>9130</v>
      </c>
      <c r="F53" s="1334" t="s">
        <v>9131</v>
      </c>
      <c r="G53" s="1334" t="s">
        <v>9132</v>
      </c>
      <c r="H53" s="1334" t="s">
        <v>3941</v>
      </c>
      <c r="I53" s="1334" t="s">
        <v>5754</v>
      </c>
      <c r="J53" s="1334" t="s">
        <v>9133</v>
      </c>
      <c r="K53" s="1334" t="s">
        <v>3527</v>
      </c>
      <c r="L53" s="1334" t="s">
        <v>9134</v>
      </c>
      <c r="M53" s="1334" t="s">
        <v>9135</v>
      </c>
      <c r="N53" s="1334" t="s">
        <v>2406</v>
      </c>
      <c r="O53" s="1334" t="s">
        <v>9136</v>
      </c>
      <c r="P53" s="1334" t="s">
        <v>4883</v>
      </c>
      <c r="Q53" s="1334" t="s">
        <v>2048</v>
      </c>
      <c r="R53" s="1334" t="s">
        <v>8853</v>
      </c>
      <c r="S53" s="1334" t="s">
        <v>8713</v>
      </c>
      <c r="T53" s="1334" t="s">
        <v>8566</v>
      </c>
      <c r="U53" s="1334" t="s">
        <v>9137</v>
      </c>
      <c r="V53" s="1334" t="s">
        <v>7996</v>
      </c>
      <c r="W53" s="1334" t="s">
        <v>9138</v>
      </c>
      <c r="X53" s="1334" t="s">
        <v>9139</v>
      </c>
      <c r="Y53" s="1334" t="s">
        <v>385</v>
      </c>
      <c r="Z53" s="1334" t="s">
        <v>6558</v>
      </c>
      <c r="AA53" s="1334" t="s">
        <v>1501</v>
      </c>
      <c r="AB53" s="1334" t="s">
        <v>8059</v>
      </c>
      <c r="AC53" s="1334" t="s">
        <v>1482</v>
      </c>
      <c r="AD53" s="1334" t="s">
        <v>9140</v>
      </c>
      <c r="AE53" s="1334" t="s">
        <v>385</v>
      </c>
      <c r="AF53" s="1334" t="s">
        <v>9141</v>
      </c>
      <c r="AG53" s="1334" t="s">
        <v>9142</v>
      </c>
      <c r="AH53" s="1334" t="s">
        <v>4852</v>
      </c>
      <c r="AI53" s="1334" t="s">
        <v>9017</v>
      </c>
      <c r="AJ53" s="1334" t="s">
        <v>9076</v>
      </c>
      <c r="AK53" s="1334" t="s">
        <v>6856</v>
      </c>
      <c r="AL53" s="1334" t="s">
        <v>9143</v>
      </c>
      <c r="AM53" s="1334" t="s">
        <v>3815</v>
      </c>
      <c r="AN53" s="1334" t="s">
        <v>9144</v>
      </c>
      <c r="AO53" s="1334" t="s">
        <v>8136</v>
      </c>
      <c r="AP53" s="1334" t="s">
        <v>9145</v>
      </c>
      <c r="AQ53" s="1334" t="s">
        <v>9146</v>
      </c>
      <c r="AR53" s="1334" t="s">
        <v>9147</v>
      </c>
      <c r="AS53" s="1382" t="s">
        <v>3994</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3324</v>
      </c>
      <c r="P54" s="1338" t="s">
        <v>978</v>
      </c>
      <c r="Q54" s="1338" t="s">
        <v>8931</v>
      </c>
      <c r="R54" s="1338" t="s">
        <v>2901</v>
      </c>
      <c r="S54" s="1338" t="s">
        <v>9156</v>
      </c>
      <c r="T54" s="1338" t="s">
        <v>8559</v>
      </c>
      <c r="U54" s="1338" t="s">
        <v>8871</v>
      </c>
      <c r="V54" s="1338" t="s">
        <v>5480</v>
      </c>
      <c r="W54" s="1338" t="s">
        <v>9157</v>
      </c>
      <c r="X54" s="1338" t="s">
        <v>623</v>
      </c>
      <c r="Y54" s="1338" t="s">
        <v>9158</v>
      </c>
      <c r="Z54" s="1338" t="s">
        <v>9159</v>
      </c>
      <c r="AA54" s="1471" t="s">
        <v>8035</v>
      </c>
      <c r="AB54" s="1338" t="s">
        <v>5594</v>
      </c>
      <c r="AC54" s="1338" t="s">
        <v>4736</v>
      </c>
      <c r="AD54" s="1338" t="s">
        <v>9160</v>
      </c>
      <c r="AE54" s="1338" t="s">
        <v>2529</v>
      </c>
      <c r="AF54" s="1338" t="s">
        <v>3122</v>
      </c>
      <c r="AG54" s="1454" t="s">
        <v>4277</v>
      </c>
      <c r="AH54" s="1454" t="s">
        <v>4878</v>
      </c>
      <c r="AI54" s="1338" t="s">
        <v>9161</v>
      </c>
      <c r="AJ54" s="1338" t="s">
        <v>9162</v>
      </c>
      <c r="AK54" s="1338" t="s">
        <v>7100</v>
      </c>
      <c r="AL54" s="1338" t="s">
        <v>3617</v>
      </c>
      <c r="AM54" s="1338" t="s">
        <v>9163</v>
      </c>
      <c r="AN54" s="1338" t="s">
        <v>3382</v>
      </c>
      <c r="AO54" s="1454" t="s">
        <v>8044</v>
      </c>
      <c r="AP54" s="1472" t="s">
        <v>8045</v>
      </c>
      <c r="AQ54" s="1338" t="s">
        <v>9164</v>
      </c>
      <c r="AR54" s="1338" t="s">
        <v>9165</v>
      </c>
      <c r="AS54" s="1338" t="s">
        <v>5204</v>
      </c>
      <c r="AT54" s="1338" t="s">
        <v>9166</v>
      </c>
      <c r="AU54" s="1338" t="s">
        <v>3304</v>
      </c>
      <c r="AV54" s="1338" t="s">
        <v>7530</v>
      </c>
      <c r="AW54" s="1347" t="s">
        <v>9167</v>
      </c>
    </row>
    <row r="55" ht="15.75" customHeight="1">
      <c r="A55" s="1398" t="s">
        <v>3405</v>
      </c>
      <c r="B55" s="1452" t="s">
        <v>7959</v>
      </c>
      <c r="C55" s="1473">
        <v>0.05143518518518519</v>
      </c>
      <c r="D55" s="1374" t="s">
        <v>9168</v>
      </c>
      <c r="E55" s="1374" t="s">
        <v>8951</v>
      </c>
      <c r="F55" s="1374" t="s">
        <v>9169</v>
      </c>
      <c r="G55" s="1374" t="s">
        <v>8342</v>
      </c>
      <c r="H55" s="1401" t="s">
        <v>9170</v>
      </c>
      <c r="I55" s="1401" t="s">
        <v>6529</v>
      </c>
      <c r="J55" s="1377" t="s">
        <v>8648</v>
      </c>
      <c r="K55" s="1377" t="s">
        <v>9171</v>
      </c>
      <c r="L55" s="1377" t="s">
        <v>4276</v>
      </c>
      <c r="M55" s="1377" t="s">
        <v>7041</v>
      </c>
      <c r="N55" s="1474" t="s">
        <v>1025</v>
      </c>
      <c r="O55" s="1377" t="s">
        <v>3580</v>
      </c>
      <c r="P55" s="1377" t="s">
        <v>408</v>
      </c>
      <c r="Q55" s="1379" t="s">
        <v>9172</v>
      </c>
      <c r="R55" s="1379" t="s">
        <v>8604</v>
      </c>
      <c r="S55" s="1379" t="s">
        <v>9173</v>
      </c>
      <c r="T55" s="1379" t="s">
        <v>8857</v>
      </c>
      <c r="U55" s="1379" t="s">
        <v>8661</v>
      </c>
      <c r="V55" s="1379" t="s">
        <v>2194</v>
      </c>
      <c r="W55" s="1345" t="s">
        <v>5306</v>
      </c>
      <c r="X55" s="1345" t="s">
        <v>9174</v>
      </c>
      <c r="Y55" s="1345" t="s">
        <v>2956</v>
      </c>
      <c r="Z55" s="1345" t="s">
        <v>9175</v>
      </c>
      <c r="AA55" s="1345" t="s">
        <v>9174</v>
      </c>
      <c r="AB55" s="1345" t="s">
        <v>8760</v>
      </c>
      <c r="AC55" s="1345" t="s">
        <v>147</v>
      </c>
      <c r="AD55" s="1374" t="s">
        <v>9176</v>
      </c>
      <c r="AE55" s="1374" t="s">
        <v>4836</v>
      </c>
      <c r="AF55" s="1381" t="s">
        <v>9177</v>
      </c>
      <c r="AG55" s="1381" t="s">
        <v>9178</v>
      </c>
      <c r="AH55" s="1381" t="s">
        <v>4409</v>
      </c>
      <c r="AI55" s="1381" t="s">
        <v>9178</v>
      </c>
      <c r="AJ55" s="1381" t="s">
        <v>9179</v>
      </c>
      <c r="AK55" s="1475" t="s">
        <v>4186</v>
      </c>
      <c r="AL55" s="1381" t="s">
        <v>8592</v>
      </c>
      <c r="AM55" s="1383" t="s">
        <v>9180</v>
      </c>
      <c r="AN55" s="1383" t="s">
        <v>565</v>
      </c>
      <c r="AO55" s="1383" t="s">
        <v>3408</v>
      </c>
      <c r="AP55" s="1383" t="s">
        <v>9181</v>
      </c>
      <c r="AQ55" s="1340" t="s">
        <v>4143</v>
      </c>
      <c r="AR55" s="1476" t="s">
        <v>8214</v>
      </c>
      <c r="AS55" s="1383" t="s">
        <v>9182</v>
      </c>
      <c r="AT55" s="1377" t="s">
        <v>9183</v>
      </c>
      <c r="AU55" s="1368" t="s">
        <v>9184</v>
      </c>
      <c r="AV55" s="1334" t="str">
        <f t="shared" ref="AV55:AV63" si="5">TEXT(AU55-C55,"m:ss")</f>
        <v>4:08</v>
      </c>
      <c r="AW55" s="1391" t="s">
        <v>9185</v>
      </c>
    </row>
    <row r="56" ht="15.75" customHeight="1">
      <c r="A56" s="1404" t="s">
        <v>1607</v>
      </c>
      <c r="B56" s="1322" t="s">
        <v>7959</v>
      </c>
      <c r="C56" s="1323">
        <v>0.05157407407407407</v>
      </c>
      <c r="D56" s="1340" t="s">
        <v>9186</v>
      </c>
      <c r="E56" s="1374" t="s">
        <v>9187</v>
      </c>
      <c r="F56" s="1374" t="s">
        <v>9188</v>
      </c>
      <c r="G56" s="1405" t="s">
        <v>8668</v>
      </c>
      <c r="H56" s="1376" t="s">
        <v>9189</v>
      </c>
      <c r="I56" s="1376" t="s">
        <v>1755</v>
      </c>
      <c r="J56" s="1407" t="s">
        <v>5128</v>
      </c>
      <c r="K56" s="1407" t="s">
        <v>3150</v>
      </c>
      <c r="L56" s="1407" t="s">
        <v>9190</v>
      </c>
      <c r="M56" s="1407" t="s">
        <v>8850</v>
      </c>
      <c r="N56" s="1407" t="s">
        <v>1184</v>
      </c>
      <c r="O56" s="1407" t="s">
        <v>9157</v>
      </c>
      <c r="P56" s="1407" t="s">
        <v>8218</v>
      </c>
      <c r="Q56" s="1408" t="s">
        <v>9191</v>
      </c>
      <c r="R56" s="1408" t="s">
        <v>9192</v>
      </c>
      <c r="S56" s="1408" t="s">
        <v>9193</v>
      </c>
      <c r="T56" s="1408" t="s">
        <v>6828</v>
      </c>
      <c r="U56" s="1408" t="s">
        <v>6777</v>
      </c>
      <c r="V56" s="1408" t="s">
        <v>4785</v>
      </c>
      <c r="W56" s="1409" t="s">
        <v>9194</v>
      </c>
      <c r="X56" s="1409" t="s">
        <v>9195</v>
      </c>
      <c r="Y56" s="1409" t="s">
        <v>3713</v>
      </c>
      <c r="Z56" s="1409" t="s">
        <v>8036</v>
      </c>
      <c r="AA56" s="1409" t="s">
        <v>5624</v>
      </c>
      <c r="AB56" s="1409" t="s">
        <v>5377</v>
      </c>
      <c r="AC56" s="1409" t="s">
        <v>9196</v>
      </c>
      <c r="AD56" s="1374" t="s">
        <v>9197</v>
      </c>
      <c r="AE56" s="1405" t="s">
        <v>5177</v>
      </c>
      <c r="AF56" s="1410" t="s">
        <v>9198</v>
      </c>
      <c r="AG56" s="1410" t="s">
        <v>9199</v>
      </c>
      <c r="AH56" s="1410" t="s">
        <v>9200</v>
      </c>
      <c r="AI56" s="1410" t="s">
        <v>969</v>
      </c>
      <c r="AJ56" s="1410" t="s">
        <v>9201</v>
      </c>
      <c r="AK56" s="1381" t="s">
        <v>623</v>
      </c>
      <c r="AL56" s="1381" t="s">
        <v>9202</v>
      </c>
      <c r="AM56" s="1382" t="s">
        <v>3120</v>
      </c>
      <c r="AN56" s="1382" t="s">
        <v>9203</v>
      </c>
      <c r="AO56" s="1382" t="s">
        <v>9204</v>
      </c>
      <c r="AP56" s="1382" t="s">
        <v>9205</v>
      </c>
      <c r="AQ56" s="1382" t="s">
        <v>9206</v>
      </c>
      <c r="AR56" s="1383" t="s">
        <v>7327</v>
      </c>
      <c r="AS56" s="1382" t="s">
        <v>3994</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6110</v>
      </c>
      <c r="F57" s="1374" t="s">
        <v>8825</v>
      </c>
      <c r="G57" s="1374" t="s">
        <v>9212</v>
      </c>
      <c r="H57" s="1401" t="s">
        <v>9213</v>
      </c>
      <c r="I57" s="1401" t="s">
        <v>9214</v>
      </c>
      <c r="J57" s="1377" t="s">
        <v>9215</v>
      </c>
      <c r="K57" s="1377" t="s">
        <v>7100</v>
      </c>
      <c r="L57" s="1377" t="s">
        <v>4542</v>
      </c>
      <c r="M57" s="1377" t="s">
        <v>9216</v>
      </c>
      <c r="N57" s="1377" t="s">
        <v>8605</v>
      </c>
      <c r="O57" s="1377" t="s">
        <v>9217</v>
      </c>
      <c r="P57" s="1377" t="s">
        <v>6144</v>
      </c>
      <c r="Q57" s="1379" t="s">
        <v>9218</v>
      </c>
      <c r="R57" s="1379" t="s">
        <v>9051</v>
      </c>
      <c r="S57" s="1379" t="s">
        <v>5310</v>
      </c>
      <c r="T57" s="1379" t="s">
        <v>5728</v>
      </c>
      <c r="U57" s="1379" t="s">
        <v>9219</v>
      </c>
      <c r="V57" s="1379" t="s">
        <v>9220</v>
      </c>
      <c r="W57" s="1345" t="s">
        <v>9221</v>
      </c>
      <c r="X57" s="1345" t="s">
        <v>623</v>
      </c>
      <c r="Y57" s="1345" t="s">
        <v>4775</v>
      </c>
      <c r="Z57" s="1345" t="s">
        <v>9222</v>
      </c>
      <c r="AA57" s="1338" t="s">
        <v>2910</v>
      </c>
      <c r="AB57" s="1345" t="s">
        <v>8813</v>
      </c>
      <c r="AC57" s="1345" t="s">
        <v>4325</v>
      </c>
      <c r="AD57" s="1374" t="s">
        <v>9223</v>
      </c>
      <c r="AE57" s="1374" t="s">
        <v>8448</v>
      </c>
      <c r="AF57" s="1477" t="s">
        <v>9224</v>
      </c>
      <c r="AG57" s="1381" t="s">
        <v>6213</v>
      </c>
      <c r="AH57" s="1381" t="s">
        <v>9200</v>
      </c>
      <c r="AI57" s="1381" t="s">
        <v>2994</v>
      </c>
      <c r="AJ57" s="1381" t="s">
        <v>9225</v>
      </c>
      <c r="AK57" s="1381" t="s">
        <v>1430</v>
      </c>
      <c r="AL57" s="1381" t="s">
        <v>9226</v>
      </c>
      <c r="AM57" s="1383" t="s">
        <v>5624</v>
      </c>
      <c r="AN57" s="1383" t="s">
        <v>5302</v>
      </c>
      <c r="AO57" s="1383" t="s">
        <v>6043</v>
      </c>
      <c r="AP57" s="1383" t="s">
        <v>9227</v>
      </c>
      <c r="AQ57" s="1383" t="s">
        <v>3158</v>
      </c>
      <c r="AR57" s="1383" t="s">
        <v>8781</v>
      </c>
      <c r="AS57" s="1383" t="s">
        <v>3779</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7001</v>
      </c>
      <c r="F58" s="1334" t="s">
        <v>8045</v>
      </c>
      <c r="G58" s="1334" t="s">
        <v>9233</v>
      </c>
      <c r="H58" s="1334" t="s">
        <v>9234</v>
      </c>
      <c r="I58" s="1334" t="s">
        <v>4736</v>
      </c>
      <c r="J58" s="1334" t="s">
        <v>3151</v>
      </c>
      <c r="K58" s="1334" t="s">
        <v>9235</v>
      </c>
      <c r="L58" s="1334" t="s">
        <v>5097</v>
      </c>
      <c r="M58" s="1334" t="s">
        <v>706</v>
      </c>
      <c r="N58" s="1334" t="s">
        <v>9236</v>
      </c>
      <c r="O58" s="1334" t="s">
        <v>4336</v>
      </c>
      <c r="P58" s="1334" t="s">
        <v>7990</v>
      </c>
      <c r="Q58" s="1334" t="s">
        <v>9237</v>
      </c>
      <c r="R58" s="1334" t="s">
        <v>6315</v>
      </c>
      <c r="S58" s="1334" t="s">
        <v>8995</v>
      </c>
      <c r="T58" s="1334" t="s">
        <v>9077</v>
      </c>
      <c r="U58" s="1334" t="s">
        <v>9238</v>
      </c>
      <c r="V58" s="1334" t="s">
        <v>9239</v>
      </c>
      <c r="W58" s="1334" t="s">
        <v>9240</v>
      </c>
      <c r="X58" s="1334" t="s">
        <v>9161</v>
      </c>
      <c r="Y58" s="1334" t="s">
        <v>4325</v>
      </c>
      <c r="Z58" s="1334" t="s">
        <v>6769</v>
      </c>
      <c r="AA58" s="1334" t="s">
        <v>8541</v>
      </c>
      <c r="AB58" s="1334" t="s">
        <v>9241</v>
      </c>
      <c r="AC58" s="1334" t="s">
        <v>385</v>
      </c>
      <c r="AD58" s="1334" t="s">
        <v>6706</v>
      </c>
      <c r="AE58" s="1334" t="s">
        <v>2815</v>
      </c>
      <c r="AF58" s="1334" t="s">
        <v>9025</v>
      </c>
      <c r="AG58" s="1334" t="s">
        <v>9242</v>
      </c>
      <c r="AH58" s="1334" t="s">
        <v>5018</v>
      </c>
      <c r="AI58" s="1334" t="s">
        <v>3929</v>
      </c>
      <c r="AJ58" s="1334" t="s">
        <v>9243</v>
      </c>
      <c r="AK58" s="1334" t="s">
        <v>9073</v>
      </c>
      <c r="AL58" s="1334" t="s">
        <v>4567</v>
      </c>
      <c r="AM58" s="1334" t="s">
        <v>9244</v>
      </c>
      <c r="AN58" s="1334" t="s">
        <v>7784</v>
      </c>
      <c r="AO58" s="1334" t="s">
        <v>9245</v>
      </c>
      <c r="AP58" s="1334" t="s">
        <v>9246</v>
      </c>
      <c r="AQ58" s="1334" t="s">
        <v>3079</v>
      </c>
      <c r="AR58" s="1334" t="s">
        <v>8586</v>
      </c>
      <c r="AS58" s="1334" t="s">
        <v>4311</v>
      </c>
      <c r="AT58" s="1334" t="s">
        <v>9247</v>
      </c>
      <c r="AU58" s="1432" t="str">
        <f>HYPERLINK("https://splits.io/pc9","1:16:48")</f>
        <v>1:16:48</v>
      </c>
      <c r="AV58" s="1334" t="str">
        <f t="shared" si="5"/>
        <v>2:27</v>
      </c>
      <c r="AW58" s="1356" t="s">
        <v>9248</v>
      </c>
    </row>
    <row r="59" ht="15.75" customHeight="1">
      <c r="A59" s="1404" t="s">
        <v>5374</v>
      </c>
      <c r="B59" s="1322" t="s">
        <v>7959</v>
      </c>
      <c r="C59" s="1451">
        <v>0.051631944444444446</v>
      </c>
      <c r="D59" s="1340" t="s">
        <v>9249</v>
      </c>
      <c r="E59" s="1405" t="s">
        <v>6233</v>
      </c>
      <c r="F59" s="1405" t="s">
        <v>9250</v>
      </c>
      <c r="G59" s="1405" t="s">
        <v>4946</v>
      </c>
      <c r="H59" s="1376" t="s">
        <v>8827</v>
      </c>
      <c r="I59" s="1376" t="s">
        <v>4325</v>
      </c>
      <c r="J59" s="1407" t="s">
        <v>9251</v>
      </c>
      <c r="K59" s="1407" t="s">
        <v>7832</v>
      </c>
      <c r="L59" s="1407" t="s">
        <v>7616</v>
      </c>
      <c r="M59" s="1407" t="s">
        <v>867</v>
      </c>
      <c r="N59" s="1407" t="s">
        <v>9252</v>
      </c>
      <c r="O59" s="1407" t="s">
        <v>9050</v>
      </c>
      <c r="P59" s="1407" t="s">
        <v>9253</v>
      </c>
      <c r="Q59" s="1408" t="s">
        <v>9254</v>
      </c>
      <c r="R59" s="1408" t="s">
        <v>9192</v>
      </c>
      <c r="S59" s="1408" t="s">
        <v>6985</v>
      </c>
      <c r="T59" s="1408" t="s">
        <v>9255</v>
      </c>
      <c r="U59" s="1408" t="s">
        <v>9256</v>
      </c>
      <c r="V59" s="1408" t="s">
        <v>9257</v>
      </c>
      <c r="W59" s="1409" t="s">
        <v>9258</v>
      </c>
      <c r="X59" s="1409" t="s">
        <v>9259</v>
      </c>
      <c r="Y59" s="1409" t="s">
        <v>1028</v>
      </c>
      <c r="Z59" s="1409" t="s">
        <v>4384</v>
      </c>
      <c r="AA59" s="1409" t="s">
        <v>9260</v>
      </c>
      <c r="AB59" s="1409" t="s">
        <v>6041</v>
      </c>
      <c r="AC59" s="1409" t="s">
        <v>9261</v>
      </c>
      <c r="AD59" s="1405" t="s">
        <v>9262</v>
      </c>
      <c r="AE59" s="1374" t="s">
        <v>5158</v>
      </c>
      <c r="AF59" s="1410" t="s">
        <v>9263</v>
      </c>
      <c r="AG59" s="1410" t="s">
        <v>9264</v>
      </c>
      <c r="AH59" s="1410" t="s">
        <v>2241</v>
      </c>
      <c r="AI59" s="1410" t="s">
        <v>4099</v>
      </c>
      <c r="AJ59" s="1410" t="s">
        <v>7633</v>
      </c>
      <c r="AK59" s="1410" t="s">
        <v>9265</v>
      </c>
      <c r="AL59" s="1410" t="s">
        <v>5302</v>
      </c>
      <c r="AM59" s="1382" t="s">
        <v>9266</v>
      </c>
      <c r="AN59" s="1382" t="s">
        <v>9267</v>
      </c>
      <c r="AO59" s="1382" t="s">
        <v>8168</v>
      </c>
      <c r="AP59" s="1382" t="s">
        <v>9268</v>
      </c>
      <c r="AQ59" s="1382" t="s">
        <v>9269</v>
      </c>
      <c r="AR59" s="1382" t="s">
        <v>4368</v>
      </c>
      <c r="AS59" s="1382" t="s">
        <v>2687</v>
      </c>
      <c r="AT59" s="1407" t="s">
        <v>9270</v>
      </c>
      <c r="AU59" s="1411" t="s">
        <v>9271</v>
      </c>
      <c r="AV59" s="1334" t="str">
        <f t="shared" si="5"/>
        <v>3:33</v>
      </c>
      <c r="AW59" s="1440"/>
    </row>
    <row r="60" ht="15.75" customHeight="1">
      <c r="A60" s="1250" t="s">
        <v>3839</v>
      </c>
      <c r="B60" s="1322" t="s">
        <v>7959</v>
      </c>
      <c r="C60" s="1431">
        <v>0.05164351851851852</v>
      </c>
      <c r="D60" s="1340" t="s">
        <v>9272</v>
      </c>
      <c r="E60" s="1334" t="s">
        <v>8111</v>
      </c>
      <c r="F60" s="1334" t="s">
        <v>9273</v>
      </c>
      <c r="G60" s="1334" t="s">
        <v>8018</v>
      </c>
      <c r="H60" s="1334" t="s">
        <v>9274</v>
      </c>
      <c r="I60" s="1334" t="s">
        <v>1094</v>
      </c>
      <c r="J60" s="1334" t="s">
        <v>803</v>
      </c>
      <c r="K60" s="1334" t="s">
        <v>6716</v>
      </c>
      <c r="L60" s="1334" t="s">
        <v>3121</v>
      </c>
      <c r="M60" s="1334" t="s">
        <v>9216</v>
      </c>
      <c r="N60" s="1334" t="s">
        <v>8287</v>
      </c>
      <c r="O60" s="1334" t="s">
        <v>9275</v>
      </c>
      <c r="P60" s="1334" t="s">
        <v>4836</v>
      </c>
      <c r="Q60" s="1334" t="s">
        <v>9276</v>
      </c>
      <c r="R60" s="1334" t="s">
        <v>1954</v>
      </c>
      <c r="S60" s="1334" t="s">
        <v>5052</v>
      </c>
      <c r="T60" s="1334" t="s">
        <v>9277</v>
      </c>
      <c r="U60" s="1334" t="s">
        <v>9278</v>
      </c>
      <c r="V60" s="1334" t="s">
        <v>9279</v>
      </c>
      <c r="W60" s="1334" t="s">
        <v>9280</v>
      </c>
      <c r="X60" s="1334" t="s">
        <v>602</v>
      </c>
      <c r="Y60" s="1334" t="s">
        <v>9281</v>
      </c>
      <c r="Z60" s="1334" t="s">
        <v>7125</v>
      </c>
      <c r="AA60" s="1334" t="s">
        <v>5314</v>
      </c>
      <c r="AB60" s="1334" t="s">
        <v>6044</v>
      </c>
      <c r="AC60" s="1334" t="s">
        <v>6184</v>
      </c>
      <c r="AD60" s="1334" t="s">
        <v>9282</v>
      </c>
      <c r="AE60" s="1334" t="s">
        <v>1710</v>
      </c>
      <c r="AF60" s="1334" t="s">
        <v>9283</v>
      </c>
      <c r="AG60" s="1334" t="s">
        <v>524</v>
      </c>
      <c r="AH60" s="1334" t="s">
        <v>5018</v>
      </c>
      <c r="AI60" s="1334" t="s">
        <v>9284</v>
      </c>
      <c r="AJ60" s="1334" t="s">
        <v>9285</v>
      </c>
      <c r="AK60" s="1334" t="s">
        <v>2934</v>
      </c>
      <c r="AL60" s="1334" t="s">
        <v>4833</v>
      </c>
      <c r="AM60" s="1334" t="s">
        <v>8717</v>
      </c>
      <c r="AN60" s="1334" t="s">
        <v>4496</v>
      </c>
      <c r="AO60" s="1334" t="s">
        <v>9126</v>
      </c>
      <c r="AP60" s="1334" t="s">
        <v>9286</v>
      </c>
      <c r="AQ60" s="1334" t="s">
        <v>9287</v>
      </c>
      <c r="AR60" s="1334" t="s">
        <v>3285</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1699</v>
      </c>
      <c r="J61" s="1407" t="s">
        <v>9155</v>
      </c>
      <c r="K61" s="1407" t="s">
        <v>8249</v>
      </c>
      <c r="L61" s="1407" t="s">
        <v>1539</v>
      </c>
      <c r="M61" s="1407" t="s">
        <v>6886</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4945</v>
      </c>
      <c r="AB61" s="1409" t="s">
        <v>8206</v>
      </c>
      <c r="AC61" s="1409" t="s">
        <v>9303</v>
      </c>
      <c r="AD61" s="1374" t="s">
        <v>9304</v>
      </c>
      <c r="AE61" s="1405" t="s">
        <v>1724</v>
      </c>
      <c r="AF61" s="1410" t="s">
        <v>8763</v>
      </c>
      <c r="AG61" s="1410" t="s">
        <v>6313</v>
      </c>
      <c r="AH61" s="1410" t="s">
        <v>4542</v>
      </c>
      <c r="AI61" s="1410" t="s">
        <v>4532</v>
      </c>
      <c r="AJ61" s="1410" t="s">
        <v>9305</v>
      </c>
      <c r="AK61" s="1410" t="s">
        <v>4600</v>
      </c>
      <c r="AL61" s="1410" t="s">
        <v>4878</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4297</v>
      </c>
      <c r="B62" s="1392" t="s">
        <v>7985</v>
      </c>
      <c r="C62" s="1431">
        <v>0.05170138888888889</v>
      </c>
      <c r="D62" s="1340" t="s">
        <v>9314</v>
      </c>
      <c r="E62" s="1334" t="s">
        <v>9315</v>
      </c>
      <c r="F62" s="1334" t="s">
        <v>8876</v>
      </c>
      <c r="G62" s="1334" t="s">
        <v>8776</v>
      </c>
      <c r="H62" s="1334" t="s">
        <v>9316</v>
      </c>
      <c r="I62" s="1334" t="s">
        <v>4770</v>
      </c>
      <c r="J62" s="1334" t="s">
        <v>8893</v>
      </c>
      <c r="K62" s="1334" t="s">
        <v>8168</v>
      </c>
      <c r="L62" s="1334" t="s">
        <v>3781</v>
      </c>
      <c r="M62" s="1334" t="s">
        <v>7022</v>
      </c>
      <c r="N62" s="1334" t="s">
        <v>5661</v>
      </c>
      <c r="O62" s="1334" t="s">
        <v>8979</v>
      </c>
      <c r="P62" s="1334" t="s">
        <v>147</v>
      </c>
      <c r="Q62" s="1334" t="s">
        <v>2986</v>
      </c>
      <c r="R62" s="1334" t="s">
        <v>9317</v>
      </c>
      <c r="S62" s="1334" t="s">
        <v>9204</v>
      </c>
      <c r="T62" s="1334" t="s">
        <v>2406</v>
      </c>
      <c r="U62" s="1334" t="s">
        <v>9318</v>
      </c>
      <c r="V62" s="1334" t="s">
        <v>9319</v>
      </c>
      <c r="W62" s="1334" t="s">
        <v>9240</v>
      </c>
      <c r="X62" s="1334" t="s">
        <v>3120</v>
      </c>
      <c r="Y62" s="1334" t="s">
        <v>160</v>
      </c>
      <c r="Z62" s="1334" t="s">
        <v>486</v>
      </c>
      <c r="AA62" s="1334" t="s">
        <v>623</v>
      </c>
      <c r="AB62" s="1334" t="s">
        <v>9320</v>
      </c>
      <c r="AC62" s="1334" t="s">
        <v>1473</v>
      </c>
      <c r="AD62" s="1334" t="s">
        <v>8928</v>
      </c>
      <c r="AE62" s="1334" t="s">
        <v>679</v>
      </c>
      <c r="AF62" s="1334" t="s">
        <v>9321</v>
      </c>
      <c r="AG62" s="1334" t="s">
        <v>3359</v>
      </c>
      <c r="AH62" s="1334" t="s">
        <v>3266</v>
      </c>
      <c r="AI62" s="1334" t="s">
        <v>9322</v>
      </c>
      <c r="AJ62" s="1334" t="s">
        <v>9323</v>
      </c>
      <c r="AK62" s="1334" t="s">
        <v>8897</v>
      </c>
      <c r="AL62" s="1334" t="s">
        <v>9324</v>
      </c>
      <c r="AM62" s="1334" t="s">
        <v>9325</v>
      </c>
      <c r="AN62" s="1334" t="s">
        <v>9326</v>
      </c>
      <c r="AO62" s="1334" t="s">
        <v>9039</v>
      </c>
      <c r="AP62" s="1334" t="s">
        <v>4170</v>
      </c>
      <c r="AQ62" s="1334" t="s">
        <v>9327</v>
      </c>
      <c r="AR62" s="1334" t="s">
        <v>9328</v>
      </c>
      <c r="AS62" s="1334" t="s">
        <v>5937</v>
      </c>
      <c r="AT62" s="1334" t="s">
        <v>9329</v>
      </c>
      <c r="AU62" s="1334" t="s">
        <v>9330</v>
      </c>
      <c r="AV62" s="1334" t="str">
        <f t="shared" si="5"/>
        <v>2:37</v>
      </c>
      <c r="AW62" s="1388" t="s">
        <v>9331</v>
      </c>
    </row>
    <row r="63" ht="15.75" customHeight="1">
      <c r="A63" s="1336" t="s">
        <v>4660</v>
      </c>
      <c r="B63" s="1337" t="s">
        <v>7985</v>
      </c>
      <c r="C63" s="1323">
        <v>0.05171296296296296</v>
      </c>
      <c r="D63" s="1400" t="s">
        <v>9332</v>
      </c>
      <c r="E63" s="1374" t="s">
        <v>9333</v>
      </c>
      <c r="F63" s="1374" t="s">
        <v>1328</v>
      </c>
      <c r="G63" s="1374" t="s">
        <v>9334</v>
      </c>
      <c r="H63" s="1401" t="s">
        <v>9335</v>
      </c>
      <c r="I63" s="1401" t="s">
        <v>9336</v>
      </c>
      <c r="J63" s="1377" t="s">
        <v>1511</v>
      </c>
      <c r="K63" s="1478" t="s">
        <v>7087</v>
      </c>
      <c r="L63" s="1377" t="s">
        <v>1529</v>
      </c>
      <c r="M63" s="1402" t="s">
        <v>9337</v>
      </c>
      <c r="N63" s="1377" t="s">
        <v>8078</v>
      </c>
      <c r="O63" s="1377" t="s">
        <v>9338</v>
      </c>
      <c r="P63" s="1377" t="s">
        <v>4775</v>
      </c>
      <c r="Q63" s="1379" t="s">
        <v>9339</v>
      </c>
      <c r="R63" s="1379" t="s">
        <v>9340</v>
      </c>
      <c r="S63" s="1379" t="s">
        <v>3651</v>
      </c>
      <c r="T63" s="1379" t="s">
        <v>9341</v>
      </c>
      <c r="U63" s="1379" t="s">
        <v>9131</v>
      </c>
      <c r="V63" s="1402" t="s">
        <v>9342</v>
      </c>
      <c r="W63" s="1402" t="s">
        <v>9343</v>
      </c>
      <c r="X63" s="1345" t="s">
        <v>8984</v>
      </c>
      <c r="Y63" s="1340" t="s">
        <v>8670</v>
      </c>
      <c r="Z63" s="1345" t="s">
        <v>1428</v>
      </c>
      <c r="AA63" s="1345" t="s">
        <v>197</v>
      </c>
      <c r="AB63" s="1402" t="s">
        <v>9344</v>
      </c>
      <c r="AC63" s="1345" t="s">
        <v>1710</v>
      </c>
      <c r="AD63" s="1374" t="s">
        <v>9345</v>
      </c>
      <c r="AE63" s="1374" t="s">
        <v>3484</v>
      </c>
      <c r="AF63" s="1381" t="s">
        <v>9346</v>
      </c>
      <c r="AG63" s="1381" t="s">
        <v>524</v>
      </c>
      <c r="AH63" s="1381" t="s">
        <v>9347</v>
      </c>
      <c r="AI63" s="1381" t="s">
        <v>5044</v>
      </c>
      <c r="AJ63" s="1381" t="s">
        <v>9348</v>
      </c>
      <c r="AK63" s="1381" t="s">
        <v>9349</v>
      </c>
      <c r="AL63" s="1381" t="s">
        <v>1988</v>
      </c>
      <c r="AM63" s="1383" t="s">
        <v>9350</v>
      </c>
      <c r="AN63" s="1383" t="s">
        <v>9351</v>
      </c>
      <c r="AO63" s="1383" t="s">
        <v>2379</v>
      </c>
      <c r="AP63" s="1383" t="s">
        <v>1658</v>
      </c>
      <c r="AQ63" s="1383" t="s">
        <v>756</v>
      </c>
      <c r="AR63" s="1383" t="s">
        <v>8947</v>
      </c>
      <c r="AS63" s="1383" t="s">
        <v>3827</v>
      </c>
      <c r="AT63" s="1377" t="s">
        <v>9352</v>
      </c>
      <c r="AU63" s="1368" t="s">
        <v>9353</v>
      </c>
      <c r="AV63" s="1334" t="str">
        <f t="shared" si="5"/>
        <v>4:14</v>
      </c>
      <c r="AW63" s="1391" t="s">
        <v>9354</v>
      </c>
    </row>
    <row r="64" ht="15.75" customHeight="1">
      <c r="A64" s="1398" t="s">
        <v>3735</v>
      </c>
      <c r="B64" s="1390" t="s">
        <v>7959</v>
      </c>
      <c r="C64" s="1323">
        <v>0.05171296296296296</v>
      </c>
      <c r="D64" s="1374" t="s">
        <v>9355</v>
      </c>
      <c r="E64" s="1374" t="s">
        <v>6233</v>
      </c>
      <c r="F64" s="1374" t="s">
        <v>6432</v>
      </c>
      <c r="G64" s="1374" t="s">
        <v>4634</v>
      </c>
      <c r="H64" s="1340" t="s">
        <v>7228</v>
      </c>
      <c r="I64" s="1401" t="s">
        <v>1094</v>
      </c>
      <c r="J64" s="1377" t="s">
        <v>6989</v>
      </c>
      <c r="K64" s="1377" t="s">
        <v>9356</v>
      </c>
      <c r="L64" s="1377" t="s">
        <v>3731</v>
      </c>
      <c r="M64" s="1377" t="s">
        <v>9192</v>
      </c>
      <c r="N64" s="1377" t="s">
        <v>3120</v>
      </c>
      <c r="O64" s="1377" t="s">
        <v>9357</v>
      </c>
      <c r="P64" s="1377" t="s">
        <v>1494</v>
      </c>
      <c r="Q64" s="1379" t="s">
        <v>9358</v>
      </c>
      <c r="R64" s="1379" t="s">
        <v>5032</v>
      </c>
      <c r="S64" s="1479" t="s">
        <v>8802</v>
      </c>
      <c r="T64" s="1379" t="s">
        <v>8609</v>
      </c>
      <c r="U64" s="1379" t="s">
        <v>9359</v>
      </c>
      <c r="V64" s="1379" t="s">
        <v>3967</v>
      </c>
      <c r="W64" s="1345" t="s">
        <v>9360</v>
      </c>
      <c r="X64" s="1345" t="s">
        <v>9361</v>
      </c>
      <c r="Y64" s="1345" t="s">
        <v>4736</v>
      </c>
      <c r="Z64" s="1345" t="s">
        <v>3247</v>
      </c>
      <c r="AA64" s="1338" t="s">
        <v>898</v>
      </c>
      <c r="AB64" s="1345" t="s">
        <v>9362</v>
      </c>
      <c r="AC64" s="1345" t="s">
        <v>4736</v>
      </c>
      <c r="AD64" s="1374" t="s">
        <v>9363</v>
      </c>
      <c r="AE64" s="1374" t="s">
        <v>9096</v>
      </c>
      <c r="AF64" s="1480" t="s">
        <v>9364</v>
      </c>
      <c r="AG64" s="1381" t="s">
        <v>9365</v>
      </c>
      <c r="AH64" s="1381" t="s">
        <v>1369</v>
      </c>
      <c r="AI64" s="1381" t="s">
        <v>9366</v>
      </c>
      <c r="AJ64" s="1381" t="s">
        <v>9367</v>
      </c>
      <c r="AK64" s="1381" t="s">
        <v>9368</v>
      </c>
      <c r="AL64" s="1381" t="s">
        <v>5047</v>
      </c>
      <c r="AM64" s="1383" t="s">
        <v>9161</v>
      </c>
      <c r="AN64" s="1383" t="s">
        <v>5556</v>
      </c>
      <c r="AO64" s="1383" t="s">
        <v>4671</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6615</v>
      </c>
      <c r="M65" s="1377" t="s">
        <v>3304</v>
      </c>
      <c r="N65" s="1377" t="s">
        <v>2452</v>
      </c>
      <c r="O65" s="1377" t="s">
        <v>9378</v>
      </c>
      <c r="P65" s="1377" t="s">
        <v>3413</v>
      </c>
      <c r="Q65" s="1379" t="s">
        <v>9379</v>
      </c>
      <c r="R65" s="1379" t="s">
        <v>9298</v>
      </c>
      <c r="S65" s="1379" t="s">
        <v>5219</v>
      </c>
      <c r="T65" s="1379" t="s">
        <v>5388</v>
      </c>
      <c r="U65" s="1379" t="s">
        <v>9380</v>
      </c>
      <c r="V65" s="1379" t="s">
        <v>357</v>
      </c>
      <c r="W65" s="1345" t="s">
        <v>2486</v>
      </c>
      <c r="X65" s="1345" t="s">
        <v>9199</v>
      </c>
      <c r="Y65" s="1345" t="s">
        <v>1028</v>
      </c>
      <c r="Z65" s="1345" t="s">
        <v>9381</v>
      </c>
      <c r="AA65" s="1345" t="s">
        <v>8541</v>
      </c>
      <c r="AB65" s="1345" t="s">
        <v>6042</v>
      </c>
      <c r="AC65" s="1345" t="s">
        <v>8976</v>
      </c>
      <c r="AD65" s="1374" t="s">
        <v>9223</v>
      </c>
      <c r="AE65" s="1374" t="s">
        <v>8644</v>
      </c>
      <c r="AF65" s="1381" t="s">
        <v>8658</v>
      </c>
      <c r="AG65" s="1381" t="s">
        <v>4477</v>
      </c>
      <c r="AH65" s="1381" t="s">
        <v>9382</v>
      </c>
      <c r="AI65" s="1381" t="s">
        <v>9383</v>
      </c>
      <c r="AJ65" s="1381" t="s">
        <v>9384</v>
      </c>
      <c r="AK65" s="1381" t="s">
        <v>8299</v>
      </c>
      <c r="AL65" s="1381" t="s">
        <v>9385</v>
      </c>
      <c r="AM65" s="1383" t="s">
        <v>2622</v>
      </c>
      <c r="AN65" s="1383" t="s">
        <v>4833</v>
      </c>
      <c r="AO65" s="1383" t="s">
        <v>9123</v>
      </c>
      <c r="AP65" s="1383" t="s">
        <v>4552</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7465</v>
      </c>
      <c r="H66" s="1330" t="s">
        <v>9393</v>
      </c>
      <c r="I66" s="1330">
        <v>49.81</v>
      </c>
      <c r="J66" s="1330" t="s">
        <v>9394</v>
      </c>
      <c r="K66" s="1330" t="s">
        <v>5753</v>
      </c>
      <c r="L66" s="1330">
        <v>59.57</v>
      </c>
      <c r="M66" s="1330" t="s">
        <v>9395</v>
      </c>
      <c r="N66" s="1330" t="s">
        <v>9396</v>
      </c>
      <c r="O66" s="1329" t="s">
        <v>6867</v>
      </c>
      <c r="P66" s="1329" t="s">
        <v>9397</v>
      </c>
      <c r="Q66" s="1329" t="s">
        <v>9398</v>
      </c>
      <c r="R66" s="1330" t="s">
        <v>9399</v>
      </c>
      <c r="S66" s="1330" t="s">
        <v>8995</v>
      </c>
      <c r="T66" s="1330" t="s">
        <v>8199</v>
      </c>
      <c r="U66" s="1330" t="s">
        <v>9400</v>
      </c>
      <c r="V66" s="1330" t="s">
        <v>4063</v>
      </c>
      <c r="W66" s="1330" t="s">
        <v>9401</v>
      </c>
      <c r="X66" s="1330" t="s">
        <v>9402</v>
      </c>
      <c r="Y66" s="1329" t="s">
        <v>8898</v>
      </c>
      <c r="Z66" s="1481" t="s">
        <v>8034</v>
      </c>
      <c r="AA66" s="1330" t="s">
        <v>901</v>
      </c>
      <c r="AB66" s="1329" t="s">
        <v>3864</v>
      </c>
      <c r="AC66" s="1330">
        <v>49.53</v>
      </c>
      <c r="AD66" s="1330" t="s">
        <v>1583</v>
      </c>
      <c r="AE66" s="1329" t="s">
        <v>9403</v>
      </c>
      <c r="AF66" s="1330" t="s">
        <v>8223</v>
      </c>
      <c r="AG66" s="1330" t="s">
        <v>9404</v>
      </c>
      <c r="AH66" s="1330">
        <v>59.93</v>
      </c>
      <c r="AI66" s="1330" t="s">
        <v>9405</v>
      </c>
      <c r="AJ66" s="1330" t="s">
        <v>9406</v>
      </c>
      <c r="AK66" s="1330" t="s">
        <v>8057</v>
      </c>
      <c r="AL66" s="1330">
        <v>59.13</v>
      </c>
      <c r="AM66" s="1330" t="s">
        <v>9328</v>
      </c>
      <c r="AN66" s="1330">
        <v>57.86</v>
      </c>
      <c r="AO66" s="1330" t="s">
        <v>7226</v>
      </c>
      <c r="AP66" s="1330" t="s">
        <v>9407</v>
      </c>
      <c r="AQ66" s="1481" t="s">
        <v>8046</v>
      </c>
      <c r="AR66" s="1330" t="s">
        <v>5656</v>
      </c>
      <c r="AS66" s="1330">
        <v>47.67</v>
      </c>
      <c r="AT66" s="1377" t="s">
        <v>9408</v>
      </c>
      <c r="AU66" s="1368" t="s">
        <v>9409</v>
      </c>
      <c r="AV66" s="1368" t="s">
        <v>7579</v>
      </c>
      <c r="AW66" s="1426" t="s">
        <v>9410</v>
      </c>
    </row>
    <row r="67">
      <c r="A67" s="1398" t="s">
        <v>2881</v>
      </c>
      <c r="B67" s="1390" t="s">
        <v>7959</v>
      </c>
      <c r="C67" s="1482">
        <v>0.05185185185185185</v>
      </c>
      <c r="D67" s="1435" t="s">
        <v>9411</v>
      </c>
      <c r="E67" s="1386" t="s">
        <v>9412</v>
      </c>
      <c r="F67" s="1386" t="s">
        <v>8825</v>
      </c>
      <c r="G67" s="1386" t="s">
        <v>9413</v>
      </c>
      <c r="H67" s="1386" t="s">
        <v>9414</v>
      </c>
      <c r="I67" s="1386">
        <v>49.3</v>
      </c>
      <c r="J67" s="1386" t="s">
        <v>4389</v>
      </c>
      <c r="K67" s="1386" t="s">
        <v>8553</v>
      </c>
      <c r="L67" s="1386">
        <v>59.07</v>
      </c>
      <c r="M67" s="1386" t="s">
        <v>1400</v>
      </c>
      <c r="N67" s="1386" t="s">
        <v>9415</v>
      </c>
      <c r="O67" s="1386" t="s">
        <v>9416</v>
      </c>
      <c r="P67" s="1386">
        <v>48.04</v>
      </c>
      <c r="Q67" s="1386" t="s">
        <v>9417</v>
      </c>
      <c r="R67" s="1386" t="s">
        <v>9418</v>
      </c>
      <c r="S67" s="1386" t="s">
        <v>9419</v>
      </c>
      <c r="T67" s="1386" t="s">
        <v>8289</v>
      </c>
      <c r="U67" s="1386" t="s">
        <v>5454</v>
      </c>
      <c r="V67" s="1386" t="s">
        <v>3898</v>
      </c>
      <c r="W67" s="1386" t="s">
        <v>9420</v>
      </c>
      <c r="X67" s="1386" t="s">
        <v>9421</v>
      </c>
      <c r="Y67" s="1386">
        <v>48.65</v>
      </c>
      <c r="Z67" s="1386" t="s">
        <v>100</v>
      </c>
      <c r="AA67" s="1386" t="s">
        <v>9077</v>
      </c>
      <c r="AB67" s="1386" t="s">
        <v>3814</v>
      </c>
      <c r="AC67" s="1386">
        <v>48.77</v>
      </c>
      <c r="AD67" s="1386" t="s">
        <v>9422</v>
      </c>
      <c r="AE67" s="1386">
        <v>49.08</v>
      </c>
      <c r="AF67" s="1386" t="s">
        <v>7796</v>
      </c>
      <c r="AG67" s="1386" t="s">
        <v>5565</v>
      </c>
      <c r="AH67" s="1386">
        <v>59.34</v>
      </c>
      <c r="AI67" s="1386" t="s">
        <v>9423</v>
      </c>
      <c r="AJ67" s="1386" t="s">
        <v>9424</v>
      </c>
      <c r="AK67" s="1386" t="s">
        <v>2645</v>
      </c>
      <c r="AL67" s="1386">
        <v>57.54</v>
      </c>
      <c r="AM67" s="1386" t="s">
        <v>6994</v>
      </c>
      <c r="AN67" s="1386">
        <v>57.08</v>
      </c>
      <c r="AO67" s="1386" t="s">
        <v>5071</v>
      </c>
      <c r="AP67" s="1386" t="s">
        <v>9425</v>
      </c>
      <c r="AQ67" s="1386" t="s">
        <v>9426</v>
      </c>
      <c r="AR67" s="1386" t="s">
        <v>9427</v>
      </c>
      <c r="AS67" s="1386">
        <v>47.2</v>
      </c>
      <c r="AT67" s="1386" t="s">
        <v>9428</v>
      </c>
      <c r="AU67" s="1435" t="s">
        <v>9429</v>
      </c>
      <c r="AV67" s="1483" t="s">
        <v>9430</v>
      </c>
      <c r="AW67" s="1391" t="s">
        <v>9431</v>
      </c>
    </row>
    <row r="68" ht="15.75" customHeight="1">
      <c r="A68" s="1250" t="s">
        <v>2706</v>
      </c>
      <c r="B68" s="1392" t="s">
        <v>7985</v>
      </c>
      <c r="C68" s="1431">
        <v>0.051863425925925924</v>
      </c>
      <c r="D68" s="1340" t="s">
        <v>9432</v>
      </c>
      <c r="E68" s="1334" t="s">
        <v>5924</v>
      </c>
      <c r="F68" s="1334" t="s">
        <v>9433</v>
      </c>
      <c r="G68" s="1334" t="s">
        <v>9434</v>
      </c>
      <c r="H68" s="1334" t="s">
        <v>9435</v>
      </c>
      <c r="I68" s="1334" t="s">
        <v>9436</v>
      </c>
      <c r="J68" s="1334" t="s">
        <v>1964</v>
      </c>
      <c r="K68" s="1334" t="s">
        <v>2909</v>
      </c>
      <c r="L68" s="1334" t="s">
        <v>2715</v>
      </c>
      <c r="M68" s="1334" t="s">
        <v>9192</v>
      </c>
      <c r="N68" s="1334" t="s">
        <v>4733</v>
      </c>
      <c r="O68" s="1334" t="s">
        <v>9437</v>
      </c>
      <c r="P68" s="1334" t="s">
        <v>1188</v>
      </c>
      <c r="Q68" s="1334" t="s">
        <v>9438</v>
      </c>
      <c r="R68" s="1334" t="s">
        <v>9439</v>
      </c>
      <c r="S68" s="1334" t="s">
        <v>9440</v>
      </c>
      <c r="T68" s="1334" t="s">
        <v>9441</v>
      </c>
      <c r="U68" s="1334" t="s">
        <v>9442</v>
      </c>
      <c r="V68" s="1334" t="s">
        <v>8959</v>
      </c>
      <c r="W68" s="1334" t="s">
        <v>9443</v>
      </c>
      <c r="X68" s="1334" t="s">
        <v>9322</v>
      </c>
      <c r="Y68" s="1334" t="s">
        <v>2966</v>
      </c>
      <c r="Z68" s="1334" t="s">
        <v>9444</v>
      </c>
      <c r="AA68" s="1334" t="s">
        <v>9445</v>
      </c>
      <c r="AB68" s="1334" t="s">
        <v>7849</v>
      </c>
      <c r="AC68" s="1334" t="s">
        <v>1473</v>
      </c>
      <c r="AD68" s="1334" t="s">
        <v>9446</v>
      </c>
      <c r="AE68" s="1334" t="s">
        <v>1046</v>
      </c>
      <c r="AF68" s="1334" t="s">
        <v>9447</v>
      </c>
      <c r="AG68" s="1334" t="s">
        <v>9448</v>
      </c>
      <c r="AH68" s="1334" t="s">
        <v>5097</v>
      </c>
      <c r="AI68" s="1334" t="s">
        <v>9383</v>
      </c>
      <c r="AJ68" s="1334" t="s">
        <v>9449</v>
      </c>
      <c r="AK68" s="1334" t="s">
        <v>150</v>
      </c>
      <c r="AL68" s="1334" t="s">
        <v>5939</v>
      </c>
      <c r="AM68" s="1334" t="s">
        <v>9450</v>
      </c>
      <c r="AN68" s="1334" t="s">
        <v>8886</v>
      </c>
      <c r="AO68" s="1334" t="s">
        <v>9451</v>
      </c>
      <c r="AP68" s="1334" t="s">
        <v>9452</v>
      </c>
      <c r="AQ68" s="1334" t="s">
        <v>9453</v>
      </c>
      <c r="AR68" s="1334" t="s">
        <v>9454</v>
      </c>
      <c r="AS68" s="1334" t="s">
        <v>4357</v>
      </c>
      <c r="AT68" s="1334" t="s">
        <v>9455</v>
      </c>
      <c r="AU68" s="1334" t="s">
        <v>9456</v>
      </c>
      <c r="AV68" s="1334" t="str">
        <f t="shared" ref="AV68:AV85" si="6">TEXT(AU68-C68,"m:ss")</f>
        <v>2:06</v>
      </c>
      <c r="AW68" s="1347" t="s">
        <v>9457</v>
      </c>
    </row>
    <row r="69" ht="15.75" customHeight="1">
      <c r="A69" s="1404" t="s">
        <v>991</v>
      </c>
      <c r="B69" s="1322" t="s">
        <v>7959</v>
      </c>
      <c r="C69" s="1451">
        <v>0.051875</v>
      </c>
      <c r="D69" s="1340" t="s">
        <v>9458</v>
      </c>
      <c r="E69" s="1405" t="s">
        <v>7130</v>
      </c>
      <c r="F69" s="1405" t="s">
        <v>9459</v>
      </c>
      <c r="G69" s="1405" t="s">
        <v>9460</v>
      </c>
      <c r="H69" s="1376" t="s">
        <v>9461</v>
      </c>
      <c r="I69" s="1376" t="s">
        <v>9462</v>
      </c>
      <c r="J69" s="1407" t="s">
        <v>2116</v>
      </c>
      <c r="K69" s="1407" t="s">
        <v>9463</v>
      </c>
      <c r="L69" s="1407" t="s">
        <v>8141</v>
      </c>
      <c r="M69" s="1407" t="s">
        <v>7041</v>
      </c>
      <c r="N69" s="1407" t="s">
        <v>9077</v>
      </c>
      <c r="O69" s="1407" t="s">
        <v>4558</v>
      </c>
      <c r="P69" s="1407" t="s">
        <v>1433</v>
      </c>
      <c r="Q69" s="1408" t="s">
        <v>2462</v>
      </c>
      <c r="R69" s="1408" t="s">
        <v>8675</v>
      </c>
      <c r="S69" s="1408" t="s">
        <v>4668</v>
      </c>
      <c r="T69" s="1408" t="s">
        <v>9464</v>
      </c>
      <c r="U69" s="1408" t="s">
        <v>9238</v>
      </c>
      <c r="V69" s="1408" t="s">
        <v>5933</v>
      </c>
      <c r="W69" s="1409" t="s">
        <v>4558</v>
      </c>
      <c r="X69" s="1409" t="s">
        <v>8863</v>
      </c>
      <c r="Y69" s="1409" t="s">
        <v>8900</v>
      </c>
      <c r="Z69" s="1409" t="s">
        <v>9465</v>
      </c>
      <c r="AA69" s="1409" t="s">
        <v>417</v>
      </c>
      <c r="AB69" s="1409" t="s">
        <v>617</v>
      </c>
      <c r="AC69" s="1409" t="s">
        <v>9466</v>
      </c>
      <c r="AD69" s="1405" t="s">
        <v>9282</v>
      </c>
      <c r="AE69" s="1405" t="s">
        <v>1482</v>
      </c>
      <c r="AF69" s="1410" t="s">
        <v>9467</v>
      </c>
      <c r="AG69" s="1410" t="s">
        <v>9423</v>
      </c>
      <c r="AH69" s="1410" t="s">
        <v>9190</v>
      </c>
      <c r="AI69" s="1410" t="s">
        <v>9468</v>
      </c>
      <c r="AJ69" s="1410" t="s">
        <v>9469</v>
      </c>
      <c r="AK69" s="1410" t="s">
        <v>9470</v>
      </c>
      <c r="AL69" s="1410" t="s">
        <v>3253</v>
      </c>
      <c r="AM69" s="1382" t="s">
        <v>9471</v>
      </c>
      <c r="AN69" s="1382" t="s">
        <v>5804</v>
      </c>
      <c r="AO69" s="1383" t="s">
        <v>8214</v>
      </c>
      <c r="AP69" s="1382" t="s">
        <v>9472</v>
      </c>
      <c r="AQ69" s="1382" t="s">
        <v>9473</v>
      </c>
      <c r="AR69" s="1382" t="s">
        <v>8697</v>
      </c>
      <c r="AS69" s="1382" t="s">
        <v>8770</v>
      </c>
      <c r="AT69" s="1407" t="s">
        <v>9474</v>
      </c>
      <c r="AU69" s="1368" t="s">
        <v>9475</v>
      </c>
      <c r="AV69" s="1334" t="str">
        <f t="shared" si="6"/>
        <v>0:37</v>
      </c>
      <c r="AW69" s="1403" t="s">
        <v>9476</v>
      </c>
    </row>
    <row r="70">
      <c r="A70" s="1336" t="s">
        <v>7332</v>
      </c>
      <c r="B70" s="1337" t="s">
        <v>7959</v>
      </c>
      <c r="C70" s="1348">
        <v>0.05188657407407407</v>
      </c>
      <c r="D70" s="1338" t="s">
        <v>9477</v>
      </c>
      <c r="E70" s="1340" t="s">
        <v>864</v>
      </c>
      <c r="F70" s="1340" t="s">
        <v>9478</v>
      </c>
      <c r="G70" s="1340" t="s">
        <v>9479</v>
      </c>
      <c r="H70" s="1340" t="s">
        <v>9480</v>
      </c>
      <c r="I70" s="1340" t="s">
        <v>679</v>
      </c>
      <c r="J70" s="1340" t="s">
        <v>3817</v>
      </c>
      <c r="K70" s="1340" t="s">
        <v>8671</v>
      </c>
      <c r="L70" s="1340" t="s">
        <v>2358</v>
      </c>
      <c r="M70" s="1340" t="s">
        <v>9481</v>
      </c>
      <c r="N70" s="1340" t="s">
        <v>3759</v>
      </c>
      <c r="O70" s="1340" t="s">
        <v>8364</v>
      </c>
      <c r="P70" s="1340" t="s">
        <v>4838</v>
      </c>
      <c r="Q70" s="1340" t="s">
        <v>9482</v>
      </c>
      <c r="R70" s="1340" t="s">
        <v>5256</v>
      </c>
      <c r="S70" s="1340" t="s">
        <v>9483</v>
      </c>
      <c r="T70" s="1340" t="s">
        <v>8038</v>
      </c>
      <c r="U70" s="1340" t="s">
        <v>9484</v>
      </c>
      <c r="V70" s="1340" t="s">
        <v>9485</v>
      </c>
      <c r="W70" s="1340" t="s">
        <v>9486</v>
      </c>
      <c r="X70" s="1340" t="s">
        <v>9487</v>
      </c>
      <c r="Y70" s="1340" t="s">
        <v>9488</v>
      </c>
      <c r="Z70" s="1340" t="s">
        <v>8682</v>
      </c>
      <c r="AA70" s="1340" t="s">
        <v>5064</v>
      </c>
      <c r="AB70" s="1340" t="s">
        <v>686</v>
      </c>
      <c r="AC70" s="1340" t="s">
        <v>9489</v>
      </c>
      <c r="AD70" s="1340" t="s">
        <v>9490</v>
      </c>
      <c r="AE70" s="1340" t="s">
        <v>5503</v>
      </c>
      <c r="AF70" s="1340" t="s">
        <v>9491</v>
      </c>
      <c r="AG70" s="1340" t="s">
        <v>1908</v>
      </c>
      <c r="AH70" s="1340" t="s">
        <v>2358</v>
      </c>
      <c r="AI70" s="1340" t="s">
        <v>196</v>
      </c>
      <c r="AJ70" s="1340" t="s">
        <v>9492</v>
      </c>
      <c r="AK70" s="1340" t="s">
        <v>3368</v>
      </c>
      <c r="AL70" s="1340" t="s">
        <v>9154</v>
      </c>
      <c r="AM70" s="1340" t="s">
        <v>7053</v>
      </c>
      <c r="AN70" s="1340" t="s">
        <v>3298</v>
      </c>
      <c r="AO70" s="1340" t="s">
        <v>9493</v>
      </c>
      <c r="AP70" s="1340" t="s">
        <v>9103</v>
      </c>
      <c r="AQ70" s="1340" t="s">
        <v>9473</v>
      </c>
      <c r="AR70" s="1340" t="s">
        <v>9494</v>
      </c>
      <c r="AS70" s="1340" t="s">
        <v>5937</v>
      </c>
      <c r="AT70" s="1340" t="s">
        <v>9495</v>
      </c>
      <c r="AU70" s="1338" t="s">
        <v>9496</v>
      </c>
      <c r="AV70" s="1334" t="str">
        <f t="shared" si="6"/>
        <v>4:21</v>
      </c>
      <c r="AW70" s="1347" t="s">
        <v>9497</v>
      </c>
    </row>
    <row r="71" ht="15.75" customHeight="1">
      <c r="A71" s="1404" t="s">
        <v>4465</v>
      </c>
      <c r="B71" s="1463" t="s">
        <v>8014</v>
      </c>
      <c r="C71" s="1323">
        <v>0.051909722222222225</v>
      </c>
      <c r="D71" s="1484" t="s">
        <v>9498</v>
      </c>
      <c r="E71" s="1441" t="s">
        <v>4419</v>
      </c>
      <c r="F71" s="1441" t="s">
        <v>9499</v>
      </c>
      <c r="G71" s="1441" t="s">
        <v>9500</v>
      </c>
      <c r="H71" s="1441" t="s">
        <v>9501</v>
      </c>
      <c r="I71" s="1484">
        <v>49.97</v>
      </c>
      <c r="J71" s="1441" t="s">
        <v>2215</v>
      </c>
      <c r="K71" s="1441" t="s">
        <v>9502</v>
      </c>
      <c r="L71" s="1441" t="s">
        <v>4763</v>
      </c>
      <c r="M71" s="1441" t="s">
        <v>2819</v>
      </c>
      <c r="N71" s="1441" t="s">
        <v>4345</v>
      </c>
      <c r="O71" s="1441" t="s">
        <v>9503</v>
      </c>
      <c r="P71" s="1485">
        <v>48.99</v>
      </c>
      <c r="Q71" s="1441" t="s">
        <v>9504</v>
      </c>
      <c r="R71" s="1441" t="s">
        <v>9505</v>
      </c>
      <c r="S71" s="1441" t="s">
        <v>3725</v>
      </c>
      <c r="T71" s="1441" t="s">
        <v>9506</v>
      </c>
      <c r="U71" s="1441" t="s">
        <v>9507</v>
      </c>
      <c r="V71" s="1441" t="s">
        <v>1917</v>
      </c>
      <c r="W71" s="1441" t="s">
        <v>9508</v>
      </c>
      <c r="X71" s="1441" t="s">
        <v>9195</v>
      </c>
      <c r="Y71" s="1486">
        <v>47.93</v>
      </c>
      <c r="Z71" s="1441" t="s">
        <v>9509</v>
      </c>
      <c r="AA71" s="1441" t="s">
        <v>6735</v>
      </c>
      <c r="AB71" s="1441" t="s">
        <v>9362</v>
      </c>
      <c r="AC71" s="1485">
        <v>49.24</v>
      </c>
      <c r="AD71" s="1441" t="s">
        <v>8576</v>
      </c>
      <c r="AE71" s="1484">
        <v>49.87</v>
      </c>
      <c r="AF71" s="1441" t="s">
        <v>9510</v>
      </c>
      <c r="AG71" s="1441" t="s">
        <v>9511</v>
      </c>
      <c r="AH71" s="1484">
        <v>59.9</v>
      </c>
      <c r="AI71" s="1441" t="s">
        <v>9512</v>
      </c>
      <c r="AJ71" s="1487" t="s">
        <v>8039</v>
      </c>
      <c r="AK71" s="1441" t="s">
        <v>1612</v>
      </c>
      <c r="AL71" s="1484">
        <v>58.74</v>
      </c>
      <c r="AM71" s="1441" t="s">
        <v>1660</v>
      </c>
      <c r="AN71" s="1484">
        <v>57.51</v>
      </c>
      <c r="AO71" s="1441" t="s">
        <v>5674</v>
      </c>
      <c r="AP71" s="1441" t="s">
        <v>5718</v>
      </c>
      <c r="AQ71" s="1441" t="s">
        <v>9164</v>
      </c>
      <c r="AR71" s="1487" t="s">
        <v>6043</v>
      </c>
      <c r="AS71" s="1485">
        <v>47.44</v>
      </c>
      <c r="AT71" s="1441" t="s">
        <v>9513</v>
      </c>
      <c r="AU71" s="1368" t="s">
        <v>9514</v>
      </c>
      <c r="AV71" s="1334" t="str">
        <f t="shared" si="6"/>
        <v>2:59</v>
      </c>
      <c r="AW71" s="1391" t="s">
        <v>7316</v>
      </c>
    </row>
    <row r="72">
      <c r="A72" s="1398" t="s">
        <v>7884</v>
      </c>
      <c r="B72" s="1390" t="s">
        <v>7959</v>
      </c>
      <c r="C72" s="1323">
        <v>0.05193287037037037</v>
      </c>
      <c r="D72" s="1400" t="s">
        <v>9515</v>
      </c>
      <c r="E72" s="1374" t="s">
        <v>7103</v>
      </c>
      <c r="F72" s="1374" t="s">
        <v>9516</v>
      </c>
      <c r="G72" s="1374" t="s">
        <v>9517</v>
      </c>
      <c r="H72" s="1401" t="s">
        <v>9518</v>
      </c>
      <c r="I72" s="1401" t="s">
        <v>1875</v>
      </c>
      <c r="J72" s="1377" t="s">
        <v>3861</v>
      </c>
      <c r="K72" s="1377" t="s">
        <v>8611</v>
      </c>
      <c r="L72" s="1377"/>
      <c r="M72" s="1377" t="s">
        <v>6724</v>
      </c>
      <c r="N72" s="1377" t="s">
        <v>8842</v>
      </c>
      <c r="O72" s="1377" t="s">
        <v>8032</v>
      </c>
      <c r="P72" s="1377" t="s">
        <v>9096</v>
      </c>
      <c r="Q72" s="1379" t="s">
        <v>9519</v>
      </c>
      <c r="R72" s="1379" t="s">
        <v>7969</v>
      </c>
      <c r="S72" s="1379" t="s">
        <v>9094</v>
      </c>
      <c r="T72" s="1379" t="s">
        <v>8625</v>
      </c>
      <c r="U72" s="1379" t="s">
        <v>2837</v>
      </c>
      <c r="V72" s="1379" t="s">
        <v>8386</v>
      </c>
      <c r="W72" s="1345" t="s">
        <v>9503</v>
      </c>
      <c r="X72" s="1345" t="s">
        <v>623</v>
      </c>
      <c r="Y72" s="1345" t="s">
        <v>8337</v>
      </c>
      <c r="Z72" s="1345" t="s">
        <v>8833</v>
      </c>
      <c r="AA72" s="1345" t="s">
        <v>7236</v>
      </c>
      <c r="AB72" s="1345" t="s">
        <v>9104</v>
      </c>
      <c r="AC72" s="1345" t="s">
        <v>2660</v>
      </c>
      <c r="AD72" s="1374" t="s">
        <v>9520</v>
      </c>
      <c r="AE72" s="1374" t="s">
        <v>9521</v>
      </c>
      <c r="AF72" s="1381" t="s">
        <v>9522</v>
      </c>
      <c r="AG72" s="1381" t="s">
        <v>9242</v>
      </c>
      <c r="AH72" s="1381" t="s">
        <v>9523</v>
      </c>
      <c r="AI72" s="1381" t="s">
        <v>9524</v>
      </c>
      <c r="AJ72" s="1381" t="s">
        <v>9525</v>
      </c>
      <c r="AK72" s="1381" t="s">
        <v>9526</v>
      </c>
      <c r="AL72" s="1381" t="s">
        <v>2962</v>
      </c>
      <c r="AM72" s="1383" t="s">
        <v>9527</v>
      </c>
      <c r="AN72" s="1383" t="s">
        <v>2895</v>
      </c>
      <c r="AO72" s="1383" t="s">
        <v>9528</v>
      </c>
      <c r="AP72" s="1383" t="s">
        <v>9529</v>
      </c>
      <c r="AQ72" s="1383" t="s">
        <v>9530</v>
      </c>
      <c r="AR72" s="1383" t="s">
        <v>9038</v>
      </c>
      <c r="AS72" s="1383" t="s">
        <v>3452</v>
      </c>
      <c r="AT72" s="1377" t="s">
        <v>9531</v>
      </c>
      <c r="AU72" s="1368" t="s">
        <v>9532</v>
      </c>
      <c r="AV72" s="1334" t="str">
        <f t="shared" si="6"/>
        <v>4:12</v>
      </c>
      <c r="AW72" s="1403"/>
    </row>
    <row r="73" ht="15.75" customHeight="1">
      <c r="A73" s="1448" t="s">
        <v>9533</v>
      </c>
      <c r="B73" s="1322" t="s">
        <v>7959</v>
      </c>
      <c r="C73" s="1451">
        <v>0.05199074074074074</v>
      </c>
      <c r="D73" s="1340" t="s">
        <v>9534</v>
      </c>
      <c r="E73" s="1405" t="s">
        <v>9535</v>
      </c>
      <c r="F73" s="1405" t="s">
        <v>9536</v>
      </c>
      <c r="G73" s="1405" t="s">
        <v>9537</v>
      </c>
      <c r="H73" s="1376" t="s">
        <v>6977</v>
      </c>
      <c r="I73" s="1376" t="s">
        <v>3713</v>
      </c>
      <c r="J73" s="1407" t="s">
        <v>4520</v>
      </c>
      <c r="K73" s="1407" t="s">
        <v>9538</v>
      </c>
      <c r="L73" s="1407" t="s">
        <v>2715</v>
      </c>
      <c r="M73" s="1407" t="s">
        <v>1400</v>
      </c>
      <c r="N73" s="1407" t="s">
        <v>8766</v>
      </c>
      <c r="O73" s="1407" t="s">
        <v>9539</v>
      </c>
      <c r="P73" s="1407" t="s">
        <v>2014</v>
      </c>
      <c r="Q73" s="1408" t="s">
        <v>4664</v>
      </c>
      <c r="R73" s="1408" t="s">
        <v>4938</v>
      </c>
      <c r="S73" s="1408" t="s">
        <v>4468</v>
      </c>
      <c r="T73" s="1408" t="s">
        <v>7333</v>
      </c>
      <c r="U73" s="1408" t="s">
        <v>9540</v>
      </c>
      <c r="V73" s="1408" t="s">
        <v>5933</v>
      </c>
      <c r="W73" s="1409" t="s">
        <v>7339</v>
      </c>
      <c r="X73" s="1409" t="s">
        <v>9541</v>
      </c>
      <c r="Y73" s="1409" t="s">
        <v>1755</v>
      </c>
      <c r="Z73" s="1409" t="s">
        <v>9542</v>
      </c>
      <c r="AA73" s="1409" t="s">
        <v>9195</v>
      </c>
      <c r="AB73" s="1409" t="s">
        <v>9543</v>
      </c>
      <c r="AC73" s="1409" t="s">
        <v>2513</v>
      </c>
      <c r="AD73" s="1405" t="s">
        <v>9544</v>
      </c>
      <c r="AE73" s="1405" t="s">
        <v>6184</v>
      </c>
      <c r="AF73" s="1410" t="s">
        <v>9545</v>
      </c>
      <c r="AG73" s="1410" t="s">
        <v>9470</v>
      </c>
      <c r="AH73" s="1410" t="s">
        <v>9546</v>
      </c>
      <c r="AI73" s="1410" t="s">
        <v>9547</v>
      </c>
      <c r="AJ73" s="1410" t="s">
        <v>9548</v>
      </c>
      <c r="AK73" s="1410" t="s">
        <v>808</v>
      </c>
      <c r="AL73" s="1410" t="s">
        <v>3637</v>
      </c>
      <c r="AM73" s="1382" t="s">
        <v>8941</v>
      </c>
      <c r="AN73" s="1382" t="s">
        <v>9549</v>
      </c>
      <c r="AO73" s="1383" t="s">
        <v>7059</v>
      </c>
      <c r="AP73" s="1383" t="s">
        <v>9550</v>
      </c>
      <c r="AQ73" s="1382" t="s">
        <v>4976</v>
      </c>
      <c r="AR73" s="1382" t="s">
        <v>9551</v>
      </c>
      <c r="AS73" s="1382" t="s">
        <v>1377</v>
      </c>
      <c r="AT73" s="1407" t="s">
        <v>9097</v>
      </c>
      <c r="AU73" s="1488" t="str">
        <f>HYPERLINK("https://splits.io/m3t","1:18:40")</f>
        <v>1:18:40</v>
      </c>
      <c r="AV73" s="1334" t="str">
        <f t="shared" si="6"/>
        <v>3:48</v>
      </c>
      <c r="AW73" s="1440" t="s">
        <v>9552</v>
      </c>
    </row>
    <row r="74" ht="15.75" customHeight="1">
      <c r="A74" s="1413" t="s">
        <v>9553</v>
      </c>
      <c r="B74" s="1322" t="s">
        <v>7959</v>
      </c>
      <c r="C74" s="1431">
        <v>0.052002314814814814</v>
      </c>
      <c r="D74" s="1340" t="s">
        <v>9554</v>
      </c>
      <c r="E74" s="1334" t="s">
        <v>8239</v>
      </c>
      <c r="F74" s="1334" t="s">
        <v>9555</v>
      </c>
      <c r="G74" s="1334" t="s">
        <v>9556</v>
      </c>
      <c r="H74" s="1334" t="s">
        <v>9557</v>
      </c>
      <c r="I74" s="1334" t="s">
        <v>3309</v>
      </c>
      <c r="J74" s="1334" t="s">
        <v>8648</v>
      </c>
      <c r="K74" s="1334" t="s">
        <v>4668</v>
      </c>
      <c r="L74" s="1334" t="s">
        <v>3144</v>
      </c>
      <c r="M74" s="1334" t="s">
        <v>6315</v>
      </c>
      <c r="N74" s="1334" t="s">
        <v>4560</v>
      </c>
      <c r="O74" s="1334" t="s">
        <v>9558</v>
      </c>
      <c r="P74" s="1334" t="s">
        <v>9559</v>
      </c>
      <c r="Q74" s="1334" t="s">
        <v>9560</v>
      </c>
      <c r="R74" s="1334" t="s">
        <v>1313</v>
      </c>
      <c r="S74" s="1334" t="s">
        <v>8735</v>
      </c>
      <c r="T74" s="1334" t="s">
        <v>525</v>
      </c>
      <c r="U74" s="1334" t="s">
        <v>1566</v>
      </c>
      <c r="V74" s="1334" t="s">
        <v>460</v>
      </c>
      <c r="W74" s="1334" t="s">
        <v>5535</v>
      </c>
      <c r="X74" s="1334" t="s">
        <v>8989</v>
      </c>
      <c r="Y74" s="1334" t="s">
        <v>160</v>
      </c>
      <c r="Z74" s="1334" t="s">
        <v>5274</v>
      </c>
      <c r="AA74" s="1334" t="s">
        <v>8766</v>
      </c>
      <c r="AB74" s="1334" t="s">
        <v>9561</v>
      </c>
      <c r="AC74" s="1334" t="s">
        <v>2815</v>
      </c>
      <c r="AD74" s="1334" t="s">
        <v>9562</v>
      </c>
      <c r="AE74" s="1334" t="s">
        <v>4838</v>
      </c>
      <c r="AF74" s="1334" t="s">
        <v>9563</v>
      </c>
      <c r="AG74" s="1334" t="s">
        <v>9564</v>
      </c>
      <c r="AH74" s="1334" t="s">
        <v>2241</v>
      </c>
      <c r="AI74" s="1334" t="s">
        <v>9565</v>
      </c>
      <c r="AJ74" s="1334" t="s">
        <v>9566</v>
      </c>
      <c r="AK74" s="1334" t="s">
        <v>4202</v>
      </c>
      <c r="AL74" s="1334" t="s">
        <v>8318</v>
      </c>
      <c r="AM74" s="1334" t="s">
        <v>1318</v>
      </c>
      <c r="AN74" s="1334" t="s">
        <v>8117</v>
      </c>
      <c r="AO74" s="1334" t="s">
        <v>8381</v>
      </c>
      <c r="AP74" s="1334" t="s">
        <v>9567</v>
      </c>
      <c r="AQ74" s="1334" t="s">
        <v>9568</v>
      </c>
      <c r="AR74" s="1334" t="s">
        <v>9506</v>
      </c>
      <c r="AS74" s="1334" t="s">
        <v>9569</v>
      </c>
      <c r="AT74" s="1334" t="s">
        <v>9570</v>
      </c>
      <c r="AU74" s="1334" t="s">
        <v>9571</v>
      </c>
      <c r="AV74" s="1334" t="str">
        <f t="shared" si="6"/>
        <v>3:32</v>
      </c>
      <c r="AW74" s="1356" t="s">
        <v>9572</v>
      </c>
    </row>
    <row r="75" ht="15.75" customHeight="1">
      <c r="A75" s="1448" t="s">
        <v>9573</v>
      </c>
      <c r="B75" s="1392" t="s">
        <v>7985</v>
      </c>
      <c r="C75" s="1451">
        <v>0.05201388888888889</v>
      </c>
      <c r="D75" s="1340" t="s">
        <v>9574</v>
      </c>
      <c r="E75" s="1374" t="s">
        <v>9575</v>
      </c>
      <c r="F75" s="1405" t="s">
        <v>9576</v>
      </c>
      <c r="G75" s="1405" t="s">
        <v>9577</v>
      </c>
      <c r="H75" s="1376" t="s">
        <v>9578</v>
      </c>
      <c r="I75" s="1376" t="s">
        <v>9579</v>
      </c>
      <c r="J75" s="1407" t="s">
        <v>9580</v>
      </c>
      <c r="K75" s="1407" t="s">
        <v>3725</v>
      </c>
      <c r="L75" s="1407" t="s">
        <v>9581</v>
      </c>
      <c r="M75" s="1407" t="s">
        <v>9582</v>
      </c>
      <c r="N75" s="1407" t="s">
        <v>9583</v>
      </c>
      <c r="O75" s="1407" t="s">
        <v>9584</v>
      </c>
      <c r="P75" s="1407" t="s">
        <v>8976</v>
      </c>
      <c r="Q75" s="1408" t="s">
        <v>9585</v>
      </c>
      <c r="R75" s="1408" t="s">
        <v>6860</v>
      </c>
      <c r="S75" s="1408" t="s">
        <v>9586</v>
      </c>
      <c r="T75" s="1408" t="s">
        <v>9587</v>
      </c>
      <c r="U75" s="1408" t="s">
        <v>9588</v>
      </c>
      <c r="V75" s="1408" t="s">
        <v>2556</v>
      </c>
      <c r="W75" s="1409" t="s">
        <v>9589</v>
      </c>
      <c r="X75" s="1409" t="s">
        <v>8989</v>
      </c>
      <c r="Y75" s="1409" t="s">
        <v>302</v>
      </c>
      <c r="Z75" s="1409" t="s">
        <v>1868</v>
      </c>
      <c r="AA75" s="1409" t="s">
        <v>5491</v>
      </c>
      <c r="AB75" s="1409" t="s">
        <v>8279</v>
      </c>
      <c r="AC75" s="1409" t="s">
        <v>855</v>
      </c>
      <c r="AD75" s="1405" t="s">
        <v>9590</v>
      </c>
      <c r="AE75" s="1405" t="s">
        <v>1028</v>
      </c>
      <c r="AF75" s="1410" t="s">
        <v>9591</v>
      </c>
      <c r="AG75" s="1410" t="s">
        <v>2622</v>
      </c>
      <c r="AH75" s="1410" t="s">
        <v>5665</v>
      </c>
      <c r="AI75" s="1410" t="s">
        <v>9592</v>
      </c>
      <c r="AJ75" s="1410" t="s">
        <v>9593</v>
      </c>
      <c r="AK75" s="1410" t="s">
        <v>3285</v>
      </c>
      <c r="AL75" s="1410" t="s">
        <v>3618</v>
      </c>
      <c r="AM75" s="1382" t="s">
        <v>1225</v>
      </c>
      <c r="AN75" s="1382" t="s">
        <v>9324</v>
      </c>
      <c r="AO75" s="1382" t="s">
        <v>2243</v>
      </c>
      <c r="AP75" s="1382" t="s">
        <v>9594</v>
      </c>
      <c r="AQ75" s="1382" t="s">
        <v>934</v>
      </c>
      <c r="AR75" s="1382" t="s">
        <v>8033</v>
      </c>
      <c r="AS75" s="1382" t="s">
        <v>9080</v>
      </c>
      <c r="AT75" s="1407" t="s">
        <v>9595</v>
      </c>
      <c r="AU75" s="1411" t="s">
        <v>9596</v>
      </c>
      <c r="AV75" s="1334" t="str">
        <f t="shared" si="6"/>
        <v>2:58</v>
      </c>
      <c r="AW75" s="1403" t="s">
        <v>9597</v>
      </c>
    </row>
    <row r="76" ht="15.75" customHeight="1">
      <c r="A76" s="1250" t="s">
        <v>5994</v>
      </c>
      <c r="B76" s="1392" t="s">
        <v>7985</v>
      </c>
      <c r="C76" s="1431">
        <v>0.05207175925925926</v>
      </c>
      <c r="D76" s="1340" t="s">
        <v>9598</v>
      </c>
      <c r="E76" s="1334" t="s">
        <v>9599</v>
      </c>
      <c r="F76" s="1334" t="s">
        <v>9600</v>
      </c>
      <c r="G76" s="1334" t="s">
        <v>9601</v>
      </c>
      <c r="H76" s="1334" t="s">
        <v>9602</v>
      </c>
      <c r="I76" s="1334" t="s">
        <v>9603</v>
      </c>
      <c r="J76" s="1334" t="s">
        <v>8006</v>
      </c>
      <c r="K76" s="1334" t="s">
        <v>9204</v>
      </c>
      <c r="L76" s="1334" t="s">
        <v>9604</v>
      </c>
      <c r="M76" s="1334" t="s">
        <v>2342</v>
      </c>
      <c r="N76" s="1334" t="s">
        <v>9605</v>
      </c>
      <c r="O76" s="1334" t="s">
        <v>9606</v>
      </c>
      <c r="P76" s="1334" t="s">
        <v>764</v>
      </c>
      <c r="Q76" s="1334" t="s">
        <v>9607</v>
      </c>
      <c r="R76" s="1334" t="s">
        <v>4625</v>
      </c>
      <c r="S76" s="1334" t="s">
        <v>5619</v>
      </c>
      <c r="T76" s="1334" t="s">
        <v>7333</v>
      </c>
      <c r="U76" s="1334" t="s">
        <v>9608</v>
      </c>
      <c r="V76" s="1334" t="s">
        <v>1917</v>
      </c>
      <c r="W76" s="1334" t="s">
        <v>9609</v>
      </c>
      <c r="X76" s="1334" t="s">
        <v>9610</v>
      </c>
      <c r="Y76" s="1334" t="s">
        <v>208</v>
      </c>
      <c r="Z76" s="1334" t="s">
        <v>9611</v>
      </c>
      <c r="AA76" s="1334" t="s">
        <v>1343</v>
      </c>
      <c r="AB76" s="1334" t="s">
        <v>3959</v>
      </c>
      <c r="AC76" s="1334" t="s">
        <v>238</v>
      </c>
      <c r="AD76" s="1334" t="s">
        <v>9612</v>
      </c>
      <c r="AE76" s="1334" t="s">
        <v>141</v>
      </c>
      <c r="AF76" s="1334" t="s">
        <v>9613</v>
      </c>
      <c r="AG76" s="1334" t="s">
        <v>8989</v>
      </c>
      <c r="AH76" s="1334" t="s">
        <v>6618</v>
      </c>
      <c r="AI76" s="1334" t="s">
        <v>9383</v>
      </c>
      <c r="AJ76" s="1334" t="s">
        <v>9614</v>
      </c>
      <c r="AK76" s="1334" t="s">
        <v>9615</v>
      </c>
      <c r="AL76" s="1334" t="s">
        <v>2875</v>
      </c>
      <c r="AM76" s="1334" t="s">
        <v>9120</v>
      </c>
      <c r="AN76" s="1334" t="s">
        <v>3618</v>
      </c>
      <c r="AO76" s="1334" t="s">
        <v>3725</v>
      </c>
      <c r="AP76" s="1334" t="s">
        <v>8852</v>
      </c>
      <c r="AQ76" s="1334" t="s">
        <v>9616</v>
      </c>
      <c r="AR76" s="1334" t="s">
        <v>1342</v>
      </c>
      <c r="AS76" s="1334" t="s">
        <v>5707</v>
      </c>
      <c r="AT76" s="1334" t="s">
        <v>9132</v>
      </c>
      <c r="AU76" s="1334" t="s">
        <v>9617</v>
      </c>
      <c r="AV76" s="1334" t="str">
        <f t="shared" si="6"/>
        <v>3:10</v>
      </c>
      <c r="AW76" s="1388" t="s">
        <v>9618</v>
      </c>
    </row>
    <row r="77">
      <c r="A77" s="1398" t="s">
        <v>3524</v>
      </c>
      <c r="B77" s="1390" t="s">
        <v>7959</v>
      </c>
      <c r="C77" s="1348">
        <v>0.05224537037037037</v>
      </c>
      <c r="D77" s="1400" t="s">
        <v>9619</v>
      </c>
      <c r="E77" s="1338" t="s">
        <v>9620</v>
      </c>
      <c r="F77" s="1338" t="s">
        <v>9621</v>
      </c>
      <c r="G77" s="1338" t="s">
        <v>9622</v>
      </c>
      <c r="H77" s="1338" t="s">
        <v>9623</v>
      </c>
      <c r="I77" s="1338" t="s">
        <v>1550</v>
      </c>
      <c r="J77" s="1338" t="s">
        <v>7647</v>
      </c>
      <c r="K77" s="1338" t="s">
        <v>4668</v>
      </c>
      <c r="L77" s="1338" t="s">
        <v>5737</v>
      </c>
      <c r="M77" s="1338" t="s">
        <v>9624</v>
      </c>
      <c r="N77" s="1338" t="s">
        <v>9034</v>
      </c>
      <c r="O77" s="1338" t="s">
        <v>9625</v>
      </c>
      <c r="P77" s="1338" t="s">
        <v>4838</v>
      </c>
      <c r="Q77" s="1338" t="s">
        <v>4479</v>
      </c>
      <c r="R77" s="1338" t="s">
        <v>5759</v>
      </c>
      <c r="S77" s="1338" t="s">
        <v>602</v>
      </c>
      <c r="T77" s="1338" t="s">
        <v>9626</v>
      </c>
      <c r="U77" s="1338" t="s">
        <v>8310</v>
      </c>
      <c r="V77" s="1338" t="s">
        <v>9627</v>
      </c>
      <c r="W77" s="1338" t="s">
        <v>9628</v>
      </c>
      <c r="X77" s="1338" t="s">
        <v>9629</v>
      </c>
      <c r="Y77" s="1338" t="s">
        <v>758</v>
      </c>
      <c r="Z77" s="1338" t="s">
        <v>9630</v>
      </c>
      <c r="AA77" s="1340" t="s">
        <v>9631</v>
      </c>
      <c r="AB77" s="1338" t="s">
        <v>6555</v>
      </c>
      <c r="AC77" s="1338" t="s">
        <v>9403</v>
      </c>
      <c r="AD77" s="1338" t="s">
        <v>6974</v>
      </c>
      <c r="AE77" s="1338" t="s">
        <v>4630</v>
      </c>
      <c r="AF77" s="1352" t="s">
        <v>9632</v>
      </c>
      <c r="AG77" s="1338" t="s">
        <v>9633</v>
      </c>
      <c r="AH77" s="1338" t="s">
        <v>4171</v>
      </c>
      <c r="AI77" s="1338" t="s">
        <v>6206</v>
      </c>
      <c r="AJ77" s="1338" t="s">
        <v>9634</v>
      </c>
      <c r="AK77" s="1338" t="s">
        <v>9635</v>
      </c>
      <c r="AL77" s="1338" t="s">
        <v>9326</v>
      </c>
      <c r="AM77" s="1338" t="s">
        <v>9636</v>
      </c>
      <c r="AN77" s="1338" t="s">
        <v>2381</v>
      </c>
      <c r="AO77" s="1338" t="s">
        <v>8359</v>
      </c>
      <c r="AP77" s="1338" t="s">
        <v>5320</v>
      </c>
      <c r="AQ77" s="1338" t="s">
        <v>9637</v>
      </c>
      <c r="AR77" s="1338" t="s">
        <v>689</v>
      </c>
      <c r="AS77" s="1352" t="s">
        <v>2985</v>
      </c>
      <c r="AT77" s="1338" t="s">
        <v>9638</v>
      </c>
      <c r="AU77" s="1338" t="s">
        <v>9639</v>
      </c>
      <c r="AV77" s="1334" t="str">
        <f t="shared" si="6"/>
        <v>4:31</v>
      </c>
      <c r="AW77" s="1347" t="s">
        <v>9640</v>
      </c>
    </row>
    <row r="78">
      <c r="A78" s="1336" t="s">
        <v>4842</v>
      </c>
      <c r="B78" s="1337" t="s">
        <v>7985</v>
      </c>
      <c r="C78" s="1489">
        <v>0.05232638888888889</v>
      </c>
      <c r="D78" s="1400" t="s">
        <v>9641</v>
      </c>
      <c r="E78" s="1338" t="s">
        <v>1185</v>
      </c>
      <c r="F78" s="1338" t="s">
        <v>9642</v>
      </c>
      <c r="G78" s="1338" t="s">
        <v>9643</v>
      </c>
      <c r="H78" s="1338" t="s">
        <v>9644</v>
      </c>
      <c r="I78" s="1338" t="s">
        <v>1213</v>
      </c>
      <c r="J78" s="1338" t="s">
        <v>2488</v>
      </c>
      <c r="K78" s="1338" t="s">
        <v>9215</v>
      </c>
      <c r="L78" s="1338" t="s">
        <v>9645</v>
      </c>
      <c r="M78" s="1338" t="s">
        <v>6961</v>
      </c>
      <c r="N78" s="1338" t="s">
        <v>9646</v>
      </c>
      <c r="O78" s="1338" t="s">
        <v>9647</v>
      </c>
      <c r="P78" s="1338" t="s">
        <v>517</v>
      </c>
      <c r="Q78" s="1338" t="s">
        <v>7713</v>
      </c>
      <c r="R78" s="1338" t="s">
        <v>5094</v>
      </c>
      <c r="S78" s="1338" t="s">
        <v>8863</v>
      </c>
      <c r="T78" s="1338" t="s">
        <v>9648</v>
      </c>
      <c r="U78" s="1338" t="s">
        <v>9649</v>
      </c>
      <c r="V78" s="1338" t="s">
        <v>4513</v>
      </c>
      <c r="W78" s="1338" t="s">
        <v>5825</v>
      </c>
      <c r="X78" s="1338" t="s">
        <v>311</v>
      </c>
      <c r="Y78" s="1338" t="s">
        <v>6055</v>
      </c>
      <c r="Z78" s="1338" t="s">
        <v>781</v>
      </c>
      <c r="AA78" s="1334" t="s">
        <v>8863</v>
      </c>
      <c r="AB78" s="1338" t="s">
        <v>9650</v>
      </c>
      <c r="AC78" s="1338" t="s">
        <v>5754</v>
      </c>
      <c r="AD78" s="1338" t="s">
        <v>9651</v>
      </c>
      <c r="AE78" s="1338" t="s">
        <v>224</v>
      </c>
      <c r="AF78" s="1338" t="s">
        <v>7566</v>
      </c>
      <c r="AG78" s="1338" t="s">
        <v>3764</v>
      </c>
      <c r="AH78" s="1338" t="s">
        <v>1529</v>
      </c>
      <c r="AI78" s="1338" t="s">
        <v>416</v>
      </c>
      <c r="AJ78" s="1338" t="s">
        <v>2445</v>
      </c>
      <c r="AK78" s="1338" t="s">
        <v>9652</v>
      </c>
      <c r="AL78" s="1338" t="s">
        <v>9385</v>
      </c>
      <c r="AM78" s="1338" t="s">
        <v>2622</v>
      </c>
      <c r="AN78" s="1338" t="s">
        <v>5580</v>
      </c>
      <c r="AO78" s="1338" t="s">
        <v>3112</v>
      </c>
      <c r="AP78" s="1338" t="s">
        <v>9653</v>
      </c>
      <c r="AQ78" s="1338" t="s">
        <v>6960</v>
      </c>
      <c r="AR78" s="1338" t="s">
        <v>5753</v>
      </c>
      <c r="AS78" s="1338" t="s">
        <v>9654</v>
      </c>
      <c r="AT78" s="1338" t="s">
        <v>9655</v>
      </c>
      <c r="AU78" s="1338" t="s">
        <v>9656</v>
      </c>
      <c r="AV78" s="1334" t="str">
        <f t="shared" si="6"/>
        <v>3:48</v>
      </c>
      <c r="AW78" s="1388"/>
    </row>
    <row r="79" ht="15.75" customHeight="1">
      <c r="A79" s="1250" t="s">
        <v>9657</v>
      </c>
      <c r="B79" s="1322" t="s">
        <v>7959</v>
      </c>
      <c r="C79" s="1431">
        <v>0.05240740740740741</v>
      </c>
      <c r="D79" s="1340" t="s">
        <v>9658</v>
      </c>
      <c r="E79" s="1334" t="s">
        <v>9150</v>
      </c>
      <c r="F79" s="1334" t="s">
        <v>9659</v>
      </c>
      <c r="G79" s="1334" t="s">
        <v>9348</v>
      </c>
      <c r="H79" s="1334" t="s">
        <v>9660</v>
      </c>
      <c r="I79" s="1334" t="s">
        <v>9661</v>
      </c>
      <c r="J79" s="1334" t="s">
        <v>9662</v>
      </c>
      <c r="K79" s="1334" t="s">
        <v>9663</v>
      </c>
      <c r="L79" s="1334" t="s">
        <v>8720</v>
      </c>
      <c r="M79" s="1334" t="s">
        <v>5120</v>
      </c>
      <c r="N79" s="1334" t="s">
        <v>4381</v>
      </c>
      <c r="O79" s="1334" t="s">
        <v>9664</v>
      </c>
      <c r="P79" s="1334" t="s">
        <v>9665</v>
      </c>
      <c r="Q79" s="1334" t="s">
        <v>3842</v>
      </c>
      <c r="R79" s="1334" t="s">
        <v>8957</v>
      </c>
      <c r="S79" s="1334" t="s">
        <v>9123</v>
      </c>
      <c r="T79" s="1334" t="s">
        <v>6735</v>
      </c>
      <c r="U79" s="1334" t="s">
        <v>9666</v>
      </c>
      <c r="V79" s="1334" t="s">
        <v>9667</v>
      </c>
      <c r="W79" s="1334" t="s">
        <v>9668</v>
      </c>
      <c r="X79" s="1334" t="s">
        <v>9669</v>
      </c>
      <c r="Y79" s="1334" t="s">
        <v>5950</v>
      </c>
      <c r="Z79" s="1334" t="s">
        <v>9542</v>
      </c>
      <c r="AA79" s="1409" t="s">
        <v>1729</v>
      </c>
      <c r="AB79" s="1334" t="s">
        <v>9670</v>
      </c>
      <c r="AC79" s="1334" t="s">
        <v>1446</v>
      </c>
      <c r="AD79" s="1334" t="s">
        <v>9671</v>
      </c>
      <c r="AE79" s="1334" t="s">
        <v>1446</v>
      </c>
      <c r="AF79" s="1334" t="s">
        <v>9672</v>
      </c>
      <c r="AG79" s="1334" t="s">
        <v>9284</v>
      </c>
      <c r="AH79" s="1334" t="s">
        <v>9673</v>
      </c>
      <c r="AI79" s="1334" t="s">
        <v>2970</v>
      </c>
      <c r="AJ79" s="1334" t="s">
        <v>9674</v>
      </c>
      <c r="AK79" s="1334" t="s">
        <v>9675</v>
      </c>
      <c r="AL79" s="1334" t="s">
        <v>3928</v>
      </c>
      <c r="AM79" s="1334" t="s">
        <v>1050</v>
      </c>
      <c r="AN79" s="1334" t="s">
        <v>2651</v>
      </c>
      <c r="AO79" s="1334" t="s">
        <v>9676</v>
      </c>
      <c r="AP79" s="1334" t="s">
        <v>9677</v>
      </c>
      <c r="AQ79" s="1334" t="s">
        <v>9678</v>
      </c>
      <c r="AR79" s="1334" t="s">
        <v>9679</v>
      </c>
      <c r="AS79" s="1334" t="s">
        <v>8545</v>
      </c>
      <c r="AT79" s="1334" t="s">
        <v>8659</v>
      </c>
      <c r="AU79" s="1334" t="s">
        <v>9680</v>
      </c>
      <c r="AV79" s="1334" t="str">
        <f t="shared" si="6"/>
        <v>3:40</v>
      </c>
      <c r="AW79" s="1356" t="s">
        <v>9681</v>
      </c>
    </row>
    <row r="80" ht="15.75" customHeight="1">
      <c r="A80" s="1448" t="s">
        <v>9682</v>
      </c>
      <c r="B80" s="1322" t="s">
        <v>7959</v>
      </c>
      <c r="C80" s="1451">
        <v>0.05263888888888889</v>
      </c>
      <c r="D80" s="1340" t="s">
        <v>9683</v>
      </c>
      <c r="E80" s="1405" t="s">
        <v>8552</v>
      </c>
      <c r="F80" s="1405" t="s">
        <v>9684</v>
      </c>
      <c r="G80" s="1405" t="s">
        <v>9685</v>
      </c>
      <c r="H80" s="1376" t="s">
        <v>9686</v>
      </c>
      <c r="I80" s="1376" t="s">
        <v>9687</v>
      </c>
      <c r="J80" s="1407" t="s">
        <v>4389</v>
      </c>
      <c r="K80" s="1407" t="s">
        <v>3817</v>
      </c>
      <c r="L80" s="1407" t="s">
        <v>3731</v>
      </c>
      <c r="M80" s="1407" t="s">
        <v>8680</v>
      </c>
      <c r="N80" s="1407" t="s">
        <v>9688</v>
      </c>
      <c r="O80" s="1407" t="s">
        <v>7999</v>
      </c>
      <c r="P80" s="1407" t="s">
        <v>147</v>
      </c>
      <c r="Q80" s="1408" t="s">
        <v>9689</v>
      </c>
      <c r="R80" s="1408" t="s">
        <v>5256</v>
      </c>
      <c r="S80" s="1408" t="s">
        <v>1706</v>
      </c>
      <c r="T80" s="1408" t="s">
        <v>9690</v>
      </c>
      <c r="U80" s="1408" t="s">
        <v>9691</v>
      </c>
      <c r="V80" s="1408" t="s">
        <v>9692</v>
      </c>
      <c r="W80" s="1409" t="s">
        <v>9693</v>
      </c>
      <c r="X80" s="1409" t="s">
        <v>5409</v>
      </c>
      <c r="Y80" s="1409" t="s">
        <v>1446</v>
      </c>
      <c r="Z80" s="1409" t="s">
        <v>6044</v>
      </c>
      <c r="AA80" s="1338" t="s">
        <v>7197</v>
      </c>
      <c r="AB80" s="1409" t="s">
        <v>1965</v>
      </c>
      <c r="AC80" s="1409" t="s">
        <v>9694</v>
      </c>
      <c r="AD80" s="1405" t="s">
        <v>2693</v>
      </c>
      <c r="AE80" s="1405" t="s">
        <v>4604</v>
      </c>
      <c r="AF80" s="1410" t="s">
        <v>9695</v>
      </c>
      <c r="AG80" s="1410" t="s">
        <v>2367</v>
      </c>
      <c r="AH80" s="1410" t="s">
        <v>6202</v>
      </c>
      <c r="AI80" s="1410" t="s">
        <v>9696</v>
      </c>
      <c r="AJ80" s="1410" t="s">
        <v>9697</v>
      </c>
      <c r="AK80" s="1410" t="s">
        <v>8984</v>
      </c>
      <c r="AL80" s="1410" t="s">
        <v>9698</v>
      </c>
      <c r="AM80" s="1382" t="s">
        <v>9699</v>
      </c>
      <c r="AN80" s="1382" t="s">
        <v>3617</v>
      </c>
      <c r="AO80" s="1382" t="s">
        <v>8433</v>
      </c>
      <c r="AP80" s="1382" t="s">
        <v>9700</v>
      </c>
      <c r="AQ80" s="1382" t="s">
        <v>9701</v>
      </c>
      <c r="AR80" s="1382" t="s">
        <v>154</v>
      </c>
      <c r="AS80" s="1382" t="s">
        <v>1377</v>
      </c>
      <c r="AT80" s="1407" t="s">
        <v>9702</v>
      </c>
      <c r="AU80" s="1411" t="s">
        <v>9703</v>
      </c>
      <c r="AV80" s="1334" t="str">
        <f t="shared" si="6"/>
        <v>4:28</v>
      </c>
      <c r="AW80" s="1440" t="s">
        <v>9704</v>
      </c>
    </row>
    <row r="81">
      <c r="A81" s="1336" t="s">
        <v>3280</v>
      </c>
      <c r="B81" s="1452" t="s">
        <v>8014</v>
      </c>
      <c r="C81" s="1348">
        <v>0.052662037037037035</v>
      </c>
      <c r="D81" s="1340" t="s">
        <v>9705</v>
      </c>
      <c r="E81" s="1340" t="s">
        <v>529</v>
      </c>
      <c r="F81" s="1340" t="s">
        <v>9706</v>
      </c>
      <c r="G81" s="1340" t="s">
        <v>9707</v>
      </c>
      <c r="H81" s="1340" t="s">
        <v>8140</v>
      </c>
      <c r="I81" s="1340" t="s">
        <v>9708</v>
      </c>
      <c r="J81" s="1340" t="s">
        <v>9709</v>
      </c>
      <c r="K81" s="1340" t="s">
        <v>9710</v>
      </c>
      <c r="L81" s="1340" t="s">
        <v>2359</v>
      </c>
      <c r="M81" s="1340" t="s">
        <v>268</v>
      </c>
      <c r="N81" s="1340" t="s">
        <v>8437</v>
      </c>
      <c r="O81" s="1340" t="s">
        <v>9711</v>
      </c>
      <c r="P81" s="1340" t="s">
        <v>9006</v>
      </c>
      <c r="Q81" s="1340" t="s">
        <v>9712</v>
      </c>
      <c r="R81" s="1340" t="s">
        <v>9713</v>
      </c>
      <c r="S81" s="1340" t="s">
        <v>9714</v>
      </c>
      <c r="T81" s="1340" t="s">
        <v>9715</v>
      </c>
      <c r="U81" s="1340" t="s">
        <v>9716</v>
      </c>
      <c r="V81" s="1340" t="s">
        <v>9717</v>
      </c>
      <c r="W81" s="1340" t="s">
        <v>9718</v>
      </c>
      <c r="X81" s="1340" t="s">
        <v>2329</v>
      </c>
      <c r="Y81" s="1340" t="s">
        <v>2998</v>
      </c>
      <c r="Z81" s="1340" t="s">
        <v>5833</v>
      </c>
      <c r="AA81" s="1345" t="s">
        <v>9719</v>
      </c>
      <c r="AB81" s="1340" t="s">
        <v>9720</v>
      </c>
      <c r="AC81" s="1340" t="s">
        <v>6057</v>
      </c>
      <c r="AD81" s="1393" t="s">
        <v>9609</v>
      </c>
      <c r="AE81" s="1340" t="s">
        <v>333</v>
      </c>
      <c r="AF81" s="1340" t="s">
        <v>9721</v>
      </c>
      <c r="AG81" s="1340" t="s">
        <v>6941</v>
      </c>
      <c r="AH81" s="1340" t="s">
        <v>3393</v>
      </c>
      <c r="AI81" s="1340" t="s">
        <v>2935</v>
      </c>
      <c r="AJ81" s="1340" t="s">
        <v>9722</v>
      </c>
      <c r="AK81" s="1340" t="s">
        <v>9723</v>
      </c>
      <c r="AL81" s="1340" t="s">
        <v>4276</v>
      </c>
      <c r="AM81" s="1340" t="s">
        <v>5534</v>
      </c>
      <c r="AN81" s="1490" t="s">
        <v>8043</v>
      </c>
      <c r="AO81" s="1340" t="s">
        <v>9724</v>
      </c>
      <c r="AP81" s="1340" t="s">
        <v>9725</v>
      </c>
      <c r="AQ81" s="1340" t="s">
        <v>9726</v>
      </c>
      <c r="AR81" s="1340" t="s">
        <v>7229</v>
      </c>
      <c r="AS81" s="1340" t="s">
        <v>8584</v>
      </c>
      <c r="AT81" s="1340" t="s">
        <v>9727</v>
      </c>
      <c r="AU81" s="1491" t="s">
        <v>9728</v>
      </c>
      <c r="AV81" s="1334" t="str">
        <f t="shared" si="6"/>
        <v>4:43</v>
      </c>
      <c r="AW81" s="1397" t="s">
        <v>9729</v>
      </c>
    </row>
    <row r="82" ht="15.75" customHeight="1">
      <c r="A82" s="1336" t="s">
        <v>9730</v>
      </c>
      <c r="B82" s="1337" t="s">
        <v>7959</v>
      </c>
      <c r="C82" s="1348">
        <v>0.05267361111111111</v>
      </c>
      <c r="D82" s="1400" t="s">
        <v>9083</v>
      </c>
      <c r="E82" s="1338" t="s">
        <v>864</v>
      </c>
      <c r="F82" s="1338" t="s">
        <v>9731</v>
      </c>
      <c r="G82" s="1338" t="s">
        <v>9732</v>
      </c>
      <c r="H82" s="1338" t="s">
        <v>9733</v>
      </c>
      <c r="I82" s="1338" t="s">
        <v>5313</v>
      </c>
      <c r="J82" s="1340" t="s">
        <v>9734</v>
      </c>
      <c r="K82" s="1338" t="s">
        <v>9735</v>
      </c>
      <c r="L82" s="1338" t="s">
        <v>3393</v>
      </c>
      <c r="M82" s="1338" t="s">
        <v>6922</v>
      </c>
      <c r="N82" s="1338" t="s">
        <v>9736</v>
      </c>
      <c r="O82" s="1338" t="s">
        <v>9737</v>
      </c>
      <c r="P82" s="1338" t="s">
        <v>3713</v>
      </c>
      <c r="Q82" s="1338" t="s">
        <v>9738</v>
      </c>
      <c r="R82" s="1338" t="s">
        <v>5384</v>
      </c>
      <c r="S82" s="1338" t="s">
        <v>7064</v>
      </c>
      <c r="T82" s="1338" t="s">
        <v>9739</v>
      </c>
      <c r="U82" s="1338" t="s">
        <v>9740</v>
      </c>
      <c r="V82" s="1338" t="s">
        <v>8737</v>
      </c>
      <c r="W82" s="1338" t="s">
        <v>9741</v>
      </c>
      <c r="X82" s="1338" t="s">
        <v>1908</v>
      </c>
      <c r="Y82" s="1338" t="s">
        <v>8644</v>
      </c>
      <c r="Z82" s="1338" t="s">
        <v>8188</v>
      </c>
      <c r="AA82" s="1345" t="s">
        <v>9742</v>
      </c>
      <c r="AB82" s="1338" t="s">
        <v>5052</v>
      </c>
      <c r="AC82" s="1338" t="s">
        <v>8477</v>
      </c>
      <c r="AD82" s="1338" t="s">
        <v>9743</v>
      </c>
      <c r="AE82" s="1338" t="s">
        <v>1875</v>
      </c>
      <c r="AF82" s="1338" t="s">
        <v>9744</v>
      </c>
      <c r="AG82" s="1338" t="s">
        <v>9745</v>
      </c>
      <c r="AH82" s="1338" t="s">
        <v>3731</v>
      </c>
      <c r="AI82" s="1338" t="s">
        <v>9746</v>
      </c>
      <c r="AJ82" s="1338" t="s">
        <v>9747</v>
      </c>
      <c r="AK82" s="1338" t="s">
        <v>2691</v>
      </c>
      <c r="AL82" s="1338" t="s">
        <v>2533</v>
      </c>
      <c r="AM82" s="1338" t="s">
        <v>2691</v>
      </c>
      <c r="AN82" s="1338" t="s">
        <v>2533</v>
      </c>
      <c r="AO82" s="1338" t="s">
        <v>5656</v>
      </c>
      <c r="AP82" s="1338" t="s">
        <v>9748</v>
      </c>
      <c r="AQ82" s="1338" t="s">
        <v>2191</v>
      </c>
      <c r="AR82" s="1338" t="s">
        <v>9568</v>
      </c>
      <c r="AS82" s="1338" t="s">
        <v>8561</v>
      </c>
      <c r="AT82" s="1338" t="s">
        <v>9749</v>
      </c>
      <c r="AU82" s="1338" t="s">
        <v>9750</v>
      </c>
      <c r="AV82" s="1334" t="str">
        <f t="shared" si="6"/>
        <v>5:58</v>
      </c>
      <c r="AW82" s="1347" t="s">
        <v>9751</v>
      </c>
    </row>
    <row r="83" ht="15.75" customHeight="1">
      <c r="A83" s="1250" t="s">
        <v>5609</v>
      </c>
      <c r="B83" s="1392" t="s">
        <v>7985</v>
      </c>
      <c r="C83" s="1431">
        <v>0.05275462962962963</v>
      </c>
      <c r="D83" s="1340" t="s">
        <v>9752</v>
      </c>
      <c r="E83" s="1334" t="s">
        <v>9108</v>
      </c>
      <c r="F83" s="1334" t="s">
        <v>9753</v>
      </c>
      <c r="G83" s="1334" t="s">
        <v>8223</v>
      </c>
      <c r="H83" s="1334" t="s">
        <v>6793</v>
      </c>
      <c r="I83" s="1334" t="s">
        <v>9754</v>
      </c>
      <c r="J83" s="1334" t="s">
        <v>3832</v>
      </c>
      <c r="K83" s="1334" t="s">
        <v>9440</v>
      </c>
      <c r="L83" s="1334" t="s">
        <v>4911</v>
      </c>
      <c r="M83" s="1334" t="s">
        <v>3816</v>
      </c>
      <c r="N83" s="1334" t="s">
        <v>1776</v>
      </c>
      <c r="O83" s="1334" t="s">
        <v>9755</v>
      </c>
      <c r="P83" s="1334" t="s">
        <v>5785</v>
      </c>
      <c r="Q83" s="1334" t="s">
        <v>9756</v>
      </c>
      <c r="R83" s="1334" t="s">
        <v>9757</v>
      </c>
      <c r="S83" s="1334" t="s">
        <v>8244</v>
      </c>
      <c r="T83" s="1334" t="s">
        <v>2540</v>
      </c>
      <c r="U83" s="1334" t="s">
        <v>493</v>
      </c>
      <c r="V83" s="1334" t="s">
        <v>9758</v>
      </c>
      <c r="W83" s="1334" t="s">
        <v>9759</v>
      </c>
      <c r="X83" s="1334" t="s">
        <v>9760</v>
      </c>
      <c r="Y83" s="1334" t="s">
        <v>5421</v>
      </c>
      <c r="Z83" s="1334" t="s">
        <v>8279</v>
      </c>
      <c r="AA83" s="1409" t="s">
        <v>9761</v>
      </c>
      <c r="AB83" s="1334" t="s">
        <v>486</v>
      </c>
      <c r="AC83" s="1334" t="s">
        <v>9303</v>
      </c>
      <c r="AD83" s="1334" t="s">
        <v>9762</v>
      </c>
      <c r="AE83" s="1334" t="s">
        <v>9763</v>
      </c>
      <c r="AF83" s="1334" t="s">
        <v>8817</v>
      </c>
      <c r="AG83" s="1334" t="s">
        <v>9764</v>
      </c>
      <c r="AH83" s="1334" t="s">
        <v>716</v>
      </c>
      <c r="AI83" s="1334" t="s">
        <v>4944</v>
      </c>
      <c r="AJ83" s="1334" t="s">
        <v>9765</v>
      </c>
      <c r="AK83" s="1334" t="s">
        <v>9766</v>
      </c>
      <c r="AL83" s="1334" t="s">
        <v>5104</v>
      </c>
      <c r="AM83" s="1334" t="s">
        <v>9767</v>
      </c>
      <c r="AN83" s="1334" t="s">
        <v>5914</v>
      </c>
      <c r="AO83" s="1334" t="s">
        <v>9768</v>
      </c>
      <c r="AP83" s="1334" t="s">
        <v>9769</v>
      </c>
      <c r="AQ83" s="1334" t="s">
        <v>9770</v>
      </c>
      <c r="AR83" s="1334" t="s">
        <v>5388</v>
      </c>
      <c r="AS83" s="1334" t="s">
        <v>8291</v>
      </c>
      <c r="AT83" s="1334" t="s">
        <v>9771</v>
      </c>
      <c r="AU83" s="1334" t="s">
        <v>9772</v>
      </c>
      <c r="AV83" s="1334" t="str">
        <f t="shared" si="6"/>
        <v>3:59</v>
      </c>
      <c r="AW83" s="1388" t="s">
        <v>9773</v>
      </c>
    </row>
    <row r="84" ht="15.75" customHeight="1">
      <c r="A84" s="1448" t="s">
        <v>9774</v>
      </c>
      <c r="B84" s="1463" t="s">
        <v>8014</v>
      </c>
      <c r="C84" s="1451">
        <v>0.05291666666666667</v>
      </c>
      <c r="D84" s="1340" t="s">
        <v>9775</v>
      </c>
      <c r="E84" s="1405" t="s">
        <v>9776</v>
      </c>
      <c r="F84" s="1405" t="s">
        <v>5493</v>
      </c>
      <c r="G84" s="1405" t="s">
        <v>8942</v>
      </c>
      <c r="H84" s="1376" t="s">
        <v>9295</v>
      </c>
      <c r="I84" s="1376" t="s">
        <v>2823</v>
      </c>
      <c r="J84" s="1407" t="s">
        <v>9777</v>
      </c>
      <c r="K84" s="1407" t="s">
        <v>5046</v>
      </c>
      <c r="L84" s="1407" t="s">
        <v>7268</v>
      </c>
      <c r="M84" s="1407" t="s">
        <v>9778</v>
      </c>
      <c r="N84" s="1407" t="s">
        <v>9779</v>
      </c>
      <c r="O84" s="1407" t="s">
        <v>9780</v>
      </c>
      <c r="P84" s="1407" t="s">
        <v>4736</v>
      </c>
      <c r="Q84" s="1408" t="s">
        <v>9781</v>
      </c>
      <c r="R84" s="1408" t="s">
        <v>9051</v>
      </c>
      <c r="S84" s="1408" t="s">
        <v>4183</v>
      </c>
      <c r="T84" s="1408" t="s">
        <v>8295</v>
      </c>
      <c r="U84" s="1408" t="s">
        <v>4999</v>
      </c>
      <c r="V84" s="1408" t="s">
        <v>1011</v>
      </c>
      <c r="W84" s="1409" t="s">
        <v>9782</v>
      </c>
      <c r="X84" s="1409" t="s">
        <v>2926</v>
      </c>
      <c r="Y84" s="1409" t="s">
        <v>658</v>
      </c>
      <c r="Z84" s="1409" t="s">
        <v>9783</v>
      </c>
      <c r="AA84" s="1345" t="s">
        <v>7231</v>
      </c>
      <c r="AB84" s="1409" t="s">
        <v>4241</v>
      </c>
      <c r="AC84" s="1409" t="s">
        <v>160</v>
      </c>
      <c r="AD84" s="1405" t="s">
        <v>9784</v>
      </c>
      <c r="AE84" s="1405" t="s">
        <v>9785</v>
      </c>
      <c r="AF84" s="1410" t="s">
        <v>9786</v>
      </c>
      <c r="AG84" s="1410" t="s">
        <v>9787</v>
      </c>
      <c r="AH84" s="1410" t="s">
        <v>9788</v>
      </c>
      <c r="AI84" s="1410" t="s">
        <v>9789</v>
      </c>
      <c r="AJ84" s="1410" t="s">
        <v>9790</v>
      </c>
      <c r="AK84" s="1410" t="s">
        <v>9791</v>
      </c>
      <c r="AL84" s="1410" t="s">
        <v>1988</v>
      </c>
      <c r="AM84" s="1382" t="s">
        <v>3385</v>
      </c>
      <c r="AN84" s="1382" t="s">
        <v>9792</v>
      </c>
      <c r="AO84" s="1382" t="s">
        <v>9793</v>
      </c>
      <c r="AP84" s="1382" t="s">
        <v>7773</v>
      </c>
      <c r="AQ84" s="1382" t="s">
        <v>9794</v>
      </c>
      <c r="AR84" s="1382" t="s">
        <v>9690</v>
      </c>
      <c r="AS84" s="1382" t="s">
        <v>3889</v>
      </c>
      <c r="AT84" s="1407" t="s">
        <v>9795</v>
      </c>
      <c r="AU84" s="1411" t="s">
        <v>9796</v>
      </c>
      <c r="AV84" s="1334" t="str">
        <f t="shared" si="6"/>
        <v>2:38</v>
      </c>
      <c r="AW84" s="1403"/>
    </row>
    <row r="85" ht="15.75" customHeight="1">
      <c r="A85" s="1398" t="s">
        <v>5844</v>
      </c>
      <c r="B85" s="1390" t="s">
        <v>7959</v>
      </c>
      <c r="C85" s="1323">
        <v>0.05324074074074074</v>
      </c>
      <c r="D85" s="1340" t="s">
        <v>9797</v>
      </c>
      <c r="E85" s="1340" t="s">
        <v>9798</v>
      </c>
      <c r="F85" s="1340" t="s">
        <v>9799</v>
      </c>
      <c r="G85" s="1340" t="s">
        <v>8686</v>
      </c>
      <c r="H85" s="1340" t="s">
        <v>9800</v>
      </c>
      <c r="I85" s="1340" t="s">
        <v>141</v>
      </c>
      <c r="J85" s="1340" t="s">
        <v>8855</v>
      </c>
      <c r="K85" s="1340" t="s">
        <v>4027</v>
      </c>
      <c r="L85" s="1340" t="s">
        <v>9801</v>
      </c>
      <c r="M85" s="1340" t="s">
        <v>9802</v>
      </c>
      <c r="N85" s="1340" t="s">
        <v>9803</v>
      </c>
      <c r="O85" s="1340" t="s">
        <v>9804</v>
      </c>
      <c r="P85" s="1340" t="s">
        <v>9805</v>
      </c>
      <c r="Q85" s="1340" t="s">
        <v>9806</v>
      </c>
      <c r="R85" s="1340" t="s">
        <v>8219</v>
      </c>
      <c r="S85" s="1340" t="s">
        <v>9669</v>
      </c>
      <c r="T85" s="1340" t="s">
        <v>9807</v>
      </c>
      <c r="U85" s="1340" t="s">
        <v>9808</v>
      </c>
      <c r="V85" s="1340" t="s">
        <v>2381</v>
      </c>
      <c r="W85" s="1340" t="s">
        <v>9809</v>
      </c>
      <c r="X85" s="1340" t="s">
        <v>9810</v>
      </c>
      <c r="Y85" s="1340" t="s">
        <v>5313</v>
      </c>
      <c r="Z85" s="1340" t="s">
        <v>9811</v>
      </c>
      <c r="AA85" s="1338" t="s">
        <v>9812</v>
      </c>
      <c r="AB85" s="1340" t="s">
        <v>9090</v>
      </c>
      <c r="AC85" s="1340" t="s">
        <v>5255</v>
      </c>
      <c r="AD85" s="1340" t="s">
        <v>9813</v>
      </c>
      <c r="AE85" s="1340" t="s">
        <v>8900</v>
      </c>
      <c r="AF85" s="1340" t="s">
        <v>9814</v>
      </c>
      <c r="AG85" s="1340" t="s">
        <v>9815</v>
      </c>
      <c r="AH85" s="1340" t="s">
        <v>9816</v>
      </c>
      <c r="AI85" s="1340" t="s">
        <v>9817</v>
      </c>
      <c r="AJ85" s="1340" t="s">
        <v>9818</v>
      </c>
      <c r="AK85" s="1381" t="s">
        <v>9819</v>
      </c>
      <c r="AL85" s="1340" t="s">
        <v>5939</v>
      </c>
      <c r="AM85" s="1340" t="s">
        <v>9820</v>
      </c>
      <c r="AN85" s="1340" t="s">
        <v>9239</v>
      </c>
      <c r="AO85" s="1340" t="s">
        <v>8501</v>
      </c>
      <c r="AP85" s="1340" t="s">
        <v>9821</v>
      </c>
      <c r="AQ85" s="1340" t="s">
        <v>9822</v>
      </c>
      <c r="AR85" s="1383" t="s">
        <v>3392</v>
      </c>
      <c r="AS85" s="1340" t="s">
        <v>2235</v>
      </c>
      <c r="AT85" s="1340" t="s">
        <v>8011</v>
      </c>
      <c r="AU85" s="1368" t="s">
        <v>9728</v>
      </c>
      <c r="AV85" s="1334" t="str">
        <f t="shared" si="6"/>
        <v>3:53</v>
      </c>
      <c r="AW85" s="1391" t="s">
        <v>9823</v>
      </c>
    </row>
    <row r="86">
      <c r="A86" s="1336" t="s">
        <v>4415</v>
      </c>
      <c r="B86" s="1337" t="s">
        <v>8014</v>
      </c>
      <c r="C86" s="1348">
        <v>0.05331018518518518</v>
      </c>
      <c r="D86" s="1338" t="s">
        <v>9824</v>
      </c>
      <c r="E86" s="1338" t="s">
        <v>7328</v>
      </c>
      <c r="F86" s="1338" t="s">
        <v>9600</v>
      </c>
      <c r="G86" s="1338" t="s">
        <v>9825</v>
      </c>
      <c r="H86" s="1340" t="s">
        <v>9826</v>
      </c>
      <c r="I86" s="1338" t="s">
        <v>9827</v>
      </c>
      <c r="J86" s="1338" t="s">
        <v>8078</v>
      </c>
      <c r="K86" s="1338" t="s">
        <v>9451</v>
      </c>
      <c r="L86" s="1338" t="s">
        <v>4367</v>
      </c>
      <c r="M86" s="1338" t="s">
        <v>8192</v>
      </c>
      <c r="N86" s="1338" t="s">
        <v>9120</v>
      </c>
      <c r="O86" s="1338" t="s">
        <v>9828</v>
      </c>
      <c r="P86" s="1338" t="s">
        <v>5754</v>
      </c>
      <c r="Q86" s="1338" t="s">
        <v>9829</v>
      </c>
      <c r="R86" s="1338" t="s">
        <v>1860</v>
      </c>
      <c r="S86" s="1338" t="s">
        <v>7203</v>
      </c>
      <c r="T86" s="1338" t="s">
        <v>6773</v>
      </c>
      <c r="U86" s="1338" t="s">
        <v>9830</v>
      </c>
      <c r="V86" s="1338" t="s">
        <v>9319</v>
      </c>
      <c r="W86" s="1338" t="s">
        <v>9831</v>
      </c>
      <c r="X86" s="1338" t="s">
        <v>6456</v>
      </c>
      <c r="Y86" s="1338" t="s">
        <v>5139</v>
      </c>
      <c r="Z86" s="1338" t="s">
        <v>9123</v>
      </c>
      <c r="AA86" s="1345" t="s">
        <v>9832</v>
      </c>
      <c r="AB86" s="1338" t="s">
        <v>3219</v>
      </c>
      <c r="AC86" s="1338" t="s">
        <v>5498</v>
      </c>
      <c r="AD86" s="1338" t="s">
        <v>9833</v>
      </c>
      <c r="AE86" s="1338" t="s">
        <v>5421</v>
      </c>
      <c r="AF86" s="1338" t="s">
        <v>9834</v>
      </c>
      <c r="AG86" s="1338" t="s">
        <v>9835</v>
      </c>
      <c r="AH86" s="1338" t="s">
        <v>9836</v>
      </c>
      <c r="AI86" s="1338" t="s">
        <v>9837</v>
      </c>
      <c r="AJ86" s="1338" t="s">
        <v>9838</v>
      </c>
      <c r="AK86" s="1338" t="s">
        <v>9454</v>
      </c>
      <c r="AL86" s="1338" t="s">
        <v>2848</v>
      </c>
      <c r="AM86" s="1338" t="s">
        <v>9839</v>
      </c>
      <c r="AN86" s="1338" t="s">
        <v>5343</v>
      </c>
      <c r="AO86" s="1338" t="s">
        <v>8217</v>
      </c>
      <c r="AP86" s="1338" t="s">
        <v>2335</v>
      </c>
      <c r="AQ86" s="1338" t="s">
        <v>2518</v>
      </c>
      <c r="AR86" s="1338" t="s">
        <v>3262</v>
      </c>
      <c r="AS86" s="1338" t="s">
        <v>907</v>
      </c>
      <c r="AT86" s="1338" t="s">
        <v>8268</v>
      </c>
      <c r="AU86" s="1338" t="s">
        <v>9840</v>
      </c>
      <c r="AV86" s="1338" t="s">
        <v>7643</v>
      </c>
      <c r="AW86" s="1388"/>
    </row>
    <row r="87" ht="15.75" customHeight="1">
      <c r="A87" s="1448" t="s">
        <v>9841</v>
      </c>
      <c r="B87" s="1463" t="s">
        <v>8014</v>
      </c>
      <c r="C87" s="1323">
        <v>0.05348379629629629</v>
      </c>
      <c r="D87" s="1340" t="s">
        <v>9842</v>
      </c>
      <c r="E87" s="1405" t="s">
        <v>9620</v>
      </c>
      <c r="F87" s="1405" t="s">
        <v>5913</v>
      </c>
      <c r="G87" s="1405" t="s">
        <v>9843</v>
      </c>
      <c r="H87" s="1376" t="s">
        <v>9844</v>
      </c>
      <c r="I87" s="1376" t="s">
        <v>3034</v>
      </c>
      <c r="J87" s="1407" t="s">
        <v>8452</v>
      </c>
      <c r="K87" s="1407" t="s">
        <v>8029</v>
      </c>
      <c r="L87" s="1407" t="s">
        <v>4379</v>
      </c>
      <c r="M87" s="1407" t="s">
        <v>9845</v>
      </c>
      <c r="N87" s="1407" t="s">
        <v>9846</v>
      </c>
      <c r="O87" s="1407" t="s">
        <v>4068</v>
      </c>
      <c r="P87" s="1407" t="s">
        <v>855</v>
      </c>
      <c r="Q87" s="1379" t="s">
        <v>9847</v>
      </c>
      <c r="R87" s="1408" t="s">
        <v>9399</v>
      </c>
      <c r="S87" s="1408" t="s">
        <v>4107</v>
      </c>
      <c r="T87" s="1408" t="s">
        <v>9610</v>
      </c>
      <c r="U87" s="1408" t="s">
        <v>9848</v>
      </c>
      <c r="V87" s="1408" t="s">
        <v>6147</v>
      </c>
      <c r="W87" s="1409" t="s">
        <v>9849</v>
      </c>
      <c r="X87" s="1409" t="s">
        <v>2720</v>
      </c>
      <c r="Y87" s="1409" t="s">
        <v>1287</v>
      </c>
      <c r="Z87" s="1409" t="s">
        <v>8308</v>
      </c>
      <c r="AA87" s="1338" t="s">
        <v>9850</v>
      </c>
      <c r="AB87" s="1409" t="s">
        <v>9133</v>
      </c>
      <c r="AC87" s="1409" t="s">
        <v>1018</v>
      </c>
      <c r="AD87" s="1405" t="s">
        <v>9851</v>
      </c>
      <c r="AE87" s="1405" t="s">
        <v>579</v>
      </c>
      <c r="AF87" s="1381" t="s">
        <v>9852</v>
      </c>
      <c r="AG87" s="1410" t="s">
        <v>5445</v>
      </c>
      <c r="AH87" s="1410" t="s">
        <v>8581</v>
      </c>
      <c r="AI87" s="1410" t="s">
        <v>2565</v>
      </c>
      <c r="AJ87" s="1410" t="s">
        <v>9853</v>
      </c>
      <c r="AK87" s="1410" t="s">
        <v>8326</v>
      </c>
      <c r="AL87" s="1410" t="s">
        <v>9854</v>
      </c>
      <c r="AM87" s="1382" t="s">
        <v>9855</v>
      </c>
      <c r="AN87" s="1382" t="s">
        <v>5939</v>
      </c>
      <c r="AO87" s="1382" t="s">
        <v>8414</v>
      </c>
      <c r="AP87" s="1382" t="s">
        <v>9856</v>
      </c>
      <c r="AQ87" s="1382" t="s">
        <v>4549</v>
      </c>
      <c r="AR87" s="1382" t="s">
        <v>154</v>
      </c>
      <c r="AS87" s="1382" t="s">
        <v>8134</v>
      </c>
      <c r="AT87" s="1407" t="s">
        <v>4312</v>
      </c>
      <c r="AU87" s="1411" t="s">
        <v>9857</v>
      </c>
      <c r="AV87" s="1334" t="str">
        <f t="shared" ref="AV87:AV96" si="7">TEXT(AU87-C87,"m:ss")</f>
        <v>3:27</v>
      </c>
      <c r="AW87" s="1391" t="s">
        <v>9858</v>
      </c>
    </row>
    <row r="88" ht="15.75" customHeight="1">
      <c r="A88" s="1398" t="s">
        <v>1060</v>
      </c>
      <c r="B88" s="1392" t="s">
        <v>7985</v>
      </c>
      <c r="C88" s="1323">
        <v>0.05355324074074074</v>
      </c>
      <c r="D88" s="1492" t="s">
        <v>9859</v>
      </c>
      <c r="E88" s="1492" t="s">
        <v>9860</v>
      </c>
      <c r="F88" s="1492" t="s">
        <v>9861</v>
      </c>
      <c r="G88" s="1492" t="s">
        <v>9862</v>
      </c>
      <c r="H88" s="1493" t="s">
        <v>9863</v>
      </c>
      <c r="I88" s="1494" t="s">
        <v>9864</v>
      </c>
      <c r="J88" s="1495" t="s">
        <v>9865</v>
      </c>
      <c r="K88" s="1495" t="s">
        <v>1339</v>
      </c>
      <c r="L88" s="1495" t="s">
        <v>8581</v>
      </c>
      <c r="M88" s="1495" t="s">
        <v>9866</v>
      </c>
      <c r="N88" s="1495" t="s">
        <v>9867</v>
      </c>
      <c r="O88" s="1495" t="s">
        <v>9868</v>
      </c>
      <c r="P88" s="1495" t="s">
        <v>2815</v>
      </c>
      <c r="Q88" s="1378" t="s">
        <v>9869</v>
      </c>
      <c r="R88" s="1378" t="s">
        <v>6901</v>
      </c>
      <c r="S88" s="1496" t="s">
        <v>9870</v>
      </c>
      <c r="T88" s="1496" t="s">
        <v>8076</v>
      </c>
      <c r="U88" s="1378" t="s">
        <v>8047</v>
      </c>
      <c r="V88" s="1378" t="s">
        <v>9871</v>
      </c>
      <c r="W88" s="1459" t="s">
        <v>9872</v>
      </c>
      <c r="X88" s="1459" t="s">
        <v>9873</v>
      </c>
      <c r="Y88" s="1459" t="s">
        <v>1003</v>
      </c>
      <c r="Z88" s="1459" t="s">
        <v>9663</v>
      </c>
      <c r="AA88" s="1352" t="s">
        <v>9850</v>
      </c>
      <c r="AB88" s="1459" t="s">
        <v>8524</v>
      </c>
      <c r="AC88" s="1459" t="s">
        <v>6266</v>
      </c>
      <c r="AD88" s="1492" t="s">
        <v>9874</v>
      </c>
      <c r="AE88" s="1492" t="s">
        <v>1694</v>
      </c>
      <c r="AF88" s="1475" t="s">
        <v>9074</v>
      </c>
      <c r="AG88" s="1475" t="s">
        <v>2617</v>
      </c>
      <c r="AH88" s="1475" t="s">
        <v>9875</v>
      </c>
      <c r="AI88" s="1475" t="s">
        <v>245</v>
      </c>
      <c r="AJ88" s="1475" t="s">
        <v>9876</v>
      </c>
      <c r="AK88" s="1475" t="s">
        <v>9877</v>
      </c>
      <c r="AL88" s="1475" t="s">
        <v>9154</v>
      </c>
      <c r="AM88" s="1497" t="s">
        <v>9878</v>
      </c>
      <c r="AN88" s="1497" t="s">
        <v>9879</v>
      </c>
      <c r="AO88" s="1497" t="s">
        <v>9880</v>
      </c>
      <c r="AP88" s="1497" t="s">
        <v>9881</v>
      </c>
      <c r="AQ88" s="1497" t="s">
        <v>9882</v>
      </c>
      <c r="AR88" s="1497" t="s">
        <v>9883</v>
      </c>
      <c r="AS88" s="1497" t="s">
        <v>4473</v>
      </c>
      <c r="AT88" s="1495" t="s">
        <v>9884</v>
      </c>
      <c r="AU88" s="1498" t="s">
        <v>9885</v>
      </c>
      <c r="AV88" s="1334" t="str">
        <f t="shared" si="7"/>
        <v>4:58</v>
      </c>
      <c r="AW88" s="1499" t="s">
        <v>9886</v>
      </c>
    </row>
    <row r="89">
      <c r="A89" s="1398" t="s">
        <v>5000</v>
      </c>
      <c r="B89" s="1390" t="s">
        <v>7959</v>
      </c>
      <c r="C89" s="1323">
        <v>0.05376157407407407</v>
      </c>
      <c r="D89" s="1374" t="s">
        <v>9887</v>
      </c>
      <c r="E89" s="1374" t="s">
        <v>9888</v>
      </c>
      <c r="F89" s="1374" t="s">
        <v>9889</v>
      </c>
      <c r="G89" s="1374" t="s">
        <v>9890</v>
      </c>
      <c r="H89" s="1500" t="s">
        <v>9891</v>
      </c>
      <c r="I89" s="1340" t="s">
        <v>238</v>
      </c>
      <c r="J89" s="1377" t="s">
        <v>8984</v>
      </c>
      <c r="K89" s="1377" t="s">
        <v>9892</v>
      </c>
      <c r="L89" s="1377" t="s">
        <v>2104</v>
      </c>
      <c r="M89" s="1377" t="s">
        <v>1063</v>
      </c>
      <c r="N89" s="1377" t="s">
        <v>9893</v>
      </c>
      <c r="O89" s="1377" t="s">
        <v>9894</v>
      </c>
      <c r="P89" s="1377" t="s">
        <v>8698</v>
      </c>
      <c r="Q89" s="1379" t="s">
        <v>3972</v>
      </c>
      <c r="R89" s="1379" t="s">
        <v>9895</v>
      </c>
      <c r="S89" s="1501" t="s">
        <v>4752</v>
      </c>
      <c r="T89" s="1501" t="s">
        <v>8520</v>
      </c>
      <c r="U89" s="1379" t="s">
        <v>9896</v>
      </c>
      <c r="V89" s="1379" t="s">
        <v>9897</v>
      </c>
      <c r="W89" s="1345" t="s">
        <v>7188</v>
      </c>
      <c r="X89" s="1345" t="s">
        <v>9898</v>
      </c>
      <c r="Y89" s="1345" t="s">
        <v>1833</v>
      </c>
      <c r="Z89" s="1345" t="s">
        <v>9133</v>
      </c>
      <c r="AA89" s="1338" t="s">
        <v>9899</v>
      </c>
      <c r="AB89" s="1345" t="s">
        <v>9900</v>
      </c>
      <c r="AC89" s="1345" t="s">
        <v>7143</v>
      </c>
      <c r="AD89" s="1374" t="s">
        <v>5547</v>
      </c>
      <c r="AE89" s="1374" t="s">
        <v>160</v>
      </c>
      <c r="AF89" s="1381" t="s">
        <v>7207</v>
      </c>
      <c r="AG89" s="1381" t="s">
        <v>9901</v>
      </c>
      <c r="AH89" s="1381" t="s">
        <v>8517</v>
      </c>
      <c r="AI89" s="1381" t="s">
        <v>6951</v>
      </c>
      <c r="AJ89" s="1381" t="s">
        <v>9902</v>
      </c>
      <c r="AK89" s="1381" t="s">
        <v>4368</v>
      </c>
      <c r="AL89" s="1381" t="s">
        <v>9903</v>
      </c>
      <c r="AM89" s="1383" t="s">
        <v>4382</v>
      </c>
      <c r="AN89" s="1383" t="s">
        <v>9904</v>
      </c>
      <c r="AO89" s="1383" t="s">
        <v>6465</v>
      </c>
      <c r="AP89" s="1383" t="s">
        <v>9905</v>
      </c>
      <c r="AQ89" s="1383" t="s">
        <v>9906</v>
      </c>
      <c r="AR89" s="1383" t="s">
        <v>4834</v>
      </c>
      <c r="AS89" s="1383" t="s">
        <v>8129</v>
      </c>
      <c r="AT89" s="1377" t="s">
        <v>9907</v>
      </c>
      <c r="AU89" s="1368" t="s">
        <v>9908</v>
      </c>
      <c r="AV89" s="1368" t="str">
        <f t="shared" si="7"/>
        <v>4:58</v>
      </c>
      <c r="AW89" s="1502"/>
    </row>
    <row r="90" ht="15.75" customHeight="1">
      <c r="A90" s="1413" t="s">
        <v>5944</v>
      </c>
      <c r="B90" s="1463" t="s">
        <v>8014</v>
      </c>
      <c r="C90" s="1431">
        <v>0.05386574074074074</v>
      </c>
      <c r="D90" s="1334" t="s">
        <v>9909</v>
      </c>
      <c r="E90" s="1334" t="s">
        <v>9910</v>
      </c>
      <c r="F90" s="1334" t="s">
        <v>9911</v>
      </c>
      <c r="G90" s="1334" t="s">
        <v>4034</v>
      </c>
      <c r="H90" s="1334" t="s">
        <v>9912</v>
      </c>
      <c r="I90" s="1334" t="s">
        <v>9827</v>
      </c>
      <c r="J90" s="1334" t="s">
        <v>9913</v>
      </c>
      <c r="K90" s="1334" t="s">
        <v>9914</v>
      </c>
      <c r="L90" s="1334" t="s">
        <v>1294</v>
      </c>
      <c r="M90" s="1334" t="s">
        <v>4150</v>
      </c>
      <c r="N90" s="1334" t="s">
        <v>6913</v>
      </c>
      <c r="O90" s="1334" t="s">
        <v>9915</v>
      </c>
      <c r="P90" s="1334" t="s">
        <v>5754</v>
      </c>
      <c r="Q90" s="1334" t="s">
        <v>9916</v>
      </c>
      <c r="R90" s="1334" t="s">
        <v>9917</v>
      </c>
      <c r="S90" s="1334" t="s">
        <v>9918</v>
      </c>
      <c r="T90" s="1334" t="s">
        <v>9112</v>
      </c>
      <c r="U90" s="1334" t="s">
        <v>9919</v>
      </c>
      <c r="V90" s="1334" t="s">
        <v>9920</v>
      </c>
      <c r="W90" s="1334" t="s">
        <v>9921</v>
      </c>
      <c r="X90" s="1334" t="s">
        <v>1133</v>
      </c>
      <c r="Y90" s="1334" t="s">
        <v>1524</v>
      </c>
      <c r="Z90" s="1334" t="s">
        <v>2230</v>
      </c>
      <c r="AA90" s="1340" t="s">
        <v>9922</v>
      </c>
      <c r="AB90" s="1334" t="s">
        <v>9923</v>
      </c>
      <c r="AC90" s="1334" t="s">
        <v>6532</v>
      </c>
      <c r="AD90" s="1334" t="s">
        <v>9924</v>
      </c>
      <c r="AE90" s="1334" t="s">
        <v>9925</v>
      </c>
      <c r="AF90" s="1334" t="s">
        <v>9469</v>
      </c>
      <c r="AG90" s="1334" t="s">
        <v>9926</v>
      </c>
      <c r="AH90" s="1334" t="s">
        <v>9927</v>
      </c>
      <c r="AI90" s="1334" t="s">
        <v>3311</v>
      </c>
      <c r="AJ90" s="1334" t="s">
        <v>9928</v>
      </c>
      <c r="AK90" s="1334" t="s">
        <v>9929</v>
      </c>
      <c r="AL90" s="1334" t="s">
        <v>5355</v>
      </c>
      <c r="AM90" s="1334" t="s">
        <v>9100</v>
      </c>
      <c r="AN90" s="1334" t="s">
        <v>8622</v>
      </c>
      <c r="AO90" s="1338" t="s">
        <v>8807</v>
      </c>
      <c r="AP90" s="1334" t="s">
        <v>9930</v>
      </c>
      <c r="AQ90" s="1334" t="s">
        <v>9931</v>
      </c>
      <c r="AR90" s="1334" t="s">
        <v>9932</v>
      </c>
      <c r="AS90" s="1334" t="s">
        <v>8316</v>
      </c>
      <c r="AT90" s="1334" t="s">
        <v>9933</v>
      </c>
      <c r="AU90" s="1334" t="s">
        <v>9840</v>
      </c>
      <c r="AV90" s="1334" t="str">
        <f t="shared" si="7"/>
        <v>3:30</v>
      </c>
      <c r="AW90" s="1388"/>
    </row>
    <row r="91">
      <c r="A91" s="1398" t="s">
        <v>4889</v>
      </c>
      <c r="B91" s="1390" t="s">
        <v>8014</v>
      </c>
      <c r="C91" s="1323">
        <v>0.05482638888888889</v>
      </c>
      <c r="D91" s="1400" t="s">
        <v>9934</v>
      </c>
      <c r="E91" s="1374" t="s">
        <v>8712</v>
      </c>
      <c r="F91" s="1374" t="s">
        <v>9935</v>
      </c>
      <c r="G91" s="1374" t="s">
        <v>9936</v>
      </c>
      <c r="H91" s="1401" t="s">
        <v>9863</v>
      </c>
      <c r="I91" s="1401" t="s">
        <v>9937</v>
      </c>
      <c r="J91" s="1377" t="s">
        <v>9938</v>
      </c>
      <c r="K91" s="1377" t="s">
        <v>8566</v>
      </c>
      <c r="L91" s="1377" t="s">
        <v>9939</v>
      </c>
      <c r="M91" s="1377" t="s">
        <v>9940</v>
      </c>
      <c r="N91" s="1377" t="s">
        <v>9941</v>
      </c>
      <c r="O91" s="1377" t="s">
        <v>9942</v>
      </c>
      <c r="P91" s="1377" t="s">
        <v>5950</v>
      </c>
      <c r="Q91" s="1379" t="s">
        <v>9943</v>
      </c>
      <c r="R91" s="1379" t="s">
        <v>8313</v>
      </c>
      <c r="S91" s="1379" t="s">
        <v>9944</v>
      </c>
      <c r="T91" s="1379" t="s">
        <v>9832</v>
      </c>
      <c r="U91" s="1379" t="s">
        <v>9945</v>
      </c>
      <c r="V91" s="1379" t="s">
        <v>1478</v>
      </c>
      <c r="W91" s="1345" t="s">
        <v>9946</v>
      </c>
      <c r="X91" s="1345" t="s">
        <v>5360</v>
      </c>
      <c r="Y91" s="1345" t="s">
        <v>1969</v>
      </c>
      <c r="Z91" s="1345" t="s">
        <v>9155</v>
      </c>
      <c r="AA91" s="1345" t="s">
        <v>1881</v>
      </c>
      <c r="AB91" s="1345" t="s">
        <v>1991</v>
      </c>
      <c r="AC91" s="1345" t="s">
        <v>9947</v>
      </c>
      <c r="AD91" s="1374" t="s">
        <v>9948</v>
      </c>
      <c r="AE91" s="1374" t="s">
        <v>1446</v>
      </c>
      <c r="AF91" s="1381" t="s">
        <v>9949</v>
      </c>
      <c r="AG91" s="1381" t="s">
        <v>9950</v>
      </c>
      <c r="AH91" s="1381" t="s">
        <v>5349</v>
      </c>
      <c r="AI91" s="1381" t="s">
        <v>9951</v>
      </c>
      <c r="AJ91" s="1381" t="s">
        <v>9952</v>
      </c>
      <c r="AK91" s="1381" t="s">
        <v>245</v>
      </c>
      <c r="AL91" s="1381" t="s">
        <v>6615</v>
      </c>
      <c r="AM91" s="1383" t="s">
        <v>4038</v>
      </c>
      <c r="AN91" s="1383" t="s">
        <v>9953</v>
      </c>
      <c r="AO91" s="1383" t="s">
        <v>8855</v>
      </c>
      <c r="AP91" s="1383" t="s">
        <v>9954</v>
      </c>
      <c r="AQ91" s="1383" t="s">
        <v>9955</v>
      </c>
      <c r="AR91" s="1383" t="s">
        <v>9956</v>
      </c>
      <c r="AS91" s="1383" t="s">
        <v>2211</v>
      </c>
      <c r="AT91" s="1377" t="s">
        <v>9957</v>
      </c>
      <c r="AU91" s="1368" t="s">
        <v>9958</v>
      </c>
      <c r="AV91" s="1334" t="str">
        <f t="shared" si="7"/>
        <v>3:40</v>
      </c>
      <c r="AW91" s="1391" t="s">
        <v>9959</v>
      </c>
    </row>
    <row r="92">
      <c r="A92" s="1398" t="s">
        <v>5272</v>
      </c>
      <c r="B92" s="1390" t="s">
        <v>7959</v>
      </c>
      <c r="C92" s="1323">
        <v>0.05482638888888889</v>
      </c>
      <c r="D92" s="1386" t="s">
        <v>9960</v>
      </c>
      <c r="E92" s="1386" t="s">
        <v>4392</v>
      </c>
      <c r="F92" s="1386" t="s">
        <v>9961</v>
      </c>
      <c r="G92" s="1386" t="s">
        <v>9962</v>
      </c>
      <c r="H92" s="1386" t="s">
        <v>9963</v>
      </c>
      <c r="I92" s="1386">
        <v>50.26</v>
      </c>
      <c r="J92" s="1386" t="s">
        <v>9938</v>
      </c>
      <c r="K92" s="1386" t="s">
        <v>9964</v>
      </c>
      <c r="L92" s="1386" t="s">
        <v>9965</v>
      </c>
      <c r="M92" s="1386" t="s">
        <v>2240</v>
      </c>
      <c r="N92" s="1386" t="s">
        <v>9966</v>
      </c>
      <c r="O92" s="1386" t="s">
        <v>9967</v>
      </c>
      <c r="P92" s="1386">
        <v>49.15</v>
      </c>
      <c r="Q92" s="1386" t="s">
        <v>9968</v>
      </c>
      <c r="R92" s="1386" t="s">
        <v>3242</v>
      </c>
      <c r="S92" s="1386" t="s">
        <v>9969</v>
      </c>
      <c r="T92" s="1386" t="s">
        <v>6735</v>
      </c>
      <c r="U92" s="1386" t="s">
        <v>9970</v>
      </c>
      <c r="V92" s="1386" t="s">
        <v>9971</v>
      </c>
      <c r="W92" s="1386" t="s">
        <v>9972</v>
      </c>
      <c r="X92" s="1386" t="s">
        <v>9973</v>
      </c>
      <c r="Y92" s="1386">
        <v>51.87</v>
      </c>
      <c r="Z92" s="1386" t="s">
        <v>5753</v>
      </c>
      <c r="AA92" s="1386" t="s">
        <v>5926</v>
      </c>
      <c r="AB92" s="1386" t="s">
        <v>1706</v>
      </c>
      <c r="AC92" s="1386">
        <v>49.75</v>
      </c>
      <c r="AD92" s="1386" t="s">
        <v>9974</v>
      </c>
      <c r="AE92" s="1386">
        <v>50.16</v>
      </c>
      <c r="AF92" s="1386" t="s">
        <v>9975</v>
      </c>
      <c r="AG92" s="1386" t="s">
        <v>9976</v>
      </c>
      <c r="AH92" s="1386" t="s">
        <v>5822</v>
      </c>
      <c r="AI92" s="1386" t="s">
        <v>1721</v>
      </c>
      <c r="AJ92" s="1386" t="s">
        <v>9977</v>
      </c>
      <c r="AK92" s="1386" t="s">
        <v>9893</v>
      </c>
      <c r="AL92" s="1386">
        <v>59.29</v>
      </c>
      <c r="AM92" s="1386" t="s">
        <v>4549</v>
      </c>
      <c r="AN92" s="1386" t="s">
        <v>618</v>
      </c>
      <c r="AO92" s="1386" t="s">
        <v>9978</v>
      </c>
      <c r="AP92" s="1386" t="s">
        <v>9979</v>
      </c>
      <c r="AQ92" s="1386" t="s">
        <v>9980</v>
      </c>
      <c r="AR92" s="1386" t="s">
        <v>6820</v>
      </c>
      <c r="AS92" s="1386">
        <v>47.7</v>
      </c>
      <c r="AT92" s="1386" t="s">
        <v>9981</v>
      </c>
      <c r="AU92" s="1435" t="s">
        <v>9982</v>
      </c>
      <c r="AV92" s="1334" t="str">
        <f t="shared" si="7"/>
        <v>5:51</v>
      </c>
      <c r="AW92" s="1426" t="s">
        <v>9983</v>
      </c>
    </row>
    <row r="93">
      <c r="A93" s="1336" t="s">
        <v>5166</v>
      </c>
      <c r="B93" s="1337" t="s">
        <v>7959</v>
      </c>
      <c r="C93" s="1348">
        <v>0.05559027777777778</v>
      </c>
      <c r="D93" s="1400" t="s">
        <v>9984</v>
      </c>
      <c r="E93" s="1338" t="s">
        <v>9985</v>
      </c>
      <c r="F93" s="1338" t="s">
        <v>9986</v>
      </c>
      <c r="G93" s="1338" t="s">
        <v>7660</v>
      </c>
      <c r="H93" s="1338" t="s">
        <v>5505</v>
      </c>
      <c r="I93" s="1338" t="s">
        <v>1708</v>
      </c>
      <c r="J93" s="1338" t="s">
        <v>9987</v>
      </c>
      <c r="K93" s="1338" t="s">
        <v>5758</v>
      </c>
      <c r="L93" s="1338" t="s">
        <v>7760</v>
      </c>
      <c r="M93" s="1338" t="s">
        <v>9611</v>
      </c>
      <c r="N93" s="1338" t="s">
        <v>9988</v>
      </c>
      <c r="O93" s="1338" t="s">
        <v>9989</v>
      </c>
      <c r="P93" s="1338" t="s">
        <v>291</v>
      </c>
      <c r="Q93" s="1338" t="s">
        <v>9990</v>
      </c>
      <c r="R93" s="1338" t="s">
        <v>9991</v>
      </c>
      <c r="S93" s="1338" t="s">
        <v>4860</v>
      </c>
      <c r="T93" s="1338" t="s">
        <v>9992</v>
      </c>
      <c r="U93" s="1338" t="s">
        <v>9993</v>
      </c>
      <c r="V93" s="1338" t="s">
        <v>5948</v>
      </c>
      <c r="W93" s="1338" t="s">
        <v>8692</v>
      </c>
      <c r="X93" s="1338" t="s">
        <v>9994</v>
      </c>
      <c r="Y93" s="1338" t="s">
        <v>99</v>
      </c>
      <c r="Z93" s="1338" t="s">
        <v>9995</v>
      </c>
      <c r="AA93" s="1345" t="s">
        <v>2935</v>
      </c>
      <c r="AB93" s="1338" t="s">
        <v>3150</v>
      </c>
      <c r="AC93" s="1338" t="s">
        <v>4325</v>
      </c>
      <c r="AD93" s="1338" t="s">
        <v>8952</v>
      </c>
      <c r="AE93" s="1338" t="s">
        <v>9996</v>
      </c>
      <c r="AF93" s="1338" t="s">
        <v>9997</v>
      </c>
      <c r="AG93" s="1338" t="s">
        <v>3639</v>
      </c>
      <c r="AH93" s="1338" t="s">
        <v>7717</v>
      </c>
      <c r="AI93" s="1338" t="s">
        <v>9998</v>
      </c>
      <c r="AJ93" s="1338" t="s">
        <v>9999</v>
      </c>
      <c r="AK93" s="1338" t="s">
        <v>4144</v>
      </c>
      <c r="AL93" s="1338" t="s">
        <v>125</v>
      </c>
      <c r="AM93" s="1338" t="s">
        <v>10000</v>
      </c>
      <c r="AN93" s="1338" t="s">
        <v>10001</v>
      </c>
      <c r="AO93" s="1338" t="s">
        <v>969</v>
      </c>
      <c r="AP93" s="1338" t="s">
        <v>10002</v>
      </c>
      <c r="AQ93" s="1338" t="s">
        <v>10003</v>
      </c>
      <c r="AR93" s="1338" t="s">
        <v>10004</v>
      </c>
      <c r="AS93" s="1338" t="s">
        <v>1465</v>
      </c>
      <c r="AT93" s="1338" t="s">
        <v>10005</v>
      </c>
      <c r="AU93" s="1338" t="s">
        <v>10006</v>
      </c>
      <c r="AV93" s="1334" t="str">
        <f t="shared" si="7"/>
        <v>5:05</v>
      </c>
      <c r="AW93" s="1347" t="s">
        <v>10007</v>
      </c>
    </row>
    <row r="94">
      <c r="A94" s="1336" t="s">
        <v>4620</v>
      </c>
      <c r="B94" s="1337" t="s">
        <v>7985</v>
      </c>
      <c r="C94" s="1503">
        <v>0.05604166666666666</v>
      </c>
      <c r="D94" s="1338" t="s">
        <v>10008</v>
      </c>
      <c r="E94" s="1338" t="s">
        <v>8022</v>
      </c>
      <c r="F94" s="1338" t="s">
        <v>10009</v>
      </c>
      <c r="G94" s="1338" t="s">
        <v>10010</v>
      </c>
      <c r="H94" s="1340" t="s">
        <v>7068</v>
      </c>
      <c r="I94" s="1338" t="s">
        <v>3146</v>
      </c>
      <c r="J94" s="1338" t="s">
        <v>8702</v>
      </c>
      <c r="K94" s="1338" t="s">
        <v>9111</v>
      </c>
      <c r="L94" s="1338" t="s">
        <v>10011</v>
      </c>
      <c r="M94" s="1338" t="s">
        <v>10012</v>
      </c>
      <c r="N94" s="1338" t="s">
        <v>5843</v>
      </c>
      <c r="O94" s="1338" t="s">
        <v>10013</v>
      </c>
      <c r="P94" s="1338" t="s">
        <v>9403</v>
      </c>
      <c r="Q94" s="1338" t="s">
        <v>10014</v>
      </c>
      <c r="R94" s="1338" t="s">
        <v>7010</v>
      </c>
      <c r="S94" s="1338" t="s">
        <v>416</v>
      </c>
      <c r="T94" s="1338" t="s">
        <v>10015</v>
      </c>
      <c r="U94" s="1338" t="s">
        <v>10016</v>
      </c>
      <c r="V94" s="1338" t="s">
        <v>10017</v>
      </c>
      <c r="W94" s="1338" t="s">
        <v>10018</v>
      </c>
      <c r="X94" s="1338" t="s">
        <v>10019</v>
      </c>
      <c r="Y94" s="1338" t="s">
        <v>160</v>
      </c>
      <c r="Z94" s="1338" t="s">
        <v>3334</v>
      </c>
      <c r="AA94" s="1345" t="s">
        <v>9322</v>
      </c>
      <c r="AB94" s="1338" t="s">
        <v>9663</v>
      </c>
      <c r="AC94" s="1338" t="s">
        <v>1550</v>
      </c>
      <c r="AD94" s="1338" t="s">
        <v>8574</v>
      </c>
      <c r="AE94" s="1338" t="s">
        <v>5201</v>
      </c>
      <c r="AF94" s="1338" t="s">
        <v>10020</v>
      </c>
      <c r="AG94" s="1338" t="s">
        <v>10021</v>
      </c>
      <c r="AH94" s="1338" t="s">
        <v>10022</v>
      </c>
      <c r="AI94" s="1338" t="s">
        <v>10023</v>
      </c>
      <c r="AJ94" s="1338" t="s">
        <v>10024</v>
      </c>
      <c r="AK94" s="1338" t="s">
        <v>6773</v>
      </c>
      <c r="AL94" s="1338" t="s">
        <v>9190</v>
      </c>
      <c r="AM94" s="1338" t="s">
        <v>10025</v>
      </c>
      <c r="AN94" s="1338" t="s">
        <v>2053</v>
      </c>
      <c r="AO94" s="1338" t="s">
        <v>5074</v>
      </c>
      <c r="AP94" s="1338" t="s">
        <v>10026</v>
      </c>
      <c r="AQ94" s="1338" t="s">
        <v>10027</v>
      </c>
      <c r="AR94" s="1338" t="s">
        <v>10028</v>
      </c>
      <c r="AS94" s="1338" t="s">
        <v>10029</v>
      </c>
      <c r="AT94" s="1338" t="s">
        <v>7118</v>
      </c>
      <c r="AU94" s="1338" t="s">
        <v>10030</v>
      </c>
      <c r="AV94" s="1338" t="str">
        <f t="shared" si="7"/>
        <v>7:51</v>
      </c>
      <c r="AW94" s="1347" t="s">
        <v>8998</v>
      </c>
    </row>
    <row r="95">
      <c r="A95" s="1448" t="s">
        <v>10031</v>
      </c>
      <c r="B95" s="1392" t="s">
        <v>7985</v>
      </c>
      <c r="C95" s="1451">
        <v>0.057881944444444444</v>
      </c>
      <c r="D95" s="1374" t="s">
        <v>10032</v>
      </c>
      <c r="E95" s="1405" t="s">
        <v>10033</v>
      </c>
      <c r="F95" s="1374" t="s">
        <v>10034</v>
      </c>
      <c r="G95" s="1374" t="s">
        <v>10035</v>
      </c>
      <c r="H95" s="1376" t="s">
        <v>10036</v>
      </c>
      <c r="I95" s="1376" t="s">
        <v>957</v>
      </c>
      <c r="J95" s="1407" t="s">
        <v>10037</v>
      </c>
      <c r="K95" s="1407" t="s">
        <v>3100</v>
      </c>
      <c r="L95" s="1407" t="s">
        <v>10038</v>
      </c>
      <c r="M95" s="1407" t="s">
        <v>6305</v>
      </c>
      <c r="N95" s="1407" t="s">
        <v>10039</v>
      </c>
      <c r="O95" s="1407" t="s">
        <v>10040</v>
      </c>
      <c r="P95" s="1407" t="s">
        <v>1766</v>
      </c>
      <c r="Q95" s="1408" t="s">
        <v>10041</v>
      </c>
      <c r="R95" s="1408" t="s">
        <v>10042</v>
      </c>
      <c r="S95" s="1408" t="s">
        <v>10043</v>
      </c>
      <c r="T95" s="1408" t="s">
        <v>10044</v>
      </c>
      <c r="U95" s="1408" t="s">
        <v>10045</v>
      </c>
      <c r="V95" s="1408" t="s">
        <v>10046</v>
      </c>
      <c r="W95" s="1409" t="s">
        <v>10047</v>
      </c>
      <c r="X95" s="1409" t="s">
        <v>10048</v>
      </c>
      <c r="Y95" s="1409" t="s">
        <v>2619</v>
      </c>
      <c r="Z95" s="1409" t="s">
        <v>10049</v>
      </c>
      <c r="AA95" s="1338" t="s">
        <v>10050</v>
      </c>
      <c r="AB95" s="1409" t="s">
        <v>8452</v>
      </c>
      <c r="AC95" s="1409" t="s">
        <v>4176</v>
      </c>
      <c r="AD95" s="1405" t="s">
        <v>4924</v>
      </c>
      <c r="AE95" s="1405" t="s">
        <v>2542</v>
      </c>
      <c r="AF95" s="1410" t="s">
        <v>10051</v>
      </c>
      <c r="AG95" s="1410" t="s">
        <v>5448</v>
      </c>
      <c r="AH95" s="1410" t="s">
        <v>10052</v>
      </c>
      <c r="AI95" s="1410" t="s">
        <v>4806</v>
      </c>
      <c r="AJ95" s="1410" t="s">
        <v>10053</v>
      </c>
      <c r="AK95" s="1410" t="s">
        <v>10054</v>
      </c>
      <c r="AL95" s="1410" t="s">
        <v>3588</v>
      </c>
      <c r="AM95" s="1382" t="s">
        <v>4814</v>
      </c>
      <c r="AN95" s="1382" t="s">
        <v>10055</v>
      </c>
      <c r="AO95" s="1382" t="s">
        <v>9404</v>
      </c>
      <c r="AP95" s="1382" t="s">
        <v>10056</v>
      </c>
      <c r="AQ95" s="1382" t="s">
        <v>6792</v>
      </c>
      <c r="AR95" s="1382" t="s">
        <v>10057</v>
      </c>
      <c r="AS95" s="1382" t="s">
        <v>613</v>
      </c>
      <c r="AT95" s="1407" t="s">
        <v>10058</v>
      </c>
      <c r="AU95" s="1411" t="s">
        <v>10059</v>
      </c>
      <c r="AV95" s="1338" t="str">
        <f t="shared" si="7"/>
        <v>2:11</v>
      </c>
      <c r="AW95" s="1403" t="s">
        <v>10060</v>
      </c>
    </row>
    <row r="96" ht="15.75" customHeight="1">
      <c r="A96" s="1336" t="s">
        <v>5806</v>
      </c>
      <c r="B96" s="1392" t="s">
        <v>7985</v>
      </c>
      <c r="C96" s="1348">
        <v>0.06635416666666667</v>
      </c>
      <c r="D96" s="1340" t="s">
        <v>10061</v>
      </c>
      <c r="E96" s="1340" t="s">
        <v>7832</v>
      </c>
      <c r="F96" s="1340" t="s">
        <v>10062</v>
      </c>
      <c r="G96" s="1340" t="s">
        <v>10063</v>
      </c>
      <c r="H96" s="1340" t="s">
        <v>10064</v>
      </c>
      <c r="I96" s="1340" t="s">
        <v>2912</v>
      </c>
      <c r="J96" s="1340" t="s">
        <v>10065</v>
      </c>
      <c r="K96" s="1340" t="s">
        <v>2908</v>
      </c>
      <c r="L96" s="1340" t="s">
        <v>6880</v>
      </c>
      <c r="M96" s="1340" t="s">
        <v>866</v>
      </c>
      <c r="N96" s="1340" t="s">
        <v>10066</v>
      </c>
      <c r="O96" s="1340" t="s">
        <v>10067</v>
      </c>
      <c r="P96" s="1340" t="s">
        <v>3322</v>
      </c>
      <c r="Q96" s="1340" t="s">
        <v>10068</v>
      </c>
      <c r="R96" s="1340" t="s">
        <v>4159</v>
      </c>
      <c r="S96" s="1340" t="s">
        <v>10069</v>
      </c>
      <c r="T96" s="1340" t="s">
        <v>9946</v>
      </c>
      <c r="U96" s="1340" t="s">
        <v>10070</v>
      </c>
      <c r="V96" s="1340" t="s">
        <v>7328</v>
      </c>
      <c r="W96" s="1340" t="s">
        <v>10071</v>
      </c>
      <c r="X96" s="1340" t="s">
        <v>10072</v>
      </c>
      <c r="Y96" s="1340" t="s">
        <v>755</v>
      </c>
      <c r="Z96" s="1340" t="s">
        <v>10073</v>
      </c>
      <c r="AA96" s="1409"/>
      <c r="AB96" s="1340" t="s">
        <v>10074</v>
      </c>
      <c r="AC96" s="1340" t="s">
        <v>886</v>
      </c>
      <c r="AD96" s="1340" t="s">
        <v>10075</v>
      </c>
      <c r="AE96" s="1340" t="s">
        <v>10076</v>
      </c>
      <c r="AF96" s="1340" t="s">
        <v>10077</v>
      </c>
      <c r="AG96" s="1340" t="s">
        <v>10078</v>
      </c>
      <c r="AH96" s="1340" t="s">
        <v>3965</v>
      </c>
      <c r="AI96" s="1340" t="s">
        <v>10079</v>
      </c>
      <c r="AJ96" s="1340" t="s">
        <v>10080</v>
      </c>
      <c r="AK96" s="1340" t="s">
        <v>10081</v>
      </c>
      <c r="AL96" s="1340" t="s">
        <v>10082</v>
      </c>
      <c r="AM96" s="1340" t="s">
        <v>10083</v>
      </c>
      <c r="AN96" s="1340" t="s">
        <v>8537</v>
      </c>
      <c r="AO96" s="1340" t="s">
        <v>10084</v>
      </c>
      <c r="AP96" s="1340" t="s">
        <v>10085</v>
      </c>
      <c r="AQ96" s="1340" t="s">
        <v>847</v>
      </c>
      <c r="AR96" s="1340" t="s">
        <v>10086</v>
      </c>
      <c r="AS96" s="1340" t="s">
        <v>3766</v>
      </c>
      <c r="AT96" s="1340" t="s">
        <v>10087</v>
      </c>
      <c r="AU96" s="1396" t="s">
        <v>10088</v>
      </c>
      <c r="AV96" s="1334" t="str">
        <f t="shared" si="7"/>
        <v>9:53</v>
      </c>
      <c r="AW96" s="1397" t="s">
        <v>10089</v>
      </c>
    </row>
    <row r="97">
      <c r="A97" s="1398" t="s">
        <v>4239</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3340</v>
      </c>
      <c r="B99" s="1387" t="s">
        <v>7959</v>
      </c>
      <c r="C99" s="1385">
        <v>0.0505787037037037</v>
      </c>
      <c r="D99" s="1435" t="s">
        <v>10090</v>
      </c>
      <c r="E99" s="1435" t="s">
        <v>10091</v>
      </c>
      <c r="F99" s="1435" t="s">
        <v>10092</v>
      </c>
      <c r="G99" s="1435" t="s">
        <v>8776</v>
      </c>
      <c r="H99" s="1435" t="s">
        <v>7095</v>
      </c>
      <c r="I99" s="1435" t="s">
        <v>6184</v>
      </c>
      <c r="J99" s="1435" t="s">
        <v>10093</v>
      </c>
      <c r="K99" s="1436" t="s">
        <v>2661</v>
      </c>
      <c r="L99" s="1435" t="s">
        <v>8270</v>
      </c>
      <c r="M99" s="1435" t="s">
        <v>10094</v>
      </c>
      <c r="N99" s="1435" t="s">
        <v>9251</v>
      </c>
      <c r="O99" s="1435" t="s">
        <v>10095</v>
      </c>
      <c r="P99" s="1435" t="s">
        <v>5204</v>
      </c>
      <c r="Q99" s="1435" t="s">
        <v>10096</v>
      </c>
      <c r="R99" s="1435" t="s">
        <v>10097</v>
      </c>
      <c r="S99" s="1435" t="s">
        <v>8854</v>
      </c>
      <c r="T99" s="1435" t="s">
        <v>608</v>
      </c>
      <c r="U99" s="1435" t="s">
        <v>10098</v>
      </c>
      <c r="V99" s="1435" t="s">
        <v>1284</v>
      </c>
      <c r="W99" s="1435" t="s">
        <v>8447</v>
      </c>
      <c r="X99" s="1435" t="s">
        <v>9551</v>
      </c>
      <c r="Y99" s="1435" t="s">
        <v>8291</v>
      </c>
      <c r="Z99" s="1435" t="s">
        <v>1408</v>
      </c>
      <c r="AA99" s="1435" t="s">
        <v>3888</v>
      </c>
      <c r="AB99" s="1435" t="s">
        <v>8880</v>
      </c>
      <c r="AC99" s="1435" t="s">
        <v>632</v>
      </c>
      <c r="AD99" s="1435" t="s">
        <v>8161</v>
      </c>
      <c r="AE99" s="1435" t="s">
        <v>10099</v>
      </c>
      <c r="AF99" s="1435" t="s">
        <v>8987</v>
      </c>
      <c r="AG99" s="1435" t="s">
        <v>10100</v>
      </c>
      <c r="AH99" s="1435" t="s">
        <v>5812</v>
      </c>
      <c r="AI99" s="1435" t="s">
        <v>8765</v>
      </c>
      <c r="AJ99" s="1435" t="s">
        <v>10101</v>
      </c>
      <c r="AK99" s="1435" t="s">
        <v>7088</v>
      </c>
      <c r="AL99" s="1435" t="s">
        <v>3000</v>
      </c>
      <c r="AM99" s="1435" t="s">
        <v>5245</v>
      </c>
      <c r="AN99" s="1435" t="s">
        <v>2728</v>
      </c>
      <c r="AO99" s="1435" t="s">
        <v>9102</v>
      </c>
      <c r="AP99" s="1435" t="s">
        <v>9621</v>
      </c>
      <c r="AQ99" s="1436" t="s">
        <v>10102</v>
      </c>
      <c r="AR99" s="1435" t="s">
        <v>6567</v>
      </c>
      <c r="AS99" s="1435" t="s">
        <v>356</v>
      </c>
      <c r="AT99" s="1435" t="s">
        <v>10103</v>
      </c>
      <c r="AU99" s="1387" t="s">
        <v>10104</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10105</v>
      </c>
      <c r="E1" s="1521" t="s">
        <v>6222</v>
      </c>
      <c r="F1" s="1522" t="s">
        <v>6502</v>
      </c>
      <c r="G1" s="1523" t="s">
        <v>38</v>
      </c>
      <c r="H1" s="1524" t="s">
        <v>36</v>
      </c>
      <c r="I1" s="1520" t="s">
        <v>10106</v>
      </c>
      <c r="J1" s="1525" t="s">
        <v>39</v>
      </c>
      <c r="K1" s="1526" t="s">
        <v>6445</v>
      </c>
      <c r="L1" s="1299" t="s">
        <v>7954</v>
      </c>
      <c r="M1" s="1527" t="s">
        <v>7955</v>
      </c>
      <c r="N1" s="1528" t="s">
        <v>7956</v>
      </c>
      <c r="O1" s="1289" t="s">
        <v>7957</v>
      </c>
    </row>
    <row r="2" ht="15.75" customHeight="1">
      <c r="A2" s="1302" t="s">
        <v>7958</v>
      </c>
      <c r="B2" s="1529" t="s">
        <v>7959</v>
      </c>
      <c r="C2" s="1530">
        <v>0.04998842592592593</v>
      </c>
      <c r="D2" s="1305" t="s">
        <v>10107</v>
      </c>
      <c r="E2" s="1531" t="s">
        <v>10108</v>
      </c>
      <c r="F2" s="1532" t="s">
        <v>10109</v>
      </c>
      <c r="G2" s="1308" t="s">
        <v>10110</v>
      </c>
      <c r="H2" s="1310" t="s">
        <v>10111</v>
      </c>
      <c r="I2" s="1305" t="s">
        <v>10112</v>
      </c>
      <c r="J2" s="1311" t="s">
        <v>10113</v>
      </c>
      <c r="K2" s="1312" t="s">
        <v>10114</v>
      </c>
      <c r="L2" s="1313" t="s">
        <v>7982</v>
      </c>
      <c r="M2" s="1530">
        <v>0.0508912037037037</v>
      </c>
      <c r="N2" s="1533" t="str">
        <f t="shared" ref="N2:N34" si="1">TEXT(M2-C2, "m:ss")</f>
        <v>1:18</v>
      </c>
      <c r="O2" s="1315"/>
    </row>
    <row r="3" ht="15.75" customHeight="1">
      <c r="A3" s="1316" t="s">
        <v>7984</v>
      </c>
      <c r="B3" s="1534" t="s">
        <v>7985</v>
      </c>
      <c r="C3" s="1530">
        <v>0.051458333333333335</v>
      </c>
      <c r="D3" s="1305" t="s">
        <v>10115</v>
      </c>
      <c r="E3" s="1535" t="s">
        <v>10116</v>
      </c>
      <c r="F3" s="1307" t="s">
        <v>10117</v>
      </c>
      <c r="G3" s="1308" t="s">
        <v>10118</v>
      </c>
      <c r="H3" s="1310" t="s">
        <v>10119</v>
      </c>
      <c r="I3" s="1305" t="s">
        <v>10120</v>
      </c>
      <c r="J3" s="1311" t="s">
        <v>10121</v>
      </c>
      <c r="K3" s="1312" t="s">
        <v>10122</v>
      </c>
      <c r="L3" s="1313" t="s">
        <v>8527</v>
      </c>
      <c r="M3" s="1530">
        <v>0.05236111111111111</v>
      </c>
      <c r="N3" s="1533" t="str">
        <f t="shared" si="1"/>
        <v>1:18</v>
      </c>
    </row>
    <row r="4" ht="15.75" customHeight="1">
      <c r="A4" s="1318" t="s">
        <v>8013</v>
      </c>
      <c r="B4" s="1536" t="s">
        <v>8014</v>
      </c>
      <c r="C4" s="1530">
        <f>C19</f>
        <v>0.05158564815</v>
      </c>
      <c r="D4" s="1305" t="s">
        <v>10123</v>
      </c>
      <c r="E4" s="1535" t="s">
        <v>10124</v>
      </c>
      <c r="F4" s="1307" t="s">
        <v>10125</v>
      </c>
      <c r="G4" s="1308" t="s">
        <v>10126</v>
      </c>
      <c r="H4" s="1310" t="s">
        <v>10127</v>
      </c>
      <c r="I4" s="1305" t="s">
        <v>10128</v>
      </c>
      <c r="J4" s="1311" t="s">
        <v>10129</v>
      </c>
      <c r="K4" s="1312" t="s">
        <v>10130</v>
      </c>
      <c r="L4" s="1313" t="s">
        <v>8047</v>
      </c>
      <c r="M4" s="1533">
        <f>M19</f>
        <v>0.0521412037</v>
      </c>
      <c r="N4" s="1533" t="str">
        <f t="shared" si="1"/>
        <v>0:48</v>
      </c>
    </row>
    <row r="5" ht="15.75" customHeight="1">
      <c r="A5" s="1321" t="s">
        <v>432</v>
      </c>
      <c r="B5" s="1537" t="s">
        <v>7959</v>
      </c>
      <c r="C5" s="1538">
        <v>0.04998842592592593</v>
      </c>
      <c r="D5" s="1350" t="s">
        <v>10131</v>
      </c>
      <c r="E5" s="1539" t="s">
        <v>10108</v>
      </c>
      <c r="F5" s="1355" t="s">
        <v>10109</v>
      </c>
      <c r="G5" s="1355" t="s">
        <v>10110</v>
      </c>
      <c r="H5" s="1355" t="s">
        <v>10111</v>
      </c>
      <c r="I5" s="1350" t="s">
        <v>10132</v>
      </c>
      <c r="J5" s="1355" t="s">
        <v>10113</v>
      </c>
      <c r="K5" s="1355" t="s">
        <v>10114</v>
      </c>
      <c r="L5" s="1333" t="s">
        <v>8060</v>
      </c>
      <c r="M5" s="1333" t="s">
        <v>7983</v>
      </c>
      <c r="N5" s="1540" t="str">
        <f t="shared" si="1"/>
        <v>1:18</v>
      </c>
      <c r="O5" s="1333" t="s">
        <v>10133</v>
      </c>
    </row>
    <row r="6" ht="15.75" customHeight="1">
      <c r="A6" s="1336" t="s">
        <v>5985</v>
      </c>
      <c r="B6" s="1541" t="s">
        <v>7959</v>
      </c>
      <c r="C6" s="1542">
        <v>0.05025462962962963</v>
      </c>
      <c r="D6" s="1543" t="s">
        <v>10134</v>
      </c>
      <c r="E6" s="1353" t="s">
        <v>10135</v>
      </c>
      <c r="F6" s="1544" t="s">
        <v>10136</v>
      </c>
      <c r="G6" s="1544" t="s">
        <v>10137</v>
      </c>
      <c r="H6" s="1545" t="s">
        <v>10138</v>
      </c>
      <c r="I6" s="1333" t="s">
        <v>10139</v>
      </c>
      <c r="J6" s="1333" t="s">
        <v>10140</v>
      </c>
      <c r="K6" s="1333" t="s">
        <v>10141</v>
      </c>
      <c r="L6" s="1333" t="s">
        <v>8083</v>
      </c>
      <c r="M6" s="1546">
        <v>0.05113425925925926</v>
      </c>
      <c r="N6" s="1540" t="str">
        <f t="shared" si="1"/>
        <v>1:16</v>
      </c>
      <c r="O6" s="1333" t="s">
        <v>10142</v>
      </c>
    </row>
    <row r="7" ht="15.75" customHeight="1">
      <c r="A7" s="1250" t="s">
        <v>1672</v>
      </c>
      <c r="B7" s="1537" t="s">
        <v>7959</v>
      </c>
      <c r="C7" s="1542">
        <v>0.0502662037037037</v>
      </c>
      <c r="D7" s="1547" t="s">
        <v>10143</v>
      </c>
      <c r="E7" s="1548" t="s">
        <v>10144</v>
      </c>
      <c r="F7" s="1549" t="s">
        <v>10145</v>
      </c>
      <c r="G7" s="1550" t="s">
        <v>10146</v>
      </c>
      <c r="H7" s="1551" t="s">
        <v>10147</v>
      </c>
      <c r="I7" s="1547" t="s">
        <v>10148</v>
      </c>
      <c r="J7" s="1552" t="s">
        <v>10149</v>
      </c>
      <c r="K7" s="1553" t="s">
        <v>10150</v>
      </c>
      <c r="L7" s="1554" t="s">
        <v>10151</v>
      </c>
      <c r="M7" s="1546">
        <v>0.051041666666666666</v>
      </c>
      <c r="N7" s="1540" t="str">
        <f t="shared" si="1"/>
        <v>1:07</v>
      </c>
      <c r="O7" s="1333" t="s">
        <v>10133</v>
      </c>
    </row>
    <row r="8" ht="15.75" customHeight="1">
      <c r="A8" s="1336" t="s">
        <v>5929</v>
      </c>
      <c r="B8" s="1555" t="s">
        <v>7959</v>
      </c>
      <c r="C8" s="1556">
        <v>0.050347222222222224</v>
      </c>
      <c r="D8" s="1557" t="s">
        <v>10152</v>
      </c>
      <c r="E8" s="1353" t="s">
        <v>10153</v>
      </c>
      <c r="F8" s="1333" t="s">
        <v>10154</v>
      </c>
      <c r="G8" s="1333" t="s">
        <v>10155</v>
      </c>
      <c r="H8" s="1333" t="s">
        <v>10156</v>
      </c>
      <c r="I8" s="1333" t="s">
        <v>9916</v>
      </c>
      <c r="J8" s="1333" t="s">
        <v>10157</v>
      </c>
      <c r="K8" s="1333" t="s">
        <v>10158</v>
      </c>
      <c r="L8" s="1333" t="s">
        <v>8207</v>
      </c>
      <c r="M8" s="1333" t="s">
        <v>7983</v>
      </c>
      <c r="N8" s="1540" t="str">
        <f t="shared" si="1"/>
        <v>0:47</v>
      </c>
      <c r="O8" s="1333"/>
    </row>
    <row r="9" ht="15.75" customHeight="1">
      <c r="A9" s="1250" t="s">
        <v>5995</v>
      </c>
      <c r="B9" s="1537" t="s">
        <v>7959</v>
      </c>
      <c r="C9" s="1556">
        <v>0.050416666666666665</v>
      </c>
      <c r="D9" s="1333" t="s">
        <v>10159</v>
      </c>
      <c r="E9" s="1353" t="s">
        <v>10160</v>
      </c>
      <c r="F9" s="1350" t="s">
        <v>10161</v>
      </c>
      <c r="G9" s="1350" t="s">
        <v>10162</v>
      </c>
      <c r="H9" s="1333" t="s">
        <v>10163</v>
      </c>
      <c r="I9" s="1558" t="s">
        <v>10112</v>
      </c>
      <c r="J9" s="1333" t="s">
        <v>10164</v>
      </c>
      <c r="K9" s="1333" t="s">
        <v>10165</v>
      </c>
      <c r="L9" s="1350" t="s">
        <v>10151</v>
      </c>
      <c r="M9" s="1546">
        <v>0.0512037037037037</v>
      </c>
      <c r="N9" s="1540" t="str">
        <f t="shared" si="1"/>
        <v>1:08</v>
      </c>
      <c r="O9" s="1333" t="s">
        <v>10133</v>
      </c>
    </row>
    <row r="10" ht="15.75" customHeight="1">
      <c r="A10" s="1404" t="s">
        <v>1740</v>
      </c>
      <c r="B10" s="1537" t="s">
        <v>7959</v>
      </c>
      <c r="C10" s="1538">
        <v>0.05061342592592592</v>
      </c>
      <c r="D10" s="1558" t="s">
        <v>10107</v>
      </c>
      <c r="E10" s="1559" t="s">
        <v>10166</v>
      </c>
      <c r="F10" s="1333" t="s">
        <v>10167</v>
      </c>
      <c r="G10" s="1333" t="s">
        <v>10168</v>
      </c>
      <c r="H10" s="1333" t="s">
        <v>10169</v>
      </c>
      <c r="I10" s="1333" t="s">
        <v>10170</v>
      </c>
      <c r="J10" s="1333" t="s">
        <v>10171</v>
      </c>
      <c r="K10" s="1333" t="s">
        <v>10172</v>
      </c>
      <c r="L10" s="1333" t="s">
        <v>5921</v>
      </c>
      <c r="M10" s="1546">
        <v>0.05153935185185185</v>
      </c>
      <c r="N10" s="1540" t="str">
        <f t="shared" si="1"/>
        <v>1:20</v>
      </c>
      <c r="O10" s="1333" t="s">
        <v>10133</v>
      </c>
    </row>
    <row r="11">
      <c r="A11" s="1560" t="s">
        <v>1461</v>
      </c>
      <c r="B11" s="1561" t="s">
        <v>7959</v>
      </c>
      <c r="C11" s="1556">
        <v>0.0506712962962963</v>
      </c>
      <c r="D11" s="1387" t="s">
        <v>10173</v>
      </c>
      <c r="E11" s="1353" t="s">
        <v>10174</v>
      </c>
      <c r="F11" s="1333" t="s">
        <v>10175</v>
      </c>
      <c r="G11" s="1333" t="s">
        <v>10176</v>
      </c>
      <c r="H11" s="1333" t="s">
        <v>10177</v>
      </c>
      <c r="I11" s="1333" t="s">
        <v>10178</v>
      </c>
      <c r="J11" s="1333" t="s">
        <v>10179</v>
      </c>
      <c r="K11" s="1333" t="s">
        <v>10180</v>
      </c>
      <c r="L11" s="1333" t="s">
        <v>8230</v>
      </c>
      <c r="M11" s="1546">
        <v>0.051354166666666666</v>
      </c>
      <c r="N11" s="1540" t="str">
        <f t="shared" si="1"/>
        <v>0:59</v>
      </c>
      <c r="O11" s="1333" t="s">
        <v>10181</v>
      </c>
    </row>
    <row r="12" ht="15.75" customHeight="1">
      <c r="A12" s="1321" t="s">
        <v>328</v>
      </c>
      <c r="B12" s="1537" t="s">
        <v>7959</v>
      </c>
      <c r="C12" s="1538">
        <v>0.05068287037037037</v>
      </c>
      <c r="D12" s="1333" t="s">
        <v>10182</v>
      </c>
      <c r="E12" s="1559" t="s">
        <v>10183</v>
      </c>
      <c r="F12" s="1350" t="s">
        <v>10184</v>
      </c>
      <c r="G12" s="1333" t="s">
        <v>10185</v>
      </c>
      <c r="H12" s="1350" t="s">
        <v>10186</v>
      </c>
      <c r="I12" s="1333" t="s">
        <v>10187</v>
      </c>
      <c r="J12" s="1333" t="s">
        <v>10188</v>
      </c>
      <c r="K12" s="1333" t="s">
        <v>10189</v>
      </c>
      <c r="L12" s="1367" t="s">
        <v>7982</v>
      </c>
      <c r="M12" s="1546">
        <v>0.05164351851851852</v>
      </c>
      <c r="N12" s="1540" t="str">
        <f t="shared" si="1"/>
        <v>1:23</v>
      </c>
      <c r="O12" s="1333" t="s">
        <v>10133</v>
      </c>
    </row>
    <row r="13" ht="15.75" customHeight="1">
      <c r="A13" s="1562" t="s">
        <v>2294</v>
      </c>
      <c r="B13" s="1537" t="s">
        <v>7959</v>
      </c>
      <c r="C13" s="1563">
        <v>0.05103009259259259</v>
      </c>
      <c r="D13" s="1333" t="s">
        <v>10190</v>
      </c>
      <c r="E13" s="1559" t="s">
        <v>9695</v>
      </c>
      <c r="F13" s="1333" t="s">
        <v>10191</v>
      </c>
      <c r="G13" s="1333" t="s">
        <v>10192</v>
      </c>
      <c r="H13" s="1564" t="s">
        <v>10193</v>
      </c>
      <c r="I13" s="1333" t="s">
        <v>10194</v>
      </c>
      <c r="J13" s="1333" t="s">
        <v>10195</v>
      </c>
      <c r="K13" s="1333" t="s">
        <v>10196</v>
      </c>
      <c r="L13" s="1333" t="s">
        <v>10197</v>
      </c>
      <c r="M13" s="1546">
        <v>0.051909722222222225</v>
      </c>
      <c r="N13" s="1540" t="str">
        <f t="shared" si="1"/>
        <v>1:16</v>
      </c>
      <c r="O13" s="1333" t="s">
        <v>10133</v>
      </c>
    </row>
    <row r="14" ht="15.75" customHeight="1">
      <c r="A14" s="1321" t="s">
        <v>1274</v>
      </c>
      <c r="B14" s="1537" t="s">
        <v>7959</v>
      </c>
      <c r="C14" s="1538">
        <v>0.05122685185185185</v>
      </c>
      <c r="D14" s="1333" t="s">
        <v>10198</v>
      </c>
      <c r="E14" s="1559" t="s">
        <v>8018</v>
      </c>
      <c r="F14" s="1333" t="s">
        <v>10199</v>
      </c>
      <c r="G14" s="1333" t="s">
        <v>10200</v>
      </c>
      <c r="H14" s="1333" t="s">
        <v>10201</v>
      </c>
      <c r="I14" s="1333" t="s">
        <v>7962</v>
      </c>
      <c r="J14" s="1333" t="s">
        <v>10202</v>
      </c>
      <c r="K14" s="1333" t="s">
        <v>10203</v>
      </c>
      <c r="L14" s="1350" t="s">
        <v>10204</v>
      </c>
      <c r="M14" s="1546">
        <v>0.052037037037037034</v>
      </c>
      <c r="N14" s="1540" t="str">
        <f t="shared" si="1"/>
        <v>1:10</v>
      </c>
      <c r="O14" s="1333" t="s">
        <v>10133</v>
      </c>
    </row>
    <row r="15" ht="15.75" customHeight="1">
      <c r="A15" s="1398" t="s">
        <v>5989</v>
      </c>
      <c r="B15" s="1555" t="s">
        <v>7959</v>
      </c>
      <c r="C15" s="1538">
        <v>0.05133101851851852</v>
      </c>
      <c r="D15" s="1333" t="s">
        <v>10205</v>
      </c>
      <c r="E15" s="1353" t="s">
        <v>10206</v>
      </c>
      <c r="F15" s="1333" t="s">
        <v>10207</v>
      </c>
      <c r="G15" s="1350" t="s">
        <v>10208</v>
      </c>
      <c r="H15" s="1350" t="s">
        <v>10209</v>
      </c>
      <c r="I15" s="1333" t="s">
        <v>10210</v>
      </c>
      <c r="J15" s="1333" t="s">
        <v>10211</v>
      </c>
      <c r="K15" s="1333" t="s">
        <v>10212</v>
      </c>
      <c r="L15" s="1333" t="s">
        <v>10213</v>
      </c>
      <c r="M15" s="1546">
        <v>0.05197916666666667</v>
      </c>
      <c r="N15" s="1540" t="str">
        <f t="shared" si="1"/>
        <v>0:56</v>
      </c>
      <c r="O15" s="1333" t="s">
        <v>10214</v>
      </c>
    </row>
    <row r="16" ht="15.75" customHeight="1">
      <c r="A16" s="1250" t="s">
        <v>8303</v>
      </c>
      <c r="B16" s="1537" t="s">
        <v>7959</v>
      </c>
      <c r="C16" s="1556">
        <v>0.05144675925925926</v>
      </c>
      <c r="D16" s="1333" t="s">
        <v>10215</v>
      </c>
      <c r="E16" s="1559" t="s">
        <v>10216</v>
      </c>
      <c r="F16" s="1333" t="s">
        <v>10217</v>
      </c>
      <c r="G16" s="1333" t="s">
        <v>10218</v>
      </c>
      <c r="H16" s="1333" t="s">
        <v>10219</v>
      </c>
      <c r="I16" s="1333" t="s">
        <v>9177</v>
      </c>
      <c r="J16" s="1333" t="s">
        <v>10220</v>
      </c>
      <c r="K16" s="1333" t="s">
        <v>10221</v>
      </c>
      <c r="L16" s="1565" t="s">
        <v>8246</v>
      </c>
      <c r="M16" s="1546">
        <v>0.05258101851851852</v>
      </c>
      <c r="N16" s="1540" t="str">
        <f t="shared" si="1"/>
        <v>1:38</v>
      </c>
      <c r="O16" s="1333" t="s">
        <v>10133</v>
      </c>
    </row>
    <row r="17" ht="15.75" customHeight="1">
      <c r="A17" s="1398" t="s">
        <v>8511</v>
      </c>
      <c r="B17" s="1555" t="s">
        <v>7985</v>
      </c>
      <c r="C17" s="1538">
        <v>0.05146990740740741</v>
      </c>
      <c r="D17" s="1566" t="s">
        <v>10115</v>
      </c>
      <c r="E17" s="1353" t="s">
        <v>9537</v>
      </c>
      <c r="F17" s="1566" t="s">
        <v>10117</v>
      </c>
      <c r="G17" s="1566" t="s">
        <v>10118</v>
      </c>
      <c r="H17" s="1566" t="s">
        <v>10119</v>
      </c>
      <c r="I17" s="1333" t="s">
        <v>10222</v>
      </c>
      <c r="J17" s="1566" t="s">
        <v>10121</v>
      </c>
      <c r="K17" s="1566" t="s">
        <v>10122</v>
      </c>
      <c r="L17" s="1478" t="s">
        <v>8527</v>
      </c>
      <c r="M17" s="1546">
        <v>0.05236111111111111</v>
      </c>
      <c r="N17" s="1540" t="str">
        <f t="shared" si="1"/>
        <v>1:17</v>
      </c>
      <c r="O17" s="1333" t="s">
        <v>10133</v>
      </c>
    </row>
    <row r="18" ht="15.75" customHeight="1">
      <c r="A18" s="1321" t="s">
        <v>825</v>
      </c>
      <c r="B18" s="1537" t="s">
        <v>7959</v>
      </c>
      <c r="C18" s="1556">
        <v>0.051550925925925924</v>
      </c>
      <c r="D18" s="1333" t="s">
        <v>10223</v>
      </c>
      <c r="E18" s="1559" t="s">
        <v>9522</v>
      </c>
      <c r="F18" s="1333" t="s">
        <v>10224</v>
      </c>
      <c r="G18" s="1333" t="s">
        <v>10225</v>
      </c>
      <c r="H18" s="1333" t="s">
        <v>10226</v>
      </c>
      <c r="I18" s="1333" t="s">
        <v>6993</v>
      </c>
      <c r="J18" s="1333" t="s">
        <v>10227</v>
      </c>
      <c r="K18" s="1333" t="s">
        <v>10228</v>
      </c>
      <c r="L18" s="1565" t="s">
        <v>10229</v>
      </c>
      <c r="M18" s="1546">
        <v>0.05229166666666667</v>
      </c>
      <c r="N18" s="1540" t="str">
        <f t="shared" si="1"/>
        <v>1:04</v>
      </c>
      <c r="O18" s="1333" t="s">
        <v>10133</v>
      </c>
    </row>
    <row r="19">
      <c r="A19" s="1567" t="s">
        <v>1672</v>
      </c>
      <c r="B19" s="1541" t="s">
        <v>8014</v>
      </c>
      <c r="C19" s="1538">
        <v>0.05158564814814815</v>
      </c>
      <c r="D19" s="1568" t="s">
        <v>10123</v>
      </c>
      <c r="E19" s="1569" t="s">
        <v>10124</v>
      </c>
      <c r="F19" s="1568" t="s">
        <v>10125</v>
      </c>
      <c r="G19" s="1568" t="s">
        <v>10126</v>
      </c>
      <c r="H19" s="1568" t="s">
        <v>10127</v>
      </c>
      <c r="I19" s="1568" t="s">
        <v>10128</v>
      </c>
      <c r="J19" s="1568" t="s">
        <v>10129</v>
      </c>
      <c r="K19" s="1568" t="s">
        <v>10130</v>
      </c>
      <c r="L19" s="1568" t="s">
        <v>8047</v>
      </c>
      <c r="M19" s="1546">
        <v>0.052141203703703703</v>
      </c>
      <c r="N19" s="1540" t="str">
        <f t="shared" si="1"/>
        <v>0:48</v>
      </c>
      <c r="O19" s="1333" t="s">
        <v>10230</v>
      </c>
    </row>
    <row r="20" ht="15.75" customHeight="1">
      <c r="A20" s="1336" t="s">
        <v>2981</v>
      </c>
      <c r="B20" s="1555" t="s">
        <v>7959</v>
      </c>
      <c r="C20" s="1556">
        <v>0.051706365740740744</v>
      </c>
      <c r="D20" s="1387" t="s">
        <v>10231</v>
      </c>
      <c r="E20" s="1353" t="s">
        <v>10232</v>
      </c>
      <c r="F20" s="1333" t="s">
        <v>10233</v>
      </c>
      <c r="G20" s="1333" t="s">
        <v>10234</v>
      </c>
      <c r="H20" s="1333" t="s">
        <v>10235</v>
      </c>
      <c r="I20" s="1333" t="s">
        <v>10236</v>
      </c>
      <c r="J20" s="1333" t="s">
        <v>10237</v>
      </c>
      <c r="K20" s="1333" t="s">
        <v>10238</v>
      </c>
      <c r="L20" s="1333" t="s">
        <v>8868</v>
      </c>
      <c r="M20" s="1546">
        <v>0.0525</v>
      </c>
      <c r="N20" s="1546" t="str">
        <f t="shared" si="1"/>
        <v>1:09</v>
      </c>
      <c r="O20" s="1333"/>
    </row>
    <row r="21" ht="15.75" customHeight="1">
      <c r="A21" s="1570" t="s">
        <v>1812</v>
      </c>
      <c r="B21" s="1571" t="s">
        <v>7959</v>
      </c>
      <c r="C21" s="1556">
        <v>0.05171296296296296</v>
      </c>
      <c r="D21" s="1572" t="s">
        <v>10239</v>
      </c>
      <c r="E21" s="1572" t="s">
        <v>10240</v>
      </c>
      <c r="F21" s="1572" t="s">
        <v>10241</v>
      </c>
      <c r="G21" s="1572" t="s">
        <v>10242</v>
      </c>
      <c r="H21" s="1387" t="s">
        <v>10243</v>
      </c>
      <c r="I21" s="1572" t="s">
        <v>10244</v>
      </c>
      <c r="J21" s="1387" t="s">
        <v>10245</v>
      </c>
      <c r="K21" s="1572" t="s">
        <v>10246</v>
      </c>
      <c r="L21" s="1387" t="s">
        <v>7450</v>
      </c>
      <c r="M21" s="1546">
        <v>0.054375</v>
      </c>
      <c r="N21" s="1540" t="str">
        <f t="shared" si="1"/>
        <v>3:50</v>
      </c>
      <c r="O21" s="1333" t="s">
        <v>10247</v>
      </c>
    </row>
    <row r="22" ht="15.75" customHeight="1">
      <c r="A22" s="1398" t="s">
        <v>10248</v>
      </c>
      <c r="B22" s="1555" t="s">
        <v>7959</v>
      </c>
      <c r="C22" s="1538">
        <v>0.051770833333333335</v>
      </c>
      <c r="D22" s="1557" t="s">
        <v>10249</v>
      </c>
      <c r="E22" s="1353" t="s">
        <v>10250</v>
      </c>
      <c r="F22" s="1333" t="s">
        <v>10251</v>
      </c>
      <c r="G22" s="1333" t="s">
        <v>10252</v>
      </c>
      <c r="H22" s="1333" t="s">
        <v>10253</v>
      </c>
      <c r="I22" s="1333" t="s">
        <v>10254</v>
      </c>
      <c r="J22" s="1333" t="s">
        <v>10255</v>
      </c>
      <c r="K22" s="1333" t="s">
        <v>10256</v>
      </c>
      <c r="L22" s="1333" t="s">
        <v>10257</v>
      </c>
      <c r="M22" s="1546">
        <v>0.05238425925925926</v>
      </c>
      <c r="N22" s="1540" t="str">
        <f t="shared" si="1"/>
        <v>0:53</v>
      </c>
      <c r="O22" s="1333" t="s">
        <v>10258</v>
      </c>
    </row>
    <row r="23" ht="15.75" customHeight="1">
      <c r="A23" s="1398" t="s">
        <v>2801</v>
      </c>
      <c r="B23" s="1555" t="s">
        <v>7959</v>
      </c>
      <c r="C23" s="1538">
        <v>0.05180160879629629</v>
      </c>
      <c r="D23" s="1387" t="s">
        <v>10259</v>
      </c>
      <c r="E23" s="1353" t="s">
        <v>10260</v>
      </c>
      <c r="F23" s="1573" t="s">
        <v>10261</v>
      </c>
      <c r="G23" s="1333" t="s">
        <v>10262</v>
      </c>
      <c r="H23" s="1333" t="s">
        <v>10263</v>
      </c>
      <c r="I23" s="1333" t="s">
        <v>10264</v>
      </c>
      <c r="J23" s="1333" t="s">
        <v>10265</v>
      </c>
      <c r="K23" s="1333" t="s">
        <v>10266</v>
      </c>
      <c r="L23" s="1333" t="s">
        <v>10267</v>
      </c>
      <c r="M23" s="1546">
        <v>0.05303240740740741</v>
      </c>
      <c r="N23" s="1540" t="str">
        <f t="shared" si="1"/>
        <v>1:46</v>
      </c>
      <c r="O23" s="1333"/>
    </row>
    <row r="24" ht="15.75" customHeight="1">
      <c r="A24" s="1336" t="s">
        <v>1209</v>
      </c>
      <c r="B24" s="1541" t="s">
        <v>8014</v>
      </c>
      <c r="C24" s="1556">
        <v>0.052088194444444444</v>
      </c>
      <c r="D24" s="1387" t="s">
        <v>10268</v>
      </c>
      <c r="E24" s="1353" t="s">
        <v>10269</v>
      </c>
      <c r="F24" s="1333" t="s">
        <v>10270</v>
      </c>
      <c r="G24" s="1333" t="s">
        <v>10271</v>
      </c>
      <c r="H24" s="1333" t="s">
        <v>10272</v>
      </c>
      <c r="I24" s="1333" t="s">
        <v>10273</v>
      </c>
      <c r="J24" s="1333" t="s">
        <v>10274</v>
      </c>
      <c r="K24" s="1333" t="s">
        <v>10275</v>
      </c>
      <c r="L24" s="1333" t="s">
        <v>9166</v>
      </c>
      <c r="M24" s="1546">
        <v>0.053043981481481484</v>
      </c>
      <c r="N24" s="1540" t="str">
        <f t="shared" si="1"/>
        <v>1:23</v>
      </c>
      <c r="O24" s="1333" t="s">
        <v>10133</v>
      </c>
    </row>
    <row r="25" ht="15.75" customHeight="1">
      <c r="A25" s="1336" t="s">
        <v>2881</v>
      </c>
      <c r="B25" s="1574" t="s">
        <v>7959</v>
      </c>
      <c r="C25" s="1556">
        <v>0.052141203703703703</v>
      </c>
      <c r="D25" s="1575" t="s">
        <v>10276</v>
      </c>
      <c r="E25" s="1353" t="s">
        <v>10277</v>
      </c>
      <c r="F25" s="1564" t="s">
        <v>10278</v>
      </c>
      <c r="G25" s="1564" t="s">
        <v>10279</v>
      </c>
      <c r="H25" s="1333" t="s">
        <v>10280</v>
      </c>
      <c r="I25" s="1333" t="s">
        <v>10281</v>
      </c>
      <c r="J25" s="1576" t="s">
        <v>10282</v>
      </c>
      <c r="K25" s="1564" t="s">
        <v>10283</v>
      </c>
      <c r="L25" s="1564" t="s">
        <v>10284</v>
      </c>
      <c r="M25" s="1546">
        <v>0.0534375</v>
      </c>
      <c r="N25" s="1540" t="str">
        <f t="shared" si="1"/>
        <v>1:52</v>
      </c>
      <c r="O25" s="1333" t="s">
        <v>10285</v>
      </c>
    </row>
    <row r="26" ht="15.75" customHeight="1">
      <c r="A26" s="1336" t="s">
        <v>2502</v>
      </c>
      <c r="B26" s="1555" t="s">
        <v>7985</v>
      </c>
      <c r="C26" s="1556">
        <v>0.05215277777777778</v>
      </c>
      <c r="D26" s="1333" t="s">
        <v>10286</v>
      </c>
      <c r="E26" s="1566" t="s">
        <v>5557</v>
      </c>
      <c r="F26" s="1333" t="s">
        <v>10287</v>
      </c>
      <c r="G26" s="1333" t="s">
        <v>10288</v>
      </c>
      <c r="H26" s="1333" t="s">
        <v>10289</v>
      </c>
      <c r="I26" s="1333" t="s">
        <v>10290</v>
      </c>
      <c r="J26" s="1333" t="s">
        <v>10291</v>
      </c>
      <c r="K26" s="1333" t="s">
        <v>10292</v>
      </c>
      <c r="L26" s="1333" t="s">
        <v>8923</v>
      </c>
      <c r="M26" s="1546">
        <v>0.05399305555555556</v>
      </c>
      <c r="N26" s="1540" t="str">
        <f t="shared" si="1"/>
        <v>2:39</v>
      </c>
      <c r="O26" s="1333" t="s">
        <v>10293</v>
      </c>
    </row>
    <row r="27" ht="15.75" customHeight="1">
      <c r="A27" s="1398" t="s">
        <v>2631</v>
      </c>
      <c r="B27" s="1555" t="s">
        <v>7959</v>
      </c>
      <c r="C27" s="1577">
        <v>0.05216435185185185</v>
      </c>
      <c r="D27" s="1333" t="s">
        <v>10294</v>
      </c>
      <c r="E27" s="1353" t="s">
        <v>10295</v>
      </c>
      <c r="F27" s="1333" t="s">
        <v>10296</v>
      </c>
      <c r="G27" s="1333" t="s">
        <v>10297</v>
      </c>
      <c r="H27" s="1333" t="s">
        <v>10298</v>
      </c>
      <c r="I27" s="1333" t="s">
        <v>2904</v>
      </c>
      <c r="J27" s="1333" t="s">
        <v>10299</v>
      </c>
      <c r="K27" s="1333" t="s">
        <v>10300</v>
      </c>
      <c r="L27" s="1333" t="s">
        <v>10301</v>
      </c>
      <c r="M27" s="1578">
        <v>0.05337962962962963</v>
      </c>
      <c r="N27" s="1540" t="str">
        <f t="shared" si="1"/>
        <v>1:45</v>
      </c>
      <c r="O27" s="1333" t="s">
        <v>10302</v>
      </c>
    </row>
    <row r="28" ht="15.75" customHeight="1">
      <c r="A28" s="1336" t="s">
        <v>736</v>
      </c>
      <c r="B28" s="1555" t="s">
        <v>7985</v>
      </c>
      <c r="C28" s="1556">
        <v>0.05224537037037037</v>
      </c>
      <c r="D28" s="1333" t="s">
        <v>10303</v>
      </c>
      <c r="E28" s="1579" t="s">
        <v>10116</v>
      </c>
      <c r="F28" s="1333" t="s">
        <v>10304</v>
      </c>
      <c r="G28" s="1333" t="s">
        <v>10305</v>
      </c>
      <c r="H28" s="1333" t="s">
        <v>10306</v>
      </c>
      <c r="I28" s="1566" t="s">
        <v>10120</v>
      </c>
      <c r="J28" s="1333" t="s">
        <v>10307</v>
      </c>
      <c r="K28" s="1350" t="s">
        <v>10308</v>
      </c>
      <c r="L28" s="1333" t="s">
        <v>10309</v>
      </c>
      <c r="M28" s="1546">
        <v>0.053043981481481484</v>
      </c>
      <c r="N28" s="1540" t="str">
        <f t="shared" si="1"/>
        <v>1:09</v>
      </c>
      <c r="O28" s="1333" t="s">
        <v>10310</v>
      </c>
    </row>
    <row r="29" ht="15.75" customHeight="1">
      <c r="A29" s="1398" t="s">
        <v>2801</v>
      </c>
      <c r="B29" s="1541" t="s">
        <v>7985</v>
      </c>
      <c r="C29" s="1538">
        <v>0.052316898148148154</v>
      </c>
      <c r="D29" s="1387" t="s">
        <v>10311</v>
      </c>
      <c r="E29" s="1353" t="s">
        <v>10312</v>
      </c>
      <c r="F29" s="1333" t="s">
        <v>10313</v>
      </c>
      <c r="G29" s="1333" t="s">
        <v>10314</v>
      </c>
      <c r="H29" s="1333" t="s">
        <v>10315</v>
      </c>
      <c r="I29" s="1333" t="s">
        <v>10316</v>
      </c>
      <c r="J29" s="1333" t="s">
        <v>10317</v>
      </c>
      <c r="K29" s="1333" t="s">
        <v>10318</v>
      </c>
      <c r="L29" s="1333" t="s">
        <v>8634</v>
      </c>
      <c r="M29" s="1546">
        <v>0.0537625</v>
      </c>
      <c r="N29" s="1540" t="str">
        <f t="shared" si="1"/>
        <v>2:05</v>
      </c>
      <c r="O29" s="1333" t="s">
        <v>10133</v>
      </c>
    </row>
    <row r="30" ht="15.75" customHeight="1">
      <c r="A30" s="1336" t="s">
        <v>3735</v>
      </c>
      <c r="B30" s="1555" t="s">
        <v>7959</v>
      </c>
      <c r="C30" s="1556">
        <v>0.0525462962962963</v>
      </c>
      <c r="D30" s="1557" t="s">
        <v>10319</v>
      </c>
      <c r="E30" s="1353" t="s">
        <v>10320</v>
      </c>
      <c r="F30" s="1333" t="s">
        <v>10321</v>
      </c>
      <c r="G30" s="1580" t="s">
        <v>10322</v>
      </c>
      <c r="H30" s="1333" t="s">
        <v>10323</v>
      </c>
      <c r="I30" s="1333" t="s">
        <v>10166</v>
      </c>
      <c r="J30" s="1333" t="s">
        <v>10324</v>
      </c>
      <c r="K30" s="1333" t="s">
        <v>10325</v>
      </c>
      <c r="L30" s="1333" t="s">
        <v>9370</v>
      </c>
      <c r="M30" s="1546">
        <v>0.05364583333333333</v>
      </c>
      <c r="N30" s="1540" t="str">
        <f t="shared" si="1"/>
        <v>1:35</v>
      </c>
      <c r="O30" s="1333" t="s">
        <v>10326</v>
      </c>
    </row>
    <row r="31" ht="15.75" customHeight="1">
      <c r="A31" s="1581" t="s">
        <v>3405</v>
      </c>
      <c r="B31" s="1555" t="s">
        <v>7959</v>
      </c>
      <c r="C31" s="1556">
        <v>0.05258101851851852</v>
      </c>
      <c r="D31" s="1333" t="s">
        <v>10327</v>
      </c>
      <c r="E31" s="1353" t="s">
        <v>10328</v>
      </c>
      <c r="F31" s="1333" t="s">
        <v>10329</v>
      </c>
      <c r="G31" s="1333" t="s">
        <v>10330</v>
      </c>
      <c r="H31" s="1333" t="s">
        <v>10331</v>
      </c>
      <c r="I31" s="1333" t="s">
        <v>10332</v>
      </c>
      <c r="J31" s="1333" t="s">
        <v>10333</v>
      </c>
      <c r="K31" s="1333" t="s">
        <v>10334</v>
      </c>
      <c r="L31" s="1333" t="s">
        <v>10335</v>
      </c>
      <c r="M31" s="1546">
        <v>0.05425925925925926</v>
      </c>
      <c r="N31" s="1540" t="str">
        <f t="shared" si="1"/>
        <v>2:25</v>
      </c>
      <c r="O31" s="1333" t="s">
        <v>10336</v>
      </c>
    </row>
    <row r="32" ht="15.75" customHeight="1">
      <c r="A32" s="1398" t="s">
        <v>9210</v>
      </c>
      <c r="B32" s="1555" t="s">
        <v>7959</v>
      </c>
      <c r="C32" s="1538">
        <v>0.05268518518518518</v>
      </c>
      <c r="D32" s="1387" t="s">
        <v>10337</v>
      </c>
      <c r="E32" s="1353" t="s">
        <v>10338</v>
      </c>
      <c r="F32" s="1333" t="s">
        <v>10339</v>
      </c>
      <c r="G32" s="1333" t="s">
        <v>10340</v>
      </c>
      <c r="H32" s="1333" t="s">
        <v>10341</v>
      </c>
      <c r="I32" s="1333" t="s">
        <v>10342</v>
      </c>
      <c r="J32" s="1333" t="s">
        <v>10343</v>
      </c>
      <c r="K32" s="1333" t="s">
        <v>10344</v>
      </c>
      <c r="L32" s="1333" t="s">
        <v>9228</v>
      </c>
      <c r="M32" s="1546">
        <v>0.05331018518518518</v>
      </c>
      <c r="N32" s="1540" t="str">
        <f t="shared" si="1"/>
        <v>0:54</v>
      </c>
      <c r="O32" s="1333" t="s">
        <v>10345</v>
      </c>
    </row>
    <row r="33" ht="15.75" customHeight="1">
      <c r="A33" s="1336" t="s">
        <v>915</v>
      </c>
      <c r="B33" s="1534" t="s">
        <v>7985</v>
      </c>
      <c r="C33" s="1556">
        <v>0.05378472222222222</v>
      </c>
      <c r="D33" s="1387" t="s">
        <v>10346</v>
      </c>
      <c r="E33" s="1353" t="s">
        <v>10347</v>
      </c>
      <c r="F33" s="1333" t="s">
        <v>10348</v>
      </c>
      <c r="G33" s="1333" t="s">
        <v>10349</v>
      </c>
      <c r="H33" s="1333" t="s">
        <v>10350</v>
      </c>
      <c r="I33" s="1333" t="s">
        <v>7566</v>
      </c>
      <c r="J33" s="1333" t="s">
        <v>10351</v>
      </c>
      <c r="K33" s="1333" t="s">
        <v>10352</v>
      </c>
      <c r="L33" s="1333" t="s">
        <v>8948</v>
      </c>
      <c r="M33" s="1546">
        <v>0.054560185185185184</v>
      </c>
      <c r="N33" s="1540" t="str">
        <f t="shared" si="1"/>
        <v>1:07</v>
      </c>
      <c r="O33" s="1333"/>
    </row>
    <row r="34" ht="15.75" customHeight="1">
      <c r="A34" s="1336" t="s">
        <v>4620</v>
      </c>
      <c r="B34" s="1541" t="s">
        <v>7985</v>
      </c>
      <c r="C34" s="1556">
        <v>0.05797453703703704</v>
      </c>
      <c r="D34" s="1387" t="s">
        <v>10353</v>
      </c>
      <c r="E34" s="1353" t="s">
        <v>10354</v>
      </c>
      <c r="F34" s="1333" t="s">
        <v>10355</v>
      </c>
      <c r="G34" s="1333" t="s">
        <v>10356</v>
      </c>
      <c r="H34" s="1333" t="s">
        <v>10357</v>
      </c>
      <c r="I34" s="1333" t="s">
        <v>10358</v>
      </c>
      <c r="J34" s="1333" t="s">
        <v>10359</v>
      </c>
      <c r="K34" s="1333" t="s">
        <v>10360</v>
      </c>
      <c r="L34" s="1333" t="s">
        <v>7118</v>
      </c>
      <c r="M34" s="1546">
        <v>0.06149305555555556</v>
      </c>
      <c r="N34" s="1540" t="str">
        <f t="shared" si="1"/>
        <v>5:04</v>
      </c>
      <c r="O34" s="1333" t="s">
        <v>10133</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10105</v>
      </c>
      <c r="D1" s="1607" t="s">
        <v>6222</v>
      </c>
      <c r="E1" s="1522" t="s">
        <v>6502</v>
      </c>
      <c r="F1" s="1523" t="s">
        <v>38</v>
      </c>
      <c r="G1" s="1524" t="s">
        <v>36</v>
      </c>
      <c r="H1" s="1520" t="s">
        <v>10106</v>
      </c>
      <c r="I1" s="1525" t="s">
        <v>39</v>
      </c>
      <c r="J1" s="1526" t="s">
        <v>6445</v>
      </c>
      <c r="K1" s="1289" t="s">
        <v>7955</v>
      </c>
      <c r="L1" s="1289" t="s">
        <v>7957</v>
      </c>
    </row>
    <row r="2" ht="15.75" customHeight="1">
      <c r="A2" s="1302" t="s">
        <v>7958</v>
      </c>
      <c r="B2" s="1529" t="s">
        <v>7959</v>
      </c>
      <c r="C2" s="1305" t="s">
        <v>10107</v>
      </c>
      <c r="D2" s="1306" t="s">
        <v>10361</v>
      </c>
      <c r="E2" s="1307" t="s">
        <v>10362</v>
      </c>
      <c r="F2" s="1308" t="s">
        <v>10363</v>
      </c>
      <c r="G2" s="1310" t="s">
        <v>10364</v>
      </c>
      <c r="H2" s="1305" t="s">
        <v>10365</v>
      </c>
      <c r="I2" s="1311" t="s">
        <v>10366</v>
      </c>
      <c r="J2" s="1312" t="s">
        <v>10367</v>
      </c>
      <c r="K2" s="1314"/>
      <c r="L2" s="1315"/>
    </row>
    <row r="3" ht="15.75" customHeight="1">
      <c r="A3" s="1316" t="s">
        <v>7984</v>
      </c>
      <c r="B3" s="1534" t="s">
        <v>7985</v>
      </c>
      <c r="C3" s="1305" t="s">
        <v>10368</v>
      </c>
      <c r="D3" s="1306" t="s">
        <v>10369</v>
      </c>
      <c r="E3" s="1307" t="s">
        <v>10370</v>
      </c>
      <c r="F3" s="1308" t="s">
        <v>10371</v>
      </c>
      <c r="G3" s="1310" t="s">
        <v>10372</v>
      </c>
      <c r="H3" s="1305" t="s">
        <v>10373</v>
      </c>
      <c r="I3" s="1311" t="s">
        <v>10374</v>
      </c>
      <c r="J3" s="1312" t="s">
        <v>10375</v>
      </c>
      <c r="K3" s="1530"/>
    </row>
    <row r="4" ht="15.75" customHeight="1">
      <c r="A4" s="1318" t="s">
        <v>8013</v>
      </c>
      <c r="B4" s="1536" t="s">
        <v>8014</v>
      </c>
      <c r="C4" s="1305" t="s">
        <v>10268</v>
      </c>
      <c r="D4" s="1306" t="s">
        <v>10376</v>
      </c>
      <c r="E4" s="1307" t="s">
        <v>10377</v>
      </c>
      <c r="F4" s="1308" t="s">
        <v>10378</v>
      </c>
      <c r="G4" s="1310" t="s">
        <v>10379</v>
      </c>
      <c r="H4" s="1305" t="s">
        <v>10380</v>
      </c>
      <c r="I4" s="1311" t="s">
        <v>10381</v>
      </c>
      <c r="J4" s="1312" t="s">
        <v>10382</v>
      </c>
      <c r="K4" s="1533"/>
    </row>
    <row r="5" ht="15.75" customHeight="1">
      <c r="A5" s="1321" t="s">
        <v>432</v>
      </c>
      <c r="B5" s="1537" t="s">
        <v>7959</v>
      </c>
      <c r="C5" s="1350" t="s">
        <v>10131</v>
      </c>
      <c r="D5" s="1355" t="s">
        <v>10361</v>
      </c>
      <c r="E5" s="1355" t="s">
        <v>10362</v>
      </c>
      <c r="F5" s="1350" t="s">
        <v>10383</v>
      </c>
      <c r="G5" s="1350" t="s">
        <v>10384</v>
      </c>
      <c r="H5" s="1350" t="s">
        <v>10385</v>
      </c>
      <c r="I5" s="1355" t="s">
        <v>10366</v>
      </c>
      <c r="J5" s="1355" t="s">
        <v>10367</v>
      </c>
      <c r="K5" s="1333" t="s">
        <v>7983</v>
      </c>
      <c r="L5" s="1333"/>
    </row>
    <row r="6" ht="15.75" customHeight="1">
      <c r="A6" s="1250" t="s">
        <v>1672</v>
      </c>
      <c r="B6" s="1537" t="s">
        <v>7959</v>
      </c>
      <c r="C6" s="1547" t="s">
        <v>10386</v>
      </c>
      <c r="D6" s="1608" t="s">
        <v>10387</v>
      </c>
      <c r="E6" s="1609" t="s">
        <v>10388</v>
      </c>
      <c r="F6" s="1355" t="s">
        <v>10363</v>
      </c>
      <c r="G6" s="1355" t="s">
        <v>10364</v>
      </c>
      <c r="H6" s="1355" t="s">
        <v>10365</v>
      </c>
      <c r="I6" s="1552" t="s">
        <v>10389</v>
      </c>
      <c r="J6" s="1553" t="s">
        <v>10390</v>
      </c>
      <c r="K6" s="1333" t="s">
        <v>10391</v>
      </c>
      <c r="L6" s="1333" t="s">
        <v>10392</v>
      </c>
    </row>
    <row r="7" ht="15.75" customHeight="1">
      <c r="A7" s="1398" t="s">
        <v>5929</v>
      </c>
      <c r="B7" s="1555" t="s">
        <v>7959</v>
      </c>
      <c r="C7" s="1434" t="s">
        <v>10152</v>
      </c>
      <c r="D7" s="1333" t="s">
        <v>10393</v>
      </c>
      <c r="E7" s="1333" t="s">
        <v>10394</v>
      </c>
      <c r="F7" s="1333" t="s">
        <v>10395</v>
      </c>
      <c r="G7" s="1333" t="s">
        <v>10396</v>
      </c>
      <c r="H7" s="1333" t="s">
        <v>10397</v>
      </c>
      <c r="I7" s="1333" t="s">
        <v>10398</v>
      </c>
      <c r="J7" s="1333" t="s">
        <v>10399</v>
      </c>
      <c r="K7" s="1333" t="s">
        <v>7983</v>
      </c>
      <c r="L7" s="1333"/>
    </row>
    <row r="8" ht="15.75" customHeight="1">
      <c r="A8" s="1336" t="s">
        <v>5985</v>
      </c>
      <c r="B8" s="1555" t="s">
        <v>7959</v>
      </c>
      <c r="C8" s="1610" t="s">
        <v>10134</v>
      </c>
      <c r="D8" s="1545" t="s">
        <v>10400</v>
      </c>
      <c r="E8" s="1544" t="s">
        <v>10401</v>
      </c>
      <c r="F8" s="1544" t="s">
        <v>10402</v>
      </c>
      <c r="G8" s="1544" t="s">
        <v>10403</v>
      </c>
      <c r="H8" s="1544" t="s">
        <v>10404</v>
      </c>
      <c r="I8" s="1544" t="s">
        <v>10405</v>
      </c>
      <c r="J8" s="1544" t="s">
        <v>10406</v>
      </c>
      <c r="K8" s="1333" t="s">
        <v>10407</v>
      </c>
      <c r="L8" s="1333" t="s">
        <v>8085</v>
      </c>
    </row>
    <row r="9" ht="15.75" customHeight="1">
      <c r="A9" s="1250" t="s">
        <v>5995</v>
      </c>
      <c r="B9" s="1537" t="s">
        <v>7959</v>
      </c>
      <c r="C9" s="1333" t="s">
        <v>10408</v>
      </c>
      <c r="D9" s="1333" t="s">
        <v>10409</v>
      </c>
      <c r="E9" s="1333" t="s">
        <v>10410</v>
      </c>
      <c r="F9" s="1350" t="s">
        <v>10411</v>
      </c>
      <c r="G9" s="1350" t="s">
        <v>10412</v>
      </c>
      <c r="H9" s="1611" t="s">
        <v>10413</v>
      </c>
      <c r="I9" s="1350" t="s">
        <v>10414</v>
      </c>
      <c r="J9" s="1350" t="s">
        <v>10415</v>
      </c>
      <c r="K9" s="1333" t="s">
        <v>8105</v>
      </c>
      <c r="L9" s="1333"/>
    </row>
    <row r="10" ht="15.75" customHeight="1">
      <c r="A10" s="1404" t="s">
        <v>1740</v>
      </c>
      <c r="B10" s="1537" t="s">
        <v>7959</v>
      </c>
      <c r="C10" s="1558" t="s">
        <v>10107</v>
      </c>
      <c r="D10" s="1333" t="s">
        <v>10416</v>
      </c>
      <c r="E10" s="1333" t="s">
        <v>10417</v>
      </c>
      <c r="F10" s="1333" t="s">
        <v>10418</v>
      </c>
      <c r="G10" s="1333" t="s">
        <v>10419</v>
      </c>
      <c r="H10" s="1333" t="s">
        <v>10420</v>
      </c>
      <c r="I10" s="1333" t="s">
        <v>10421</v>
      </c>
      <c r="J10" s="1333" t="s">
        <v>10422</v>
      </c>
      <c r="K10" s="1333" t="s">
        <v>8301</v>
      </c>
      <c r="L10" s="1333"/>
    </row>
    <row r="11" ht="15.75" customHeight="1">
      <c r="A11" s="1321" t="s">
        <v>328</v>
      </c>
      <c r="B11" s="1537" t="s">
        <v>7959</v>
      </c>
      <c r="C11" s="1333" t="s">
        <v>10423</v>
      </c>
      <c r="D11" s="1333" t="s">
        <v>10424</v>
      </c>
      <c r="E11" s="1333" t="s">
        <v>10425</v>
      </c>
      <c r="F11" s="1333" t="s">
        <v>10426</v>
      </c>
      <c r="G11" s="1333" t="s">
        <v>10427</v>
      </c>
      <c r="H11" s="1333" t="s">
        <v>10428</v>
      </c>
      <c r="I11" s="1333" t="s">
        <v>10429</v>
      </c>
      <c r="J11" s="1333" t="s">
        <v>10430</v>
      </c>
      <c r="K11" s="1333" t="s">
        <v>8130</v>
      </c>
      <c r="L11" s="1333"/>
    </row>
    <row r="12" ht="16.5" customHeight="1">
      <c r="A12" s="1562" t="s">
        <v>2294</v>
      </c>
      <c r="B12" s="1537" t="s">
        <v>7959</v>
      </c>
      <c r="C12" s="1333" t="s">
        <v>10190</v>
      </c>
      <c r="D12" s="1612" t="s">
        <v>10431</v>
      </c>
      <c r="E12" s="1333" t="s">
        <v>10432</v>
      </c>
      <c r="F12" s="1333" t="s">
        <v>10433</v>
      </c>
      <c r="G12" s="1333" t="s">
        <v>10434</v>
      </c>
      <c r="H12" s="1333" t="s">
        <v>10435</v>
      </c>
      <c r="I12" s="1333" t="s">
        <v>10436</v>
      </c>
      <c r="J12" s="1333" t="s">
        <v>10437</v>
      </c>
      <c r="K12" s="1333" t="s">
        <v>10438</v>
      </c>
      <c r="L12" s="1333" t="s">
        <v>10439</v>
      </c>
    </row>
    <row r="13" ht="15.0" customHeight="1">
      <c r="A13" s="1570" t="s">
        <v>2416</v>
      </c>
      <c r="B13" s="1571" t="s">
        <v>7959</v>
      </c>
      <c r="C13" s="1434" t="s">
        <v>10440</v>
      </c>
      <c r="D13" s="1333" t="s">
        <v>10441</v>
      </c>
      <c r="E13" s="1333" t="s">
        <v>10442</v>
      </c>
      <c r="F13" s="1333" t="s">
        <v>10443</v>
      </c>
      <c r="G13" s="1333" t="s">
        <v>10444</v>
      </c>
      <c r="H13" s="1333" t="s">
        <v>10445</v>
      </c>
      <c r="I13" s="1333" t="s">
        <v>10446</v>
      </c>
      <c r="J13" s="1333" t="s">
        <v>10447</v>
      </c>
      <c r="K13" s="1333" t="s">
        <v>8613</v>
      </c>
      <c r="L13" s="1333"/>
    </row>
    <row r="14" ht="15.75" customHeight="1">
      <c r="A14" s="1336" t="s">
        <v>5989</v>
      </c>
      <c r="B14" s="1537" t="s">
        <v>7959</v>
      </c>
      <c r="C14" s="1333" t="s">
        <v>10205</v>
      </c>
      <c r="D14" s="1333" t="s">
        <v>10448</v>
      </c>
      <c r="E14" s="1333" t="s">
        <v>10449</v>
      </c>
      <c r="F14" s="1333" t="s">
        <v>10450</v>
      </c>
      <c r="G14" s="1333" t="s">
        <v>10451</v>
      </c>
      <c r="H14" s="1333" t="s">
        <v>10452</v>
      </c>
      <c r="I14" s="1333" t="s">
        <v>10453</v>
      </c>
      <c r="J14" s="1333" t="s">
        <v>10454</v>
      </c>
      <c r="K14" s="1333" t="s">
        <v>8462</v>
      </c>
      <c r="L14" s="1333" t="s">
        <v>10455</v>
      </c>
    </row>
    <row r="15" ht="15.75" customHeight="1">
      <c r="A15" s="1321" t="s">
        <v>1274</v>
      </c>
      <c r="B15" s="1537" t="s">
        <v>7959</v>
      </c>
      <c r="C15" s="1333" t="s">
        <v>10456</v>
      </c>
      <c r="D15" s="1333" t="s">
        <v>10457</v>
      </c>
      <c r="E15" s="1333" t="s">
        <v>10458</v>
      </c>
      <c r="F15" s="1333" t="s">
        <v>10459</v>
      </c>
      <c r="G15" s="1333" t="s">
        <v>10460</v>
      </c>
      <c r="H15" s="1333" t="s">
        <v>10461</v>
      </c>
      <c r="I15" s="1333" t="s">
        <v>10462</v>
      </c>
      <c r="J15" s="1333" t="s">
        <v>10463</v>
      </c>
      <c r="K15" s="1333" t="s">
        <v>8439</v>
      </c>
      <c r="L15" s="1333"/>
    </row>
    <row r="16" ht="15.75" customHeight="1">
      <c r="A16" s="1321" t="s">
        <v>825</v>
      </c>
      <c r="B16" s="1537" t="s">
        <v>7959</v>
      </c>
      <c r="C16" s="1333" t="s">
        <v>10464</v>
      </c>
      <c r="D16" s="1333" t="s">
        <v>10465</v>
      </c>
      <c r="E16" s="1333" t="s">
        <v>10466</v>
      </c>
      <c r="F16" s="1333" t="s">
        <v>10467</v>
      </c>
      <c r="G16" s="1333" t="s">
        <v>10468</v>
      </c>
      <c r="H16" s="1333" t="s">
        <v>10469</v>
      </c>
      <c r="I16" s="1333" t="s">
        <v>10470</v>
      </c>
      <c r="J16" s="1333" t="s">
        <v>10471</v>
      </c>
      <c r="K16" s="1333" t="s">
        <v>8772</v>
      </c>
      <c r="L16" s="1333"/>
    </row>
    <row r="17" ht="15.75" customHeight="1">
      <c r="A17" s="1336" t="s">
        <v>10248</v>
      </c>
      <c r="B17" s="1555" t="s">
        <v>7959</v>
      </c>
      <c r="C17" s="1333" t="s">
        <v>10249</v>
      </c>
      <c r="D17" s="1333" t="s">
        <v>10472</v>
      </c>
      <c r="E17" s="1580" t="s">
        <v>10473</v>
      </c>
      <c r="F17" s="1333" t="s">
        <v>10474</v>
      </c>
      <c r="G17" s="1333" t="s">
        <v>10475</v>
      </c>
      <c r="H17" s="1333" t="s">
        <v>10476</v>
      </c>
      <c r="I17" s="1333" t="s">
        <v>10477</v>
      </c>
      <c r="J17" s="1333" t="s">
        <v>10478</v>
      </c>
      <c r="K17" s="1333" t="s">
        <v>8488</v>
      </c>
      <c r="L17" s="1333"/>
    </row>
    <row r="18" ht="15.75" customHeight="1">
      <c r="A18" s="1250" t="s">
        <v>8303</v>
      </c>
      <c r="B18" s="1537" t="s">
        <v>7959</v>
      </c>
      <c r="C18" s="1333" t="s">
        <v>10215</v>
      </c>
      <c r="D18" s="1333" t="s">
        <v>10479</v>
      </c>
      <c r="E18" s="1333" t="s">
        <v>10480</v>
      </c>
      <c r="F18" s="1333" t="s">
        <v>10481</v>
      </c>
      <c r="G18" s="1333" t="s">
        <v>10482</v>
      </c>
      <c r="H18" s="1333" t="s">
        <v>10483</v>
      </c>
      <c r="I18" s="1333" t="s">
        <v>10484</v>
      </c>
      <c r="J18" s="1333" t="s">
        <v>10485</v>
      </c>
      <c r="K18" s="1333" t="s">
        <v>8321</v>
      </c>
      <c r="L18" s="1333"/>
    </row>
    <row r="19" ht="15.75" customHeight="1">
      <c r="A19" s="1336" t="s">
        <v>736</v>
      </c>
      <c r="B19" s="1555" t="s">
        <v>7985</v>
      </c>
      <c r="C19" s="1333" t="s">
        <v>10368</v>
      </c>
      <c r="D19" s="1333" t="s">
        <v>10369</v>
      </c>
      <c r="E19" s="1333" t="s">
        <v>10370</v>
      </c>
      <c r="F19" s="1333" t="s">
        <v>10371</v>
      </c>
      <c r="G19" s="1333" t="s">
        <v>10372</v>
      </c>
      <c r="H19" s="1333" t="s">
        <v>10373</v>
      </c>
      <c r="I19" s="1333" t="s">
        <v>10374</v>
      </c>
      <c r="J19" s="1333" t="s">
        <v>10375</v>
      </c>
      <c r="K19" s="1333" t="s">
        <v>8570</v>
      </c>
      <c r="L19" s="1333" t="s">
        <v>10486</v>
      </c>
    </row>
    <row r="20" ht="15.75" customHeight="1">
      <c r="A20" s="1398" t="s">
        <v>1209</v>
      </c>
      <c r="B20" s="1555" t="s">
        <v>8014</v>
      </c>
      <c r="C20" s="1434" t="s">
        <v>10268</v>
      </c>
      <c r="D20" s="1333" t="s">
        <v>10376</v>
      </c>
      <c r="E20" s="1333" t="s">
        <v>10377</v>
      </c>
      <c r="F20" s="1333" t="s">
        <v>10378</v>
      </c>
      <c r="G20" s="1333" t="s">
        <v>10487</v>
      </c>
      <c r="H20" s="1333" t="s">
        <v>10488</v>
      </c>
      <c r="I20" s="1333" t="s">
        <v>10489</v>
      </c>
      <c r="J20" s="1333" t="s">
        <v>10490</v>
      </c>
      <c r="K20" s="1333" t="s">
        <v>8570</v>
      </c>
      <c r="L20" s="1333"/>
    </row>
    <row r="21" ht="16.5" customHeight="1">
      <c r="A21" s="1398" t="s">
        <v>10491</v>
      </c>
      <c r="B21" s="1555" t="s">
        <v>7959</v>
      </c>
      <c r="C21" s="1572" t="s">
        <v>10239</v>
      </c>
      <c r="D21" s="1333" t="s">
        <v>10492</v>
      </c>
      <c r="E21" s="1333" t="s">
        <v>10493</v>
      </c>
      <c r="F21" s="1333" t="s">
        <v>10494</v>
      </c>
      <c r="G21" s="1333" t="s">
        <v>10482</v>
      </c>
      <c r="H21" s="1333" t="s">
        <v>10495</v>
      </c>
      <c r="I21" s="1333" t="s">
        <v>10496</v>
      </c>
      <c r="J21" s="1333" t="s">
        <v>10497</v>
      </c>
      <c r="K21" s="1333" t="s">
        <v>9042</v>
      </c>
      <c r="L21" s="1333"/>
    </row>
    <row r="22" ht="15.75" customHeight="1">
      <c r="A22" s="1336" t="s">
        <v>2881</v>
      </c>
      <c r="B22" s="1555" t="s">
        <v>7959</v>
      </c>
      <c r="C22" s="1434" t="s">
        <v>10498</v>
      </c>
      <c r="D22" s="1333" t="s">
        <v>10499</v>
      </c>
      <c r="E22" s="1333" t="s">
        <v>10500</v>
      </c>
      <c r="F22" s="1333" t="s">
        <v>10501</v>
      </c>
      <c r="G22" s="1333" t="s">
        <v>10502</v>
      </c>
      <c r="H22" s="1333" t="s">
        <v>10503</v>
      </c>
      <c r="I22" s="1333" t="s">
        <v>10504</v>
      </c>
      <c r="J22" s="1333" t="s">
        <v>10505</v>
      </c>
      <c r="K22" s="1333" t="s">
        <v>10506</v>
      </c>
      <c r="L22" s="1333"/>
    </row>
    <row r="23" ht="15.75" customHeight="1">
      <c r="A23" s="1398" t="s">
        <v>2631</v>
      </c>
      <c r="B23" s="1555" t="s">
        <v>7959</v>
      </c>
      <c r="C23" s="1333" t="s">
        <v>10507</v>
      </c>
      <c r="D23" s="1333" t="s">
        <v>10508</v>
      </c>
      <c r="E23" s="1333" t="s">
        <v>10509</v>
      </c>
      <c r="F23" s="1333" t="s">
        <v>10510</v>
      </c>
      <c r="G23" s="1333" t="s">
        <v>10511</v>
      </c>
      <c r="H23" s="1333" t="s">
        <v>10512</v>
      </c>
      <c r="I23" s="1333" t="s">
        <v>10513</v>
      </c>
      <c r="J23" s="1333" t="s">
        <v>10514</v>
      </c>
      <c r="K23" s="1333" t="s">
        <v>10515</v>
      </c>
      <c r="L23" s="1333" t="s">
        <v>10516</v>
      </c>
    </row>
    <row r="24">
      <c r="A24" s="1581" t="s">
        <v>2801</v>
      </c>
      <c r="B24" s="1561" t="s">
        <v>7985</v>
      </c>
      <c r="C24" s="1434" t="s">
        <v>10517</v>
      </c>
      <c r="D24" s="1333"/>
      <c r="E24" s="1333" t="s">
        <v>10518</v>
      </c>
      <c r="F24" s="1333" t="s">
        <v>10519</v>
      </c>
      <c r="G24" s="1333"/>
      <c r="H24" s="1333"/>
      <c r="I24" s="1333"/>
      <c r="J24" s="1333"/>
      <c r="K24" s="1333" t="s">
        <v>9061</v>
      </c>
      <c r="L24" s="1333"/>
    </row>
    <row r="25" ht="15.75" customHeight="1">
      <c r="A25" s="1336" t="s">
        <v>2502</v>
      </c>
      <c r="B25" s="1571" t="s">
        <v>7985</v>
      </c>
      <c r="C25" s="1425" t="s">
        <v>10286</v>
      </c>
      <c r="D25" s="1333" t="s">
        <v>10520</v>
      </c>
      <c r="E25" s="1333" t="s">
        <v>10521</v>
      </c>
      <c r="F25" s="1333" t="s">
        <v>10522</v>
      </c>
      <c r="G25" s="1333" t="s">
        <v>10523</v>
      </c>
      <c r="H25" s="1333" t="s">
        <v>10524</v>
      </c>
      <c r="I25" s="1333" t="s">
        <v>10525</v>
      </c>
      <c r="J25" s="1333" t="s">
        <v>10526</v>
      </c>
      <c r="K25" s="1333" t="s">
        <v>8924</v>
      </c>
      <c r="L25" s="1333"/>
    </row>
    <row r="26">
      <c r="A26" s="1567" t="s">
        <v>3243</v>
      </c>
      <c r="B26" s="1541" t="s">
        <v>7985</v>
      </c>
      <c r="C26" s="1333" t="s">
        <v>10527</v>
      </c>
      <c r="D26" s="1333" t="s">
        <v>10528</v>
      </c>
      <c r="E26" s="1333" t="s">
        <v>10529</v>
      </c>
      <c r="F26" s="1333" t="s">
        <v>10530</v>
      </c>
      <c r="G26" s="1333" t="s">
        <v>10531</v>
      </c>
      <c r="H26" s="1333" t="s">
        <v>10532</v>
      </c>
      <c r="I26" s="1333" t="s">
        <v>10533</v>
      </c>
      <c r="J26" s="1333" t="s">
        <v>10534</v>
      </c>
      <c r="K26" s="1333" t="s">
        <v>9796</v>
      </c>
      <c r="L26" s="1333" t="s">
        <v>10535</v>
      </c>
    </row>
    <row r="27" ht="15.75" customHeight="1">
      <c r="A27" s="1398" t="s">
        <v>5272</v>
      </c>
      <c r="B27" s="1555" t="s">
        <v>7959</v>
      </c>
      <c r="C27" s="1434" t="s">
        <v>10536</v>
      </c>
      <c r="D27" s="1333" t="s">
        <v>10537</v>
      </c>
      <c r="E27" s="1333" t="s">
        <v>10538</v>
      </c>
      <c r="F27" s="1333" t="s">
        <v>10539</v>
      </c>
      <c r="G27" s="1333" t="s">
        <v>10540</v>
      </c>
      <c r="H27" s="1333" t="s">
        <v>10541</v>
      </c>
      <c r="I27" s="1333" t="s">
        <v>10542</v>
      </c>
      <c r="J27" s="1333" t="s">
        <v>10543</v>
      </c>
      <c r="K27" s="1333" t="s">
        <v>9982</v>
      </c>
      <c r="L27" s="1333" t="s">
        <v>10544</v>
      </c>
    </row>
    <row r="28" ht="15.75" customHeight="1">
      <c r="A28" s="1398" t="s">
        <v>4620</v>
      </c>
      <c r="B28" s="1555" t="s">
        <v>7985</v>
      </c>
      <c r="C28" s="1434" t="s">
        <v>10353</v>
      </c>
      <c r="D28" s="1333" t="s">
        <v>10545</v>
      </c>
      <c r="E28" s="1333" t="s">
        <v>10546</v>
      </c>
      <c r="F28" s="1333" t="s">
        <v>10547</v>
      </c>
      <c r="G28" s="1333" t="s">
        <v>10548</v>
      </c>
      <c r="H28" s="1333" t="s">
        <v>10549</v>
      </c>
      <c r="I28" s="1333" t="s">
        <v>10550</v>
      </c>
      <c r="J28" s="1333" t="s">
        <v>10551</v>
      </c>
      <c r="K28" s="1333" t="s">
        <v>10030</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