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<sst xmlns="http://schemas.openxmlformats.org/spreadsheetml/2006/main" count="20856" uniqueCount="10674">
  <si>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</si>
  <si>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</si>
  <si>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</si>
  <si>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</si>
  <si>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</si>
  <si>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</si>
  <si>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</si>
  <si>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</si>
  <si>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</si>
  <si>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</si>
  <si>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</si>
  <si>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</si>
  <si>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</si>
  <si>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</si>
  <si>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</si>
  <si>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</si>
  <si>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</si>
  <si>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</si>
  <si>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</si>
  <si>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</si>
  <si>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</si>
  <si>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</si>
  <si>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</si>
  <si>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</si>
  <si>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</si>
  <si>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</si>
  <si>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</si>
  <si>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</si>
  <si>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</si>
  <si>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</si>
  <si>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</si>
  <si>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</si>
  <si>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</si>
  <si>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</si>
  <si>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</si>
  <si>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</si>
  <si>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</si>
  <si>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</si>
  <si>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</si>
  <si>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</si>
  <si>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</si>
  <si>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</si>
  <si>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</si>
  <si>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</si>
  <si>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</si>
  <si>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</si>
  <si>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</si>
  <si>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</si>
  <si>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</si>
  <si>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</si>
  <si>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</si>
  <si>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</si>
  <si>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</si>
  <si>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</si>
  <si>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</si>
  <si>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</si>
  <si>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</si>
  <si>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</si>
  <si>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</si>
  <si>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</si>
  <si>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</si>
  <si>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</si>
  <si>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</si>
  <si>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</si>
  <si>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</si>
  <si>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</si>
  <si>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</si>
  <si>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</si>
  <si>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</si>
  <si>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</si>
  <si>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</si>
  <si>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</si>
  <si>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</si>
  <si>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</si>
  <si>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</si>
  <si>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</si>
  <si>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</si>
  <si>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</si>
  <si>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</si>
  <si>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</si>
  <si>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</si>
  <si>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</si>
  <si>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</si>
  <si>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</si>
  <si>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</si>
  <si>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</si>
  <si>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</si>
  <si>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</si>
  <si>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</si>
  <si>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</si>
  <si>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</si>
  <si>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</si>
  <si>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</si>
  <si>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</si>
  <si>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</si>
  <si>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</si>
  <si>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</si>
  <si>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</si>
  <si>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</si>
  <si>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</si>
  <si>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</si>
  <si>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</si>
  <si>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</si>
  <si>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</si>
  <si>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</si>
  <si>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</si>
  <si>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</si>
  <si>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</si>
  <si>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</si>
  <si>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</si>
  <si>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</si>
  <si>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</si>
  <si>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</si>
  <si>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</si>
  <si>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</si>
  <si>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</si>
  <si>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</si>
  <si>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</si>
  <si>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</si>
  <si>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</si>
  <si>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</si>
  <si>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</si>
  <si>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</si>
  <si>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</si>
  <si>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</si>
  <si>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</si>
  <si>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</si>
  <si>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</si>
  <si>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</si>
  <si>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</si>
  <si>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</si>
  <si>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</si>
  <si>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</si>
  <si>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</si>
  <si>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</si>
  <si>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</si>
  <si>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</si>
  <si>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</si>
  <si>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</si>
  <si>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</si>
  <si>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</si>
  <si>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</si>
  <si>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</si>
  <si>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</si>
  <si>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</si>
  <si>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</si>
  <si>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</si>
  <si>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</si>
  <si>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</si>
  <si>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</si>
  <si>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</si>
  <si>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</si>
  <si>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</si>
  <si>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</si>
  <si>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</si>
  <si>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</si>
  <si>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</si>
  <si>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</si>
  <si>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</si>
  <si>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</si>
  <si>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</si>
  <si>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</si>
  <si>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</si>
  <si>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</si>
  <si>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</si>
  <si>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</si>
  <si>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</si>
  <si>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</si>
  <si>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</si>
  <si>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</si>
  <si>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</si>
  <si>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</si>
  <si>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</si>
  <si>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</si>
  <si>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</si>
  <si>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</si>
  <si>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</si>
  <si>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</si>
  <si>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</si>
  <si>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</si>
  <si>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</si>
  <si>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</si>
  <si>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</si>
  <si>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</si>
  <si>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</si>
  <si>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</si>
  <si>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</si>
  <si>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</si>
  <si>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</si>
  <si>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</si>
  <si>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</si>
  <si>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</si>
  <si>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</si>
  <si>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</si>
  <si>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</si>
  <si>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</si>
  <si>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</si>
  <si>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</si>
  <si>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</si>
  <si>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</si>
  <si>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</si>
  <si>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</si>
  <si>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</si>
  <si>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</si>
  <si>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</si>
  <si>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</si>
  <si>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</si>
  <si>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</si>
  <si>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</si>
  <si>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</si>
  <si>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</si>
  <si>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</si>
  <si>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</si>
  <si>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</si>
  <si>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</si>
  <si>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</si>
  <si>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</si>
  <si>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</si>
  <si>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</si>
  <si>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</si>
  <si>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</si>
  <si>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</si>
  <si>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</si>
  <si>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</si>
  <si>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</si>
  <si>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</si>
  <si>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</si>
  <si>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</si>
  <si>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</si>
  <si>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</si>
  <si>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</si>
  <si>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</si>
  <si>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</si>
  <si>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</si>
  <si>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</si>
  <si>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</si>
  <si>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</si>
  <si>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</si>
  <si>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</si>
  <si>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</si>
  <si>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</si>
  <si>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</si>
  <si>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</si>
  <si>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</si>
  <si>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</si>
  <si>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</si>
  <si>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</si>
  <si>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</si>
  <si>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</si>
  <si>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</si>
  <si>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</si>
  <si>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</si>
  <si>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</si>
  <si>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</si>
  <si>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</si>
  <si>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</si>
  <si>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</si>
  <si>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</si>
  <si>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</si>
  <si>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</si>
  <si>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</si>
  <si>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</si>
  <si>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</si>
  <si>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</si>
  <si>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</si>
  <si>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</si>
  <si>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</si>
  <si>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</si>
  <si>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</si>
  <si>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</si>
  <si>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</si>
  <si>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</si>
  <si>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</si>
  <si>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</si>
  <si>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</si>
  <si>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</si>
  <si>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</si>
  <si>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</si>
  <si>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</si>
  <si>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</si>
  <si>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</si>
  <si>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</si>
  <si>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</si>
  <si>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</si>
  <si>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</si>
  <si>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</si>
  <si>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</si>
  <si>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</si>
  <si>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</si>
  <si>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</si>
  <si>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</si>
  <si>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</si>
  <si>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</si>
  <si>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</si>
  <si>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</si>
  <si>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</si>
  <si>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</si>
  <si>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</si>
  <si>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</si>
  <si>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</si>
  <si>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</si>
  <si>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</si>
  <si>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</si>
  <si>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</si>
  <si>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</si>
  <si>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</si>
  <si>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</si>
  <si>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</si>
  <si>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</si>
  <si>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</si>
  <si>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</si>
  <si>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</si>
  <si>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</si>
  <si>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</si>
  <si>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</si>
  <si>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</si>
  <si>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</si>
  <si>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</si>
  <si>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</si>
  <si>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</si>
  <si>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</si>
  <si>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</si>
  <si>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</si>
  <si>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</si>
  <si>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</si>
  <si>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</si>
  <si>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</si>
  <si>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</si>
  <si>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</si>
  <si>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</si>
  <si>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</si>
  <si>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</si>
  <si>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</si>
  <si>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</si>
  <si>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</si>
  <si>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</si>
  <si>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</si>
  <si>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</si>
  <si>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</si>
  <si>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</si>
  <si>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</si>
  <si>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</si>
  <si>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</si>
  <si>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</si>
  <si>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</si>
  <si>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</si>
  <si>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</si>
  <si>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</si>
  <si>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</si>
  <si>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</si>
  <si>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</si>
  <si>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</si>
  <si>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</si>
  <si>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</si>
  <si>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</si>
  <si>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</si>
  <si>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</si>
  <si>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</si>
  <si>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</si>
  <si>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</si>
  <si>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</si>
  <si>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</si>
  <si>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</si>
  <si>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</si>
  <si>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</si>
  <si>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</si>
  <si>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</si>
  <si>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</si>
  <si>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</si>
  <si>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</si>
  <si>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</si>
  <si>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</si>
  <si>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</si>
  <si>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</si>
  <si>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</si>
  <si>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</si>
  <si>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</si>
  <si>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</si>
  <si>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</si>
  <si>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</si>
  <si>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</si>
  <si>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</si>
  <si>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</si>
  <si>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</si>
  <si>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</si>
  <si>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</si>
  <si>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</si>
  <si>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</si>
  <si>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</si>
  <si>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</si>
  <si>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</si>
  <si>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</si>
  <si>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</si>
  <si>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</si>
  <si>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</si>
  <si>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</si>
  <si>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</si>
  <si>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</si>
  <si>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</si>
  <si>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</si>
  <si>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</si>
  <si>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</si>
  <si>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</si>
  <si>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</si>
  <si>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</si>
  <si>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</si>
  <si>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</si>
  <si>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</si>
  <si>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</si>
  <si>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</si>
  <si>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</si>
  <si>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</si>
  <si>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</si>
  <si>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</si>
  <si>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</si>
  <si>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</si>
  <si>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</si>
  <si>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</si>
  <si>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</si>
  <si>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</si>
  <si>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</si>
  <si>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</si>
  <si>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</si>
  <si>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</si>
  <si>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</si>
  <si>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</si>
  <si>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</si>
  <si>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</si>
  <si>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</si>
  <si>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</si>
  <si>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</si>
  <si>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</si>
  <si>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</si>
  <si>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</si>
  <si>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</si>
  <si>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</si>
  <si>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</si>
  <si>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</si>
  <si>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</si>
  <si>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</si>
  <si>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</si>
  <si>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</si>
  <si>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</si>
  <si>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</si>
  <si>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</si>
  <si>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</si>
  <si>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</si>
  <si>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</si>
  <si>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</si>
  <si>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</si>
  <si>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</si>
  <si>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</si>
  <si>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</si>
  <si>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</si>
  <si>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</si>
  <si>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</si>
  <si>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</si>
  <si>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</si>
  <si>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</si>
  <si>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</si>
  <si>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</si>
  <si>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</si>
  <si>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</si>
  <si>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</si>
  <si>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</si>
  <si>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</si>
  <si>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</si>
  <si>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</si>
  <si>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</si>
  <si>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</si>
  <si>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</si>
  <si>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</si>
  <si>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</si>
  <si>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</si>
  <si>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</si>
  <si>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</si>
  <si>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</si>
  <si>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</si>
  <si>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</si>
  <si>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</si>
  <si>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</si>
  <si>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</si>
  <si>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</si>
  <si>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</si>
  <si>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</si>
  <si>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</si>
  <si>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</si>
  <si>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</si>
  <si>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</si>
  <si>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</si>
  <si>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</si>
  <si>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</si>
  <si>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</si>
  <si>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</si>
  <si>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</si>
  <si>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</si>
  <si>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</si>
  <si>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</si>
  <si>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</si>
  <si>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</si>
  <si>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</si>
  <si>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</si>
  <si>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</si>
  <si>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</si>
  <si>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</si>
  <si>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</si>
  <si>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</si>
  <si>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</si>
  <si>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</si>
  <si>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</si>
  <si>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</si>
  <si>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</si>
  <si>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</si>
  <si>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</si>
  <si>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</si>
  <si>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</si>
  <si>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</si>
  <si>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</si>
  <si>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</si>
  <si>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</si>
  <si>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</si>
  <si>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</si>
  <si>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</si>
  <si>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</si>
  <si>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</si>
  <si>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</si>
  <si>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</si>
  <si>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</si>
  <si>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</si>
  <si>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</si>
  <si>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</si>
  <si>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</si>
  <si>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</si>
  <si>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</si>
  <si>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</si>
  <si>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</si>
  <si>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</si>
  <si>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</si>
  <si>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</si>
  <si>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</si>
  <si>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</si>
  <si>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</si>
  <si>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</si>
  <si>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</si>
  <si>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</si>
  <si>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</si>
  <si>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</si>
  <si>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</si>
  <si>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</si>
  <si>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</si>
  <si>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</si>
  <si>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</si>
  <si>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</si>
  <si>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</si>
  <si>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</si>
  <si>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</si>
  <si>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</si>
  <si>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</si>
  <si>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</si>
  <si>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</si>
  <si>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</si>
  <si>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</si>
  <si>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</si>
  <si>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</si>
  <si>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</si>
  <si>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</si>
  <si>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</si>
  <si>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</si>
  <si>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</si>
  <si>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</si>
  <si>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</si>
  <si>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</si>
  <si>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</si>
  <si>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</si>
  <si>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</si>
  <si>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</si>
  <si>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</si>
  <si>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</si>
  <si>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</si>
  <si>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</si>
  <si>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</si>
  <si>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</si>
  <si>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</si>
  <si>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</si>
  <si>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</si>
  <si>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</si>
  <si>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</si>
  <si>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</si>
  <si>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</si>
  <si>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</si>
  <si>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</si>
  <si>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</si>
  <si>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</si>
  <si>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</si>
  <si>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</si>
  <si>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</si>
  <si>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</si>
  <si>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</si>
  <si>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</si>
  <si>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</si>
  <si>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</si>
  <si>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</si>
  <si>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</si>
  <si>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</si>
  <si>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</si>
  <si>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</si>
  <si>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</si>
  <si>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</si>
  <si>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</si>
  <si>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</si>
  <si>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</si>
  <si>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</si>
  <si>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</si>
  <si>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</si>
  <si>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</si>
  <si>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</si>
  <si>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</si>
  <si>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</si>
  <si>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</si>
  <si>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</si>
  <si>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</si>
  <si>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</si>
  <si>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</si>
  <si>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</si>
  <si>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</si>
  <si>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</si>
  <si>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</si>
  <si>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</si>
  <si>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</si>
  <si>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</si>
  <si>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</si>
  <si>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</si>
  <si>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</si>
  <si>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</si>
  <si>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</si>
  <si>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</si>
  <si>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</si>
  <si>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</si>
  <si>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</si>
  <si>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</si>
  <si>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</si>
  <si>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</si>
  <si>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</si>
  <si>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</si>
  <si>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</si>
  <si>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</si>
  <si>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</si>
  <si>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</si>
  <si>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</si>
  <si>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</si>
  <si>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</si>
  <si>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</si>
  <si>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</si>
  <si>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</si>
  <si>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</si>
  <si>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</si>
  <si>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</si>
  <si>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</si>
  <si>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</si>
  <si>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</si>
  <si>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</si>
  <si>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</si>
  <si>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</si>
  <si>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</si>
  <si>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</si>
  <si>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</si>
  <si>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</si>
  <si>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</si>
  <si>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</si>
  <si>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</si>
  <si>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</si>
  <si>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</si>
  <si>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</si>
  <si>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</si>
  <si>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</si>
  <si>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</si>
  <si>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</si>
  <si>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</si>
  <si>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</si>
  <si>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</si>
  <si>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</si>
  <si>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</si>
  <si>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</si>
  <si>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</si>
  <si>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</si>
  <si>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</si>
  <si>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</si>
  <si>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</si>
  <si>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</si>
  <si>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</si>
  <si>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</si>
  <si>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</si>
  <si>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</si>
  <si>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</si>
  <si>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</si>
  <si>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</si>
  <si>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</si>
  <si>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</si>
  <si>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</si>
  <si>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</si>
  <si>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</si>
  <si>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</si>
  <si>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</si>
  <si>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</si>
  <si>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</si>
  <si>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</si>
  <si>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</si>
  <si>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</si>
  <si>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</si>
  <si>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</si>
  <si>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</si>
  <si>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</si>
  <si>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</si>
  <si>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</si>
  <si>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</si>
  <si>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</si>
  <si>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</si>
  <si>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</si>
  <si>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</si>
  <si>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</si>
  <si>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</si>
  <si>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</si>
  <si>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</si>
  <si>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</si>
  <si>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</si>
  <si>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</si>
  <si>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</si>
  <si>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</si>
  <si>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</si>
  <si>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</si>
  <si>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</si>
  <si>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</si>
  <si>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</si>
  <si>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</si>
  <si>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</si>
  <si>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</si>
  <si>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</si>
  <si>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</si>
  <si>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</si>
  <si>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</si>
  <si>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</si>
  <si>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</si>
  <si>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</si>
  <si>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</si>
  <si>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</si>
  <si>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</si>
  <si>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</si>
  <si>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</si>
  <si>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</si>
  <si>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</si>
  <si>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</si>
  <si>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</si>
  <si>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</si>
  <si>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</si>
  <si>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</si>
  <si>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</si>
  <si>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</si>
  <si>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</si>
  <si>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</si>
  <si>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</si>
  <si>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</si>
  <si>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</si>
  <si>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</si>
  <si>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</si>
  <si>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</si>
  <si>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</si>
  <si>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</si>
  <si>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</si>
  <si>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</si>
  <si>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</si>
  <si>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</si>
  <si>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</si>
  <si>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</si>
  <si>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</si>
  <si>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</si>
  <si>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</si>
  <si>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</si>
  <si>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</si>
  <si>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</si>
  <si>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</si>
  <si>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</si>
  <si>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</si>
  <si>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</si>
  <si>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</si>
  <si>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</si>
  <si>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</si>
  <si>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</si>
  <si>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</si>
  <si>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</si>
  <si>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</si>
  <si>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</si>
  <si>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</si>
  <si>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</si>
  <si>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</si>
  <si>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</si>
  <si>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</si>
  <si>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</si>
  <si>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</si>
  <si>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</si>
  <si>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</si>
  <si>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</si>
  <si>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</si>
  <si>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</si>
  <si>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</si>
  <si>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</si>
  <si>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</si>
  <si>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</si>
  <si>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</si>
  <si>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</si>
  <si>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</si>
  <si>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</si>
  <si>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</si>
  <si>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</si>
  <si>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</si>
  <si>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</si>
  <si>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</si>
  <si>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</si>
  <si>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</si>
  <si>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</si>
  <si>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</si>
  <si>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</si>
  <si>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</si>
  <si>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</si>
  <si>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</si>
  <si>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</si>
  <si>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</si>
  <si>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</si>
  <si>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</si>
  <si>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</si>
  <si>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</si>
  <si>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</si>
  <si>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</si>
  <si>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</si>
  <si>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</si>
  <si>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</si>
  <si>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</si>
  <si>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</si>
  <si>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</si>
  <si>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</si>
  <si>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</si>
  <si>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</si>
  <si>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</si>
  <si>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</si>
  <si>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</si>
  <si>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</si>
  <si>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</si>
  <si>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</si>
  <si>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</si>
  <si>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</si>
  <si>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</si>
  <si>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</si>
  <si>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</si>
  <si>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</si>
  <si>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</si>
  <si>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</si>
  <si>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</si>
  <si>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</si>
  <si>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</si>
  <si>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</si>
  <si>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</si>
  <si>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</si>
  <si>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</si>
  <si>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</si>
  <si>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</si>
  <si>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</si>
  <si>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</si>
  <si>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</si>
  <si>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</si>
  <si>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</si>
  <si>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</si>
  <si>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</si>
  <si>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</si>
  <si>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</si>
  <si>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</si>
  <si>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</si>
  <si>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</si>
  <si>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</si>
  <si>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</si>
  <si>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</si>
  <si>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</si>
  <si>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</si>
  <si>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</si>
  <si>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</si>
  <si>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</si>
  <si>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</si>
  <si>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</si>
  <si>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</si>
  <si>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</si>
  <si>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</si>
  <si>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</si>
  <si>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</si>
  <si>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</si>
  <si>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</si>
  <si>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</si>
  <si>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</si>
  <si>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</si>
  <si>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</si>
  <si>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</si>
  <si>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</si>
  <si>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</si>
  <si>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</si>
  <si>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</si>
  <si>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</si>
  <si>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</si>
  <si>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</si>
  <si>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</si>
  <si>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</si>
  <si>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</si>
  <si>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</si>
  <si>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</si>
  <si>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</si>
  <si>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</si>
  <si>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</si>
  <si>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</si>
  <si>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</si>
  <si>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</si>
  <si>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</si>
  <si>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</si>
  <si>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</si>
  <si>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</si>
  <si>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</si>
  <si>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</si>
  <si>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</si>
  <si>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</si>
  <si>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</si>
  <si>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</si>
  <si>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</si>
  <si>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</si>
  <si>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</si>
  <si>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</si>
  <si>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</si>
  <si>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</si>
  <si>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</si>
  <si>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</si>
  <si>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</si>
  <si>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</si>
  <si>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</si>
  <si>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</si>
  <si>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</si>
  <si>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</si>
  <si>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</si>
  <si>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</si>
  <si>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</si>
  <si>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</si>
  <si>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</si>
  <si>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</si>
  <si>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</si>
  <si>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</si>
  <si>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</si>
  <si>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</si>
  <si>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</si>
  <si>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</si>
  <si>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</si>
  <si>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</si>
  <si>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</si>
  <si>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</si>
  <si>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</si>
  <si>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</si>
  <si>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</si>
  <si>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</si>
  <si>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</si>
  <si>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</si>
  <si>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</si>
  <si>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</si>
  <si>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</si>
  <si>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7088</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</si>
  <si>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</si>
  <si>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</si>
  <si>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</si>
  <si>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</si>
  <si>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</si>
  <si>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</si>
  <si>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</si>
  <si>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</si>
  <si>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</si>
  <si>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</si>
  <si>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</si>
  <si>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</si>
  <si>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</si>
  <si>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</si>
  <si>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</si>
  <si>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</si>
  <si>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</si>
  <si>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</si>
  <si>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</si>
  <si>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</si>
  <si>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</si>
  <si>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</si>
  <si>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</si>
  <si>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</si>
  <si>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</si>
  <si>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</si>
  <si>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</si>
  <si>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</si>
  <si>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</si>
  <si>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</si>
  <si>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</si>
  <si>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</si>
  <si>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</si>
  <si>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</si>
  <si>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</si>
  <si>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</si>
  <si>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</si>
  <si>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</si>
  <si>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</si>
  <si>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</si>
  <si>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</si>
  <si>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</si>
  <si>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</si>
  <si>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</si>
  <si>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</si>
  <si>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</si>
  <si>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</si>
  <si>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</si>
  <si>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</si>
  <si>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</si>
  <si>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</si>
  <si>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</si>
  <si>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</si>
  <si>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</si>
  <si>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</si>
  <si>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</si>
  <si>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</si>
  <si>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</si>
  <si>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</si>
  <si>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</si>
  <si>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</si>
  <si>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</si>
  <si>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</si>
  <si>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</si>
  <si>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</si>
  <si>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</si>
  <si>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</si>
  <si>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</si>
  <si>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</si>
  <si>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</si>
  <si>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</si>
  <si>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</si>
  <si>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</si>
  <si>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</si>
  <si>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</si>
  <si>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</si>
  <si>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</si>
  <si>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</si>
  <si>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</si>
  <si>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</si>
  <si>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</si>
  <si>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</si>
  <si>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</si>
  <si>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</si>
  <si>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</si>
  <si>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</si>
  <si>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</si>
  <si>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</si>
  <si>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</si>
  <si>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</si>
  <si>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</si>
  <si>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</si>
  <si>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</si>
  <si>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</si>
  <si>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</si>
  <si>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</si>
  <si>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</si>
  <si>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</si>
  <si>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</si>
  <si>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</si>
  <si>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</si>
  <si>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</si>
  <si>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</si>
  <si>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</si>
  <si>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</si>
  <si>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</si>
  <si>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</si>
  <si>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</si>
  <si>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</si>
  <si>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</si>
  <si>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</si>
  <si>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</si>
  <si>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</si>
  <si>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</si>
  <si>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</si>
  <si>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</si>
  <si>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</si>
  <si>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</si>
  <si>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</si>
  <si>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</si>
  <si>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</si>
  <si>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</si>
  <si>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</si>
  <si>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</si>
  <si>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</si>
  <si>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</si>
  <si>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</si>
  <si>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</si>
  <si>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</si>
  <si>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</si>
  <si>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</si>
  <si>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</si>
  <si>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</si>
  <si>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</si>
  <si>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</si>
  <si>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</si>
  <si>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</si>
  <si>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</si>
  <si>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</si>
  <si>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</si>
  <si>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</si>
  <si>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</si>
  <si>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</si>
  <si>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</si>
  <si>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</si>
  <si>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</si>
  <si>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</si>
  <si>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</si>
  <si>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</si>
  <si>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</si>
  <si>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</si>
  <si>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</si>
  <si>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</si>
  <si>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</si>
  <si>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</si>
  <si>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</si>
  <si>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</si>
  <si>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</si>
  <si>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</si>
  <si>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</si>
  <si>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</si>
  <si>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</si>
  <si>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</si>
  <si>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</si>
  <si>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</si>
  <si>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</si>
  <si>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</si>
  <si>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</si>
  <si>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</si>
  <si>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</si>
  <si>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</si>
  <si>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</si>
  <si>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</si>
  <si>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</si>
  <si>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</si>
  <si>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</si>
  <si>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</si>
  <si>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</si>
  <si>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</si>
  <si>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</si>
  <si>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</si>
  <si>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</si>
  <si>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</si>
  <si>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</si>
  <si>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</si>
  <si>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</si>
  <si>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</si>
  <si>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</si>
  <si>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</si>
  <si>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</si>
  <si>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</si>
  <si>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</si>
  <si>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</si>
  <si>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</si>
  <si>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</si>
  <si>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</si>
  <si>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</si>
  <si>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</si>
  <si>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</si>
  <si>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</si>
  <si>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</si>
  <si>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</si>
  <si>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</si>
  <si>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</si>
  <si>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</si>
  <si>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</si>
  <si>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</si>
  <si>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</si>
  <si>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</si>
  <si>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</si>
  <si>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</si>
  <si>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</si>
  <si>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</si>
  <si>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</si>
  <si>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</si>
  <si>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</si>
  <si>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</si>
  <si>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</si>
  <si>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</si>
  <si>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</si>
  <si>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</si>
  <si>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</si>
  <si>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</si>
  <si>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</si>
  <si>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</si>
  <si>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</si>
  <si>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</si>
  <si>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</si>
  <si>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</si>
  <si>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</si>
  <si>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</si>
  <si>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</si>
  <si>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</si>
  <si>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</si>
  <si>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</si>
  <si>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</si>
  <si>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</si>
  <si>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</si>
  <si>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</si>
  <si>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</si>
  <si>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</si>
  <si>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</si>
  <si>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</si>
  <si>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</si>
  <si>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</si>
  <si>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</si>
  <si>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</si>
  <si>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</si>
  <si>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</si>
  <si>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</si>
  <si>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</si>
  <si>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</si>
  <si>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</si>
  <si>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</si>
  <si>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</si>
  <si>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</si>
  <si>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</si>
  <si>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</si>
  <si>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</si>
  <si>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</si>
  <si>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</si>
  <si>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</si>
  <si>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</si>
  <si>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</si>
  <si>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</si>
  <si>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</si>
  <si>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</si>
  <si>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</si>
  <si>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</si>
  <si>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</si>
  <si>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</si>
  <si>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</si>
  <si>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</si>
  <si>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</si>
  <si>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</si>
  <si>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</si>
  <si>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</si>
  <si>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</si>
  <si>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</si>
  <si>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</si>
  <si>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</si>
  <si>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</si>
  <si>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</si>
  <si>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</si>
  <si>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</si>
  <si>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</si>
  <si>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</si>
  <si>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</si>
  <si>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</si>
  <si>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</si>
  <si>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</si>
  <si>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</si>
  <si>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</si>
  <si>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</si>
  <si>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</si>
  <si>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</si>
  <si>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</si>
  <si>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</si>
  <si>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</si>
  <si>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</si>
  <si>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</si>
  <si>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</si>
  <si>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</si>
  <si>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</si>
  <si>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</si>
  <si>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</si>
  <si>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</si>
  <si>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</si>
  <si>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</si>
  <si>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</si>
  <si>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</si>
  <si>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</si>
  <si>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</si>
  <si>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</si>
  <si>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</si>
  <si>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</si>
  <si>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</si>
  <si>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</si>
  <si>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</si>
  <si>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</si>
  <si>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</si>
  <si>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</si>
  <si>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</si>
  <si>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</si>
  <si>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</si>
  <si>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</si>
  <si>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</si>
  <si>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</si>
  <si>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</si>
  <si>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</si>
  <si>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</si>
  <si>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</si>
  <si>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</si>
  <si>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</si>
  <si>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</si>
  <si>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</si>
  <si>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</si>
  <si>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</si>
  <si>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</si>
  <si>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</si>
  <si>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</si>
  <si>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</si>
  <si>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</si>
  <si>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</si>
  <si>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</si>
  <si>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</si>
  <si>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</si>
  <si>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</si>
  <si>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</si>
  <si>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</si>
  <si>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</si>
  <si>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</si>
  <si>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</si>
  <si>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</si>
  <si>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</si>
  <si>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</si>
  <si>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</si>
  <si>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</si>
  <si>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</si>
  <si>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</si>
  <si>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</si>
  <si>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</si>
  <si>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</si>
  <si>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</si>
  <si>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</si>
  <si>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</si>
  <si>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</si>
  <si>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</si>
  <si>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</si>
  <si>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</si>
  <si>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</si>
  <si>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</si>
  <si>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</si>
  <si>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</si>
  <si>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</si>
  <si>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</si>
  <si>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</si>
  <si>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</si>
  <si>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</si>
  <si>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</si>
  <si>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</si>
  <si>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</si>
  <si>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</si>
  <si>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</si>
  <si>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</si>
  <si>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</si>
  <si>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</si>
  <si>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</si>
  <si>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</si>
  <si>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</si>
  <si>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</si>
  <si>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</si>
  <si>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</si>
  <si>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</si>
  <si>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</si>
  <si>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</si>
  <si>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</si>
  <si>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</si>
  <si>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</si>
  <si>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</si>
  <si>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</si>
  <si>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</si>
  <si>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</si>
  <si>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</si>
  <si>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</si>
  <si>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</si>
  <si>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</si>
  <si>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</si>
  <si>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</si>
  <si>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</si>
  <si>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</si>
  <si>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</si>
  <si>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</si>
  <si>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</si>
  <si>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</si>
  <si>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</si>
  <si>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</si>
  <si>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</si>
  <si>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</si>
  <si>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</si>
  <si>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</si>
  <si>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</si>
  <si>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</si>
  <si>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</si>
  <si>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</si>
  <si>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</si>
  <si>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</si>
  <si>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</si>
  <si>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</si>
  <si>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</si>
  <si>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</si>
  <si>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</si>
  <si>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</si>
  <si>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</si>
  <si>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</si>
  <si>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</si>
  <si>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</si>
  <si>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</si>
  <si>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</si>
  <si>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</si>
  <si>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</si>
  <si>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</si>
  <si>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</si>
  <si>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</si>
  <si>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</si>
  <si>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</si>
  <si>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</si>
  <si>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</si>
  <si>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</si>
  <si>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</si>
  <si>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</si>
  <si>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</si>
  <si>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</si>
  <si>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</si>
  <si>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</si>
  <si>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</si>
  <si>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</si>
  <si>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</si>
  <si>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</si>
  <si>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</si>
  <si>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</si>
  <si>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</si>
  <si>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</si>
  <si>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</si>
  <si>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</si>
  <si>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</si>
  <si>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</si>
  <si>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</si>
  <si>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</si>
  <si>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</si>
  <si>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</si>
  <si>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</si>
  <si>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</si>
  <si>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</si>
  <si>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</si>
  <si>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</si>
  <si>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</si>
  <si>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</si>
  <si>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</si>
  <si>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</si>
  <si>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</si>
  <si>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</si>
  <si>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</si>
  <si>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</si>
  <si>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</si>
  <si>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</si>
  <si>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</si>
  <si>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</si>
  <si>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</si>
  <si>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</si>
  <si>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</si>
  <si>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</si>
  <si>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</si>
  <si>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</si>
  <si>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</si>
  <si>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</si>
  <si>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</si>
  <si>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</si>
  <si>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</si>
  <si>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</si>
  <si>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</si>
  <si>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</si>
  <si>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</si>
  <si>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</si>
  <si>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</si>
  <si>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</si>
  <si>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</si>
  <si>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</si>
  <si>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</si>
  <si>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</si>
  <si>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</si>
  <si>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</si>
  <si>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</si>
  <si>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</si>
  <si>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</si>
  <si>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</si>
  <si>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</si>
  <si>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</si>
  <si>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</si>
  <si>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</si>
  <si>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</si>
  <si>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</si>
  <si>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</si>
  <si>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</si>
  <si>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</si>
  <si>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</si>
  <si>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</si>
  <si>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</si>
  <si>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</si>
  <si>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</si>
  <si>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</si>
  <si>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</si>
  <si>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</si>
  <si>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</si>
  <si>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</si>
  <si>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</si>
  <si>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</si>
  <si>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</si>
  <si>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</si>
  <si>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</si>
  <si>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</si>
  <si>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</si>
  <si>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</si>
  <si>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</si>
  <si>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</si>
  <si>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</si>
  <si>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</si>
  <si>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</si>
  <si>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</si>
  <si>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</si>
  <si>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</si>
  <si>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</si>
  <si>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</si>
  <si>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</si>
  <si>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</si>
  <si>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</si>
  <si>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</si>
  <si>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</si>
  <si>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</si>
  <si>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</si>
  <si>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</si>
  <si>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</si>
  <si>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</si>
  <si>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</si>
  <si>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</si>
  <si>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</si>
  <si>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</si>
  <si>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</si>
  <si>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</si>
  <si>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</si>
  <si>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</si>
  <si>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</si>
  <si>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</si>
  <si>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</si>
  <si>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</si>
  <si>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</si>
  <si>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</si>
  <si>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</si>
  <si>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</si>
  <si>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</si>
  <si>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</si>
  <si>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</si>
  <si>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</si>
  <si>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</si>
  <si>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</si>
  <si>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</si>
  <si>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</si>
  <si>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</si>
  <si>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</si>
  <si>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</si>
  <si>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</si>
  <si>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</si>
  <si>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</si>
  <si>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</si>
  <si>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</si>
  <si>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</si>
  <si>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</si>
  <si>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</si>
  <si>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</si>
  <si>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</si>
  <si>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</si>
  <si>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</si>
  <si>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</si>
  <si>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</si>
  <si>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</si>
  <si>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</si>
  <si>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</si>
  <si>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</si>
  <si>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</si>
  <si>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</si>
  <si>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</si>
  <si>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</si>
  <si>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</si>
  <si>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</si>
  <si>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</si>
  <si>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</si>
  <si>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</si>
  <si>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</si>
  <si>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</si>
  <si>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</si>
  <si>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</si>
  <si>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</si>
  <si>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</si>
  <si>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</si>
  <si>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</si>
  <si>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</si>
  <si>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</si>
  <si>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</si>
  <si>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</si>
  <si>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</si>
  <si>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</si>
  <si>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</si>
  <si>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</si>
  <si>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</si>
  <si>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</si>
  <si>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</si>
  <si>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</si>
  <si>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</si>
  <si>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</si>
  <si>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</si>
  <si>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</si>
  <si>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</si>
  <si>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</si>
  <si>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</si>
  <si>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</si>
  <si>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</si>
  <si>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</si>
  <si>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</si>
  <si>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</si>
  <si>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</si>
  <si>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</si>
  <si>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</si>
  <si>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</si>
  <si>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</si>
  <si>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</si>
  <si>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</si>
  <si>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</si>
  <si>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</si>
  <si>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</si>
  <si>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</si>
  <si>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</si>
  <si>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</si>
  <si>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</si>
  <si>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</si>
  <si>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</si>
  <si>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</si>
  <si>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</si>
  <si>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</si>
  <si>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</si>
  <si>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</si>
  <si>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</si>
  <si>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</si>
  <si>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</si>
  <si>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</si>
  <si>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</si>
  <si>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</si>
  <si>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</si>
  <si>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</si>
  <si>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</si>
  <si>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</si>
  <si>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</si>
  <si>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</si>
  <si>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</si>
  <si>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</si>
  <si>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</si>
  <si>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</si>
  <si>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</si>
  <si>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</si>
  <si>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</si>
  <si>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</si>
  <si>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</si>
  <si>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</si>
  <si>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</si>
  <si>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</si>
  <si>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</si>
  <si>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</si>
  <si>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</si>
  <si>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</si>
  <si>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</si>
  <si>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</si>
  <si>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</si>
  <si>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</si>
  <si>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</si>
  <si>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</si>
  <si>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</si>
  <si>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</si>
  <si>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</si>
  <si>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</si>
  <si>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</si>
  <si>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</si>
  <si>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</si>
  <si>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</si>
  <si>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</si>
  <si>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</si>
  <si>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</si>
  <si>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</si>
  <si>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</si>
  <si>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</si>
  <si>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</si>
  <si>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</si>
  <si>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</si>
  <si>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</si>
  <si>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</si>
  <si>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</si>
  <si>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</si>
  <si>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</si>
  <si>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</si>
  <si>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</si>
  <si>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</si>
  <si>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</si>
  <si>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</si>
  <si>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</si>
  <si>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</si>
  <si>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</si>
  <si>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</si>
  <si>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</si>
  <si>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</si>
  <si>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</si>
  <si>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</si>
  <si>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</si>
  <si>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</si>
  <si>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</si>
  <si>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</si>
  <si>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</si>
  <si>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</si>
  <si>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</si>
  <si>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</si>
  <si>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</si>
  <si>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</si>
  <si>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</si>
  <si>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</si>
  <si>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</si>
  <si>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</si>
  <si>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</si>
  <si>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</si>
  <si>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</si>
  <si>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</si>
  <si>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</si>
  <si>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</si>
  <si>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</si>
  <si>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</si>
  <si>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</si>
  <si>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</si>
  <si>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</si>
  <si>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</si>
  <si>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</si>
  <si>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</si>
  <si>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</si>
  <si>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</si>
  <si>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</si>
  <si>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</si>
  <si>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</si>
  <si>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</si>
  <si>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</si>
  <si>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</si>
  <si>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</si>
  <si>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</si>
  <si>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</si>
  <si>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</si>
  <si>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</si>
  <si>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</si>
  <si>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</si>
  <si>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</si>
  <si>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</si>
  <si>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</si>
  <si>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</si>
  <si>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</si>
  <si>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</si>
  <si>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</si>
  <si>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</si>
  <si>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</si>
  <si>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</si>
  <si>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</si>
  <si>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</si>
  <si>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</si>
  <si>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</si>
  <si>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</si>
  <si>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</si>
  <si>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</si>
  <si>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</si>
  <si>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</si>
  <si>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</si>
  <si>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</si>
  <si>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</si>
  <si>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</si>
  <si>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</si>
  <si>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</si>
  <si>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</si>
  <si>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</si>
  <si>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</si>
  <si>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</si>
  <si>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</si>
  <si>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</si>
  <si>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</si>
  <si>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</si>
  <si>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</si>
  <si>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</si>
  <si>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</si>
  <si>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</si>
  <si>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</si>
  <si>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</si>
  <si>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</si>
  <si>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</si>
  <si>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</si>
  <si>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</si>
  <si>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</si>
  <si>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</si>
  <si>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</si>
  <si>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</si>
  <si>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</si>
  <si>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</si>
  <si>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</si>
  <si>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</si>
  <si>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</si>
  <si>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</si>
  <si>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</si>
  <si>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</si>
  <si>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</si>
  <si>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</si>
  <si>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</si>
  <si>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</si>
  <si>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</si>
  <si>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</si>
  <si>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</si>
  <si>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</si>
  <si>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</si>
  <si>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</si>
  <si>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</si>
  <si>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</si>
  <si>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</si>
  <si>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</si>
  <si>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</si>
  <si>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</si>
  <si>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</si>
  <si>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</si>
  <si>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</si>
  <si>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</si>
  <si>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</si>
  <si>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</si>
  <si>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</si>
  <si>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</si>
  <si>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</si>
  <si>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</si>
  <si>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</si>
  <si>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</si>
  <si>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</si>
  <si>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</si>
  <si>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</si>
  <si>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</si>
  <si>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</si>
  <si>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</si>
  <si>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</si>
  <si>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</si>
  <si>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</si>
  <si>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</si>
  <si>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</si>
  <si>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</si>
  <si>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</si>
  <si>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</si>
  <si>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</si>
  <si>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</si>
  <si>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</si>
  <si>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</si>
  <si>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</si>
  <si>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</si>
  <si>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</si>
  <si>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</si>
  <si>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</si>
  <si>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</si>
  <si>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</si>
  <si>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</si>
  <si>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</si>
  <si>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</si>
  <si>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</si>
  <si>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</si>
  <si>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</si>
  <si>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</si>
  <si>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</si>
  <si>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</si>
  <si>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</si>
  <si>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</si>
  <si>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</si>
  <si>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</si>
  <si>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</si>
  <si>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</si>
  <si>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</si>
  <si>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</si>
  <si>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</si>
  <si>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</si>
  <si>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</si>
  <si>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</si>
  <si>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</si>
  <si>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</si>
  <si>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</si>
  <si>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</si>
  <si>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</si>
  <si>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</si>
  <si>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</si>
  <si>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</si>
  <si>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</si>
  <si>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</si>
  <si>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</si>
  <si>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</si>
  <si>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</si>
  <si>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</si>
  <si>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</si>
  <si>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</si>
  <si>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</si>
  <si>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</si>
  <si>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</si>
  <si>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</si>
  <si>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</si>
  <si>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</si>
  <si>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</si>
  <si>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</si>
  <si>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</si>
  <si>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</si>
  <si>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</si>
  <si>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</si>
  <si>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</si>
  <si>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</si>
  <si>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</si>
  <si>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</si>
  <si>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</si>
  <si>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</si>
  <si>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</si>
  <si>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</si>
  <si>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</si>
  <si>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</si>
  <si>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</si>
  <si>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</si>
  <si>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</si>
  <si>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</si>
  <si>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</si>
  <si>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</si>
  <si>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</si>
  <si>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</si>
  <si>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</si>
  <si>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</si>
  <si>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</si>
  <si>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</si>
  <si>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</si>
  <si>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</si>
  <si>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</si>
  <si>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</si>
  <si>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</si>
  <si>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</si>
  <si>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</si>
  <si>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</si>
  <si>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</si>
  <si>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</si>
  <si>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</si>
  <si>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</si>
  <si>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</si>
  <si>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</si>
  <si>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</si>
  <si>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</si>
  <si>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</si>
  <si>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</si>
  <si>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</si>
  <si>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</si>
  <si>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</si>
  <si>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</si>
  <si>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</si>
  <si>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</si>
  <si>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</si>
  <si>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</si>
  <si>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</si>
  <si>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</si>
  <si>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</si>
  <si>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</si>
  <si>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</si>
  <si>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</si>
  <si>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</si>
  <si>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</si>
  <si>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</si>
  <si>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</si>
  <si>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</si>
  <si>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</si>
  <si>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</si>
  <si>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</si>
  <si>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</si>
  <si>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</si>
  <si>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</si>
  <si>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</si>
  <si>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</si>
  <si>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</si>
  <si>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</si>
  <si>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</si>
  <si>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</si>
  <si>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</si>
  <si>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</si>
  <si>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</si>
  <si>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</si>
  <si>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</si>
  <si>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</si>
  <si>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</si>
  <si>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</si>
  <si>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</si>
  <si>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</si>
  <si>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</si>
  <si>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</si>
  <si>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</si>
  <si>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</si>
  <si>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</si>
  <si>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</si>
  <si>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</si>
  <si>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</si>
  <si>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</si>
  <si>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</si>
  <si>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</si>
  <si>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</si>
  <si>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</si>
  <si>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</si>
  <si>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</si>
  <si>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</si>
  <si>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</si>
  <si>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</si>
  <si>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</si>
  <si>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</si>
  <si>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</si>
  <si>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</si>
  <si>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</si>
  <si>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</si>
  <si>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</si>
  <si>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</si>
  <si>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</si>
  <si>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</si>
  <si>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</si>
  <si>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</si>
  <si>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</si>
  <si>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</si>
  <si>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</si>
  <si>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</si>
  <si>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</si>
  <si>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</si>
  <si>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</si>
  <si>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</si>
  <si>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</si>
  <si>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</si>
  <si>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</si>
  <si>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</si>
  <si>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</si>
  <si>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</si>
  <si>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</si>
  <si>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</si>
  <si>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</si>
  <si>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</si>
  <si>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</si>
  <si>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</si>
  <si>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</si>
  <si>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</si>
  <si>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</si>
  <si>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</si>
  <si>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</si>
  <si>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</si>
  <si>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</si>
  <si>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</si>
  <si>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</si>
  <si>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</si>
  <si>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</si>
  <si>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</si>
  <si>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</si>
  <si>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</si>
  <si>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</si>
  <si>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</si>
  <si>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</si>
  <si>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</si>
  <si>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</si>
  <si>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</si>
  <si>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</si>
  <si>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</si>
  <si>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</si>
  <si>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</si>
  <si>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</si>
  <si>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</si>
  <si>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</si>
  <si>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</si>
  <si>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</si>
  <si>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</si>
  <si>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</si>
  <si>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</si>
  <si>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</si>
  <si>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</si>
  <si>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</si>
  <si>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</si>
  <si>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</si>
  <si>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</si>
  <si>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</si>
  <si>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</si>
  <si>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</si>
  <si>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</si>
  <si>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</si>
  <si>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</si>
  <si>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</si>
  <si>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</si>
  <si>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</si>
  <si>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</si>
  <si>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</si>
  <si>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</si>
  <si>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</si>
  <si>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</si>
  <si>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</si>
  <si>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</si>
  <si>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</si>
  <si>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</si>
  <si>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</si>
  <si>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</si>
  <si>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</si>
  <si>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</si>
  <si>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</si>
  <si>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</si>
  <si>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</si>
  <si>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</si>
  <si>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</si>
  <si>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</si>
  <si>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</si>
  <si>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</si>
  <si>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</si>
  <si>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</si>
  <si>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</si>
  <si>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</si>
  <si>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</si>
  <si>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</si>
  <si>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</si>
  <si>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</si>
  <si>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</si>
  <si>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</si>
  <si>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</si>
  <si>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</si>
  <si>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</si>
  <si>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</si>
  <si>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</si>
  <si>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</si>
  <si>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</si>
  <si>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</si>
  <si>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</si>
  <si>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</si>
  <si>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</si>
  <si>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</si>
  <si>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</si>
  <si>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</si>
  <si>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</si>
  <si>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</si>
  <si>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</si>
  <si>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</si>
  <si>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</si>
  <si>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</si>
  <si>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</si>
  <si>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</si>
  <si>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</si>
  <si>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</si>
  <si>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</si>
  <si>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</si>
  <si>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</si>
  <si>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</si>
  <si>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</si>
  <si>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</si>
  <si>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</si>
  <si>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</si>
  <si>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</si>
  <si>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</si>
  <si>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</si>
  <si>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</si>
  <si>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</si>
  <si>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</si>
  <si>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</si>
  <si>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</si>
  <si>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</si>
  <si>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</si>
  <si>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</si>
  <si>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</si>
  <si>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</si>
  <si>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</si>
  <si>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</si>
  <si>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</si>
  <si>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</si>
  <si>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</si>
  <si>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</si>
  <si>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</si>
  <si>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</si>
  <si>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</si>
  <si>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</si>
  <si>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</si>
  <si>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</si>
  <si>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</si>
  <si>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</si>
  <si>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</si>
  <si>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</si>
  <si>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</si>
  <si>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</si>
  <si>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</si>
  <si>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</si>
  <si>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</si>
  <si>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</si>
  <si>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</si>
  <si>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</si>
  <si>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</si>
  <si>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</si>
  <si>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</si>
  <si>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</si>
  <si>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</si>
  <si>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</si>
  <si>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</si>
  <si>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</si>
  <si>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</si>
  <si>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</si>
  <si>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</si>
  <si>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</si>
  <si>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</si>
  <si>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</si>
  <si>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</si>
  <si>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</si>
  <si>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</si>
  <si>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</si>
  <si>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</si>
  <si>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</si>
  <si>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</si>
  <si>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</si>
  <si>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</si>
  <si>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</si>
  <si>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</si>
  <si>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</si>
  <si>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</si>
  <si>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</si>
  <si>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</si>
  <si>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</si>
  <si>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</si>
  <si>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</si>
  <si>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</si>
  <si>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</si>
  <si>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</si>
  <si>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</si>
  <si>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</si>
  <si>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</si>
  <si>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</si>
  <si>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</si>
  <si>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</si>
  <si>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</si>
  <si>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</si>
  <si>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</si>
  <si>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</si>
  <si>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</si>
  <si>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</si>
  <si>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</si>
  <si>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</si>
  <si>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</si>
  <si>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</si>
  <si>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</si>
  <si>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</si>
  <si>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</si>
  <si>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</si>
  <si>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</si>
  <si>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</si>
  <si>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</si>
  <si>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</si>
  <si>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</si>
  <si>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</si>
  <si>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</si>
  <si>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</si>
  <si>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</si>
  <si>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</si>
  <si>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</si>
  <si>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</si>
  <si>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</si>
  <si>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</si>
  <si>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</si>
  <si>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</si>
  <si>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</si>
  <si>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</si>
  <si>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</si>
  <si>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</si>
  <si>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</si>
  <si>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</si>
  <si>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</si>
  <si>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</si>
  <si>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</si>
  <si>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</si>
  <si>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</si>
  <si>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</si>
  <si>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</si>
  <si>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</si>
  <si>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</si>
  <si>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</si>
  <si>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</si>
  <si>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</si>
  <si>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</si>
  <si>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</si>
  <si>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</si>
  <si>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</si>
  <si>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</si>
  <si>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</si>
  <si>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</si>
  <si>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</si>
  <si>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</si>
  <si>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</si>
  <si>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</si>
  <si>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</si>
  <si>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</si>
  <si>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</si>
  <si>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</si>
  <si>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</si>
  <si>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</si>
  <si>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</si>
  <si>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</si>
  <si>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</si>
  <si>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</si>
  <si>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</si>
  <si>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</si>
  <si>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</si>
  <si>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</si>
  <si>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</si>
  <si>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</si>
  <si>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</si>
  <si>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</si>
  <si>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</si>
  <si>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</si>
  <si>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</si>
  <si>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</si>
  <si>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</si>
  <si>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</si>
  <si>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</si>
  <si>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</si>
  <si>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</si>
  <si>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</si>
  <si>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</si>
  <si>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</si>
  <si>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</si>
  <si>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</si>
  <si>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</si>
  <si>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</si>
  <si>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</si>
  <si>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</si>
  <si>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</si>
  <si>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</si>
  <si>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</si>
  <si>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</si>
  <si>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</si>
  <si>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</si>
  <si>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</si>
  <si>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</si>
  <si>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</si>
  <si>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</si>
  <si>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</si>
  <si>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</si>
  <si>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</si>
  <si>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</si>
  <si>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</si>
  <si>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</si>
  <si>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</si>
  <si>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</si>
  <si>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</si>
  <si>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</si>
  <si>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</si>
  <si>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</si>
  <si>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</si>
  <si>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</si>
  <si>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</si>
  <si>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</si>
  <si>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</si>
  <si>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</si>
  <si>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</si>
  <si>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</si>
  <si>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</si>
  <si>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</si>
  <si>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</si>
  <si>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</si>
  <si>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</si>
  <si>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</si>
  <si>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</si>
  <si>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</si>
  <si>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</si>
  <si>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</si>
  <si>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</si>
  <si>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</si>
  <si>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</si>
  <si>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</si>
  <si>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</si>
  <si>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</si>
  <si>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</si>
  <si>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</si>
  <si>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</si>
  <si>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</si>
  <si>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</si>
  <si>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</si>
  <si>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</si>
  <si>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</si>
  <si>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</si>
  <si>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</si>
  <si>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</si>
  <si>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</si>
  <si>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</si>
  <si>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</si>
  <si>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</si>
  <si>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</si>
  <si>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</si>
  <si>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</si>
  <si>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</si>
  <si>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</si>
  <si>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</si>
  <si>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</si>
  <si>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</si>
  <si>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</si>
  <si>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</si>
  <si>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</si>
  <si>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</si>
  <si>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</si>
  <si>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</si>
  <si>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</si>
  <si>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</si>
  <si>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</si>
  <si>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</si>
  <si>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</si>
  <si>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</si>
  <si>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</si>
  <si>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</si>
  <si>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</si>
  <si>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</si>
  <si>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</si>
  <si>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</si>
  <si>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</si>
  <si>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</si>
  <si>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</si>
  <si>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</si>
  <si>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</si>
  <si>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</si>
  <si>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</si>
  <si>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</si>
  <si>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</si>
  <si>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</si>
  <si>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</si>
  <si>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</si>
  <si>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</si>
  <si>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</si>
  <si>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</si>
  <si>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</si>
  <si>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</si>
  <si>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</si>
  <si>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</si>
  <si>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</si>
  <si>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</si>
  <si>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</si>
  <si>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</si>
  <si>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</si>
  <si>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</si>
  <si>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</si>
  <si>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</si>
  <si>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</si>
  <si>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</si>
  <si>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</si>
  <si>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</si>
  <si>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</si>
  <si>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</si>
  <si>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</si>
  <si>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</si>
  <si>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</si>
  <si>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</si>
  <si>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</si>
  <si>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</si>
  <si>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</si>
  <si>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</si>
  <si>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</si>
  <si>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</si>
  <si>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</si>
  <si>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</si>
  <si>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</si>
  <si>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</si>
  <si>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</si>
  <si>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</si>
  <si>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</si>
  <si>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</si>
  <si>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</si>
  <si>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</si>
  <si>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</si>
  <si>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</si>
  <si>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</si>
  <si>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</si>
  <si>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</si>
  <si>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</si>
  <si>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</si>
  <si>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</si>
  <si>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</si>
  <si>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</si>
  <si>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</si>
  <si>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</si>
  <si>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</si>
  <si>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</si>
  <si>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</si>
  <si>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</si>
  <si>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</si>
  <si>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</si>
  <si>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</si>
  <si>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</si>
  <si>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</si>
  <si>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</si>
  <si>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</si>
  <si>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</si>
  <si>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</si>
  <si>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</si>
  <si>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</si>
  <si>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</si>
  <si>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</si>
  <si>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</si>
  <si>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</si>
  <si>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</si>
  <si>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</si>
  <si>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</si>
  <si>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</si>
  <si>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</si>
  <si>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</si>
  <si>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</si>
  <si>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</si>
  <si>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</si>
  <si>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</si>
  <si>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</si>
  <si>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</si>
  <si>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</si>
  <si>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</si>
  <si>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</si>
  <si>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</si>
  <si>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</si>
  <si>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</si>
  <si>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</si>
  <si>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</si>
  <si>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</si>
  <si>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</si>
  <si>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</si>
  <si>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</si>
  <si>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</si>
  <si>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</si>
  <si>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</si>
  <si>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</si>
  <si>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</si>
  <si>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</si>
  <si>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</si>
  <si>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</si>
  <si>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</si>
  <si>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</si>
  <si>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</si>
  <si>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</si>
  <si>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</si>
  <si>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</si>
  <si>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</si>
  <si>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</si>
  <si>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</si>
  <si>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</si>
  <si>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</si>
  <si>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</si>
  <si>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</si>
  <si>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</si>
  <si>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</si>
  <si>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</si>
  <si>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</si>
  <si>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</si>
  <si>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</si>
  <si>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</si>
  <si>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</si>
  <si>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</si>
  <si>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</si>
  <si>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</si>
  <si>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</si>
  <si>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</si>
  <si>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</si>
  <si>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</si>
  <si>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</si>
  <si>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</si>
  <si>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</si>
  <si>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</si>
  <si>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</si>
  <si>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</si>
  <si>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</si>
  <si>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</si>
  <si>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</si>
  <si>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</si>
  <si>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</si>
  <si>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</si>
  <si>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</si>
  <si>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</si>
  <si>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</si>
  <si>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</si>
  <si>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</si>
  <si>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</si>
  <si>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</si>
  <si>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</si>
  <si>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</si>
  <si>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</si>
  <si>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</si>
  <si>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</si>
  <si>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</si>
  <si>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</si>
  <si>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</si>
  <si>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</si>
  <si>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</si>
  <si>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</si>
  <si>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</si>
  <si>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</si>
  <si>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</si>
  <si>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</si>
  <si>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</si>
  <si>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</si>
  <si>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</si>
  <si>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</si>
  <si>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</si>
  <si>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</si>
  <si>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</si>
  <si>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</si>
  <si>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</si>
  <si>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</si>
  <si>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</si>
  <si>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</si>
  <si>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</si>
  <si>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</si>
  <si>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</si>
  <si>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</si>
  <si>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</si>
  <si>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</si>
  <si>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</si>
  <si>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</si>
  <si>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</si>
  <si>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</si>
  <si>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</si>
  <si>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</si>
  <si>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</si>
  <si>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</si>
  <si>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</si>
  <si>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</si>
  <si>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</si>
  <si>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</si>
  <si>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</si>
  <si>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</si>
  <si>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</si>
  <si>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</si>
  <si>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</si>
  <si>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</si>
  <si>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</si>
  <si>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</si>
  <si>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</si>
  <si>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</si>
  <si>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</si>
  <si>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</si>
  <si>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</si>
  <si>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</si>
  <si>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</si>
  <si>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</si>
  <si>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</si>
  <si>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</si>
  <si>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</si>
  <si>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</si>
  <si>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</si>
  <si>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</si>
  <si>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</si>
  <si>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</si>
  <si>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</si>
  <si>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</si>
  <si>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</si>
  <si>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</si>
  <si>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</si>
  <si>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</si>
  <si>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</si>
  <si>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</si>
  <si>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</si>
  <si>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</si>
  <si>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</si>
  <si>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</si>
  <si>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</si>
  <si>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</si>
  <si>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</si>
  <si>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</si>
  <si>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</si>
  <si>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</si>
  <si>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</si>
  <si>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</si>
  <si>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</si>
  <si>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</si>
  <si>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</si>
  <si>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</si>
  <si>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</si>
  <si>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</si>
  <si>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</si>
  <si>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</si>
  <si>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</si>
  <si>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</si>
  <si>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</si>
  <si>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</si>
  <si>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</si>
  <si>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</si>
  <si>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</si>
  <si>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</si>
  <si>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</si>
  <si>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</si>
  <si>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</si>
  <si>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</si>
  <si>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</si>
  <si>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</si>
  <si>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</si>
  <si>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</si>
  <si>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</si>
  <si>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</si>
  <si>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</si>
  <si>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</si>
  <si>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</si>
  <si>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</si>
  <si>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</si>
  <si>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</si>
  <si>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</si>
  <si>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</si>
  <si>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</si>
  <si>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</si>
  <si>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</si>
  <si>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</si>
  <si>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</si>
  <si>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</si>
  <si>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</si>
  <si>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</si>
  <si>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</si>
  <si>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</si>
  <si>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</si>
  <si>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</si>
  <si>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</si>
  <si>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</si>
  <si>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</si>
  <si>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</si>
  <si>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</si>
  <si>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</si>
  <si>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</si>
  <si>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</si>
  <si>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</si>
  <si>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</si>
  <si>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</si>
  <si>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</si>
  <si>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</si>
  <si>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</si>
  <si>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</si>
  <si>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</si>
  <si>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</si>
  <si>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</si>
  <si>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</si>
  <si>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</si>
  <si>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</si>
  <si>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</si>
  <si>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</si>
  <si>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</si>
  <si>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</si>
  <si>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</si>
  <si>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</si>
  <si>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</si>
  <si>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</si>
  <si>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</si>
  <si>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</si>
  <si>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</si>
  <si>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</si>
  <si>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</si>
  <si>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</si>
  <si>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</si>
  <si>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</si>
  <si>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</si>
  <si>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</si>
  <si>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</si>
  <si>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</si>
  <si>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</si>
  <si>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</si>
  <si>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</si>
  <si>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</si>
  <si>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</si>
  <si>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</si>
  <si>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</si>
  <si>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</si>
  <si>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</si>
  <si>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</si>
  <si>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</si>
  <si>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</si>
  <si>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</si>
  <si>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</si>
  <si>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</si>
  <si>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</si>
  <si>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</si>
  <si>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</si>
  <si>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</si>
  <si>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</si>
  <si>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</si>
  <si>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</si>
  <si>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</si>
  <si>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</si>
  <si>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</si>
  <si>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</si>
  <si>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</si>
  <si>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</si>
  <si>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</si>
  <si>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</si>
  <si>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</si>
  <si>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</si>
  <si>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</si>
  <si>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</si>
  <si>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</si>
  <si>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</si>
  <si>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</si>
  <si>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</si>
  <si>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</si>
  <si>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</si>
  <si>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</si>
  <si>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</si>
  <si>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</si>
  <si>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</si>
  <si>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</si>
  <si>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</si>
  <si>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</si>
  <si>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</si>
  <si>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</si>
  <si>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</si>
  <si>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</si>
  <si>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</si>
  <si>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</si>
  <si>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</si>
  <si>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</si>
  <si>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</si>
  <si>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</si>
  <si>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</si>
  <si>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</si>
  <si>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</si>
  <si>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</si>
  <si>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</si>
  <si>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</si>
  <si>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</si>
  <si>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</si>
  <si>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</si>
  <si>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</si>
  <si>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</si>
  <si>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</si>
  <si>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</si>
  <si>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</si>
  <si>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</si>
  <si>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</si>
  <si>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</si>
  <si>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</si>
  <si>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</si>
  <si>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</si>
  <si>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</si>
  <si>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</si>
  <si>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</si>
  <si>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</si>
  <si>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</si>
  <si>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</si>
  <si>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</si>
  <si>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</si>
  <si>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</si>
  <si>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</si>
  <si>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</si>
  <si>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</si>
  <si>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</si>
  <si>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</si>
  <si>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</si>
  <si>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</si>
  <si>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</si>
  <si>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</si>
  <si>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</si>
  <si>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</si>
  <si>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</si>
  <si>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</si>
  <si>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</si>
  <si>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</si>
  <si>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</si>
  <si>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</si>
  <si>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</si>
  <si>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</si>
  <si>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</si>
  <si>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</si>
  <si>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</si>
  <si>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</si>
  <si>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</si>
  <si>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</si>
  <si>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</si>
  <si>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</si>
  <si>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</si>
  <si>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</si>
  <si>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</si>
  <si>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</si>
  <si>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</si>
  <si>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</si>
  <si>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</si>
  <si>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</si>
  <si>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</si>
  <si>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</si>
  <si>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</si>
  <si>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</si>
  <si>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</si>
  <si>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</si>
  <si>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</si>
  <si>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</si>
  <si>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</si>
  <si>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</si>
  <si>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</si>
  <si>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</si>
  <si>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</si>
  <si>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</si>
  <si>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</si>
  <si>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</si>
  <si>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</si>
  <si>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</si>
  <si>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</si>
  <si>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</si>
  <si>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</si>
  <si>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</si>
  <si>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</si>
  <si>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</si>
  <si>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</si>
  <si>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</si>
  <si>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</si>
  <si>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</si>
  <si>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</si>
  <si>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</si>
  <si>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</si>
  <si>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</si>
  <si>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</si>
  <si>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</si>
  <si>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</si>
  <si>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</si>
  <si>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</si>
  <si>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</si>
  <si>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</si>
  <si>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</si>
  <si>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</si>
  <si>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</si>
  <si>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</si>
  <si>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</si>
  <si>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</si>
  <si>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</si>
  <si>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</si>
  <si>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</si>
  <si>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</si>
  <si>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</si>
  <si>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</si>
  <si>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</si>
  <si>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</si>
  <si>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</si>
  <si>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</si>
  <si>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</si>
  <si>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</si>
  <si>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</si>
  <si>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</si>
  <si>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</si>
  <si>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</si>
  <si>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</si>
  <si>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</si>
  <si>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</si>
  <si>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</si>
  <si>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</si>
  <si>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</si>
  <si>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</si>
  <si>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</si>
  <si>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</si>
  <si>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</si>
  <si>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</si>
  <si>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</si>
  <si>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</si>
  <si>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</si>
  <si>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</si>
  <si>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</si>
  <si>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</si>
  <si>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</si>
  <si>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</si>
  <si>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</si>
  <si>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</si>
  <si>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</si>
  <si>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</si>
  <si>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</si>
  <si>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</si>
  <si>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</si>
  <si>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</si>
  <si>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</si>
  <si>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</si>
  <si>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</si>
  <si>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</si>
  <si>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</si>
  <si>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</si>
  <si>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</si>
  <si>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</si>
  <si>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</si>
  <si>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</si>
  <si>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</si>
  <si>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</si>
  <si>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</si>
  <si>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</si>
  <si>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</si>
  <si>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</si>
  <si>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</si>
  <si>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</si>
  <si>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</si>
  <si>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</si>
  <si>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</si>
  <si>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</si>
  <si>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</si>
  <si>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</si>
  <si>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</si>
  <si>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</si>
  <si>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</si>
  <si>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</si>
  <si>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</si>
  <si>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</si>
  <si>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</si>
  <si>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</si>
  <si>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</si>
  <si>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</si>
  <si>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</si>
  <si>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</si>
  <si>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</si>
  <si>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</si>
  <si>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</si>
  <si>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</si>
  <si>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</si>
  <si>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</si>
  <si>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</si>
  <si>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</si>
  <si>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</si>
  <si>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</si>
  <si>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</si>
  <si>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</si>
  <si>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</si>
  <si>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</si>
  <si>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</si>
  <si>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</si>
  <si>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</si>
  <si>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</si>
  <si>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</si>
  <si>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</si>
  <si>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</si>
  <si>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</si>
  <si>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</si>
  <si>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</si>
  <si>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</si>
  <si>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</si>
  <si>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</si>
  <si>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</si>
  <si>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</si>
  <si>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</si>
  <si>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</si>
  <si>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</si>
  <si>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</si>
  <si>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</si>
  <si>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</si>
  <si>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</si>
  <si>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</si>
  <si>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</si>
  <si>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</si>
  <si>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</si>
  <si>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</si>
  <si>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</si>
  <si>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</si>
  <si>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</si>
  <si>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</si>
  <si>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</si>
  <si>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</si>
  <si>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</si>
  <si>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</si>
  <si>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</si>
  <si>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</si>
  <si>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</si>
  <si>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</si>
  <si>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</si>
  <si>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</si>
  <si>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</si>
  <si>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</si>
  <si>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</si>
  <si>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</si>
  <si>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</si>
  <si>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</si>
  <si>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</si>
  <si>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</si>
  <si>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</si>
  <si>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</si>
  <si>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</si>
  <si>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</si>
  <si>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</si>
  <si>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</si>
  <si>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</si>
  <si>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</si>
  <si>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</si>
  <si>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</si>
  <si>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</si>
  <si>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</si>
  <si>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</si>
  <si>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</si>
  <si>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</si>
  <si>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</si>
  <si>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</si>
  <si>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</si>
  <si>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</si>
  <si>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</si>
  <si>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</si>
  <si>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</si>
  <si>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</si>
  <si>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</si>
  <si>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</si>
  <si>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</si>
  <si>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</si>
  <si>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</si>
  <si>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</si>
  <si>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</si>
  <si>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</si>
  <si>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</si>
  <si>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</si>
  <si>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</si>
  <si>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</si>
  <si>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</si>
  <si>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</si>
  <si>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</si>
  <si>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</si>
  <si>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</si>
  <si>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</si>
  <si>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</si>
  <si>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</si>
  <si>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</si>
  <si>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</si>
  <si>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</si>
  <si>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</si>
  <si>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</si>
  <si>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</si>
  <si>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</si>
  <si>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</si>
  <si>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</si>
  <si>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</si>
  <si>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</si>
  <si>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</si>
  <si>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</si>
  <si>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</si>
  <si>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</si>
  <si>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</si>
  <si>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</si>
  <si>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</si>
  <si>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</si>
  <si>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</si>
  <si>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</si>
  <si>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</si>
  <si>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</si>
  <si>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</si>
  <si>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</si>
  <si>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</si>
  <si>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</si>
  <si>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</si>
  <si>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</si>
  <si>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</si>
  <si>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</si>
  <si>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</si>
  <si>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</si>
  <si>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</si>
  <si>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</si>
  <si>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</si>
  <si>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</si>
  <si>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</si>
  <si>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</si>
  <si>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</si>
  <si>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</si>
  <si>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</si>
  <si>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</si>
  <si>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</si>
  <si>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</si>
  <si>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</si>
  <si>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</si>
  <si>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</si>
  <si>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</si>
  <si>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</si>
  <si>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</si>
  <si>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</si>
  <si>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</si>
  <si>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</si>
  <si>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</si>
  <si>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</si>
  <si>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</si>
  <si>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</si>
  <si>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</si>
  <si>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</si>
  <si>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</si>
  <si>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</si>
  <si>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</si>
  <si>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</si>
  <si>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</si>
  <si>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</si>
  <si>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</si>
  <si>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</si>
  <si>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</si>
  <si>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</si>
  <si>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</si>
  <si>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</si>
  <si>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</si>
  <si>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</si>
  <si>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</si>
  <si>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</si>
  <si>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</si>
  <si>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</si>
  <si>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</si>
  <si>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</si>
  <si>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</si>
  <si>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</si>
  <si>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</si>
  <si>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</si>
  <si>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</si>
  <si>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</si>
  <si>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</si>
  <si>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</si>
  <si>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</si>
  <si>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</si>
  <si>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</si>
  <si>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</si>
  <si>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</si>
  <si>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</si>
  <si>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</si>
  <si>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</si>
  <si>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</si>
  <si>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</si>
  <si>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</si>
  <si>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</si>
  <si>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</si>
  <si>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</si>
  <si>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</si>
  <si>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</si>
  <si>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</si>
  <si>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</si>
  <si>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</si>
  <si>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</si>
  <si>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</si>
  <si>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</si>
  <si>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</si>
  <si>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</si>
  <si>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</si>
  <si>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</si>
  <si>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</si>
  <si>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</si>
  <si>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</si>
  <si>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</si>
  <si>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</si>
  <si>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</si>
  <si>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</si>
  <si>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</si>
  <si>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</si>
  <si>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</si>
  <si>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</si>
  <si>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</si>
  <si>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</si>
  <si>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</si>
  <si>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</si>
  <si>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</si>
  <si>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</si>
  <si>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</si>
  <si>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</si>
  <si>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</si>
  <si>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</si>
  <si>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</si>
  <si>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</si>
  <si>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</si>
  <si>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</si>
  <si>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</si>
  <si>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</si>
  <si>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</si>
  <si>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</si>
  <si>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</si>
  <si>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</si>
  <si>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</si>
  <si>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</si>
  <si>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</si>
  <si>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</si>
  <si>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</si>
  <si>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</si>
  <si>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</si>
  <si>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</si>
  <si>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</si>
  <si>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</si>
  <si>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</si>
  <si>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</si>
  <si>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</si>
  <si>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</si>
  <si>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</si>
  <si>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</si>
  <si>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</si>
  <si>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</si>
  <si>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</si>
  <si>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</si>
  <si>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</si>
  <si>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</si>
  <si>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</si>
  <si>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</si>
  <si>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</si>
  <si>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</si>
  <si>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</si>
  <si>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</si>
  <si>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</si>
  <si>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</si>
  <si>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</si>
  <si>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</si>
  <si>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</si>
  <si>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</si>
  <si>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</si>
  <si>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</si>
  <si>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</si>
  <si>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</si>
  <si>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</si>
  <si>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</si>
  <si>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</si>
  <si>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</si>
  <si>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</si>
  <si>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</si>
  <si>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</si>
  <si>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</si>
  <si>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</si>
  <si>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</si>
  <si>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</si>
  <si>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</si>
  <si>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</si>
  <si>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</si>
  <si>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</si>
  <si>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</si>
  <si>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</si>
  <si>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</si>
  <si>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</si>
  <si>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</si>
  <si>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</si>
  <si>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</si>
  <si>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</si>
  <si>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</si>
  <si>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</si>
  <si>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</si>
  <si>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</si>
  <si>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</si>
  <si>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</si>
  <si>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</si>
  <si>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</si>
  <si>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</si>
  <si>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</si>
  <si>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</si>
  <si>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</si>
  <si>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</si>
  <si>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</si>
  <si>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</si>
  <si>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</si>
  <si>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</si>
  <si>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</si>
  <si>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</si>
  <si>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</si>
  <si>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</si>
  <si>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</si>
  <si>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</si>
  <si>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</si>
  <si>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</si>
  <si>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</si>
  <si>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</si>
  <si>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</si>
  <si>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</si>
  <si>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</si>
  <si>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</si>
  <si>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</si>
  <si>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</si>
  <si>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</si>
  <si>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</si>
  <si>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</si>
  <si>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</si>
  <si>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</si>
  <si>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</si>
  <si>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</si>
  <si>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</si>
  <si>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</si>
  <si>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</si>
  <si>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</si>
  <si>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</si>
  <si>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</si>
  <si>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</si>
  <si>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</si>
  <si>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</si>
  <si>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</si>
  <si>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</si>
  <si>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</si>
  <si>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</si>
  <si>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</si>
  <si>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</si>
  <si>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</si>
  <si>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</si>
  <si>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</si>
  <si>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</si>
  <si>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</si>
  <si>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</si>
  <si>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</si>
  <si>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</si>
  <si>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</si>
  <si>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</si>
  <si>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</si>
  <si>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</si>
  <si>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</si>
  <si>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</si>
  <si>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</si>
  <si>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</si>
  <si>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</si>
  <si>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</si>
  <si>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</si>
  <si>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</si>
  <si>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</si>
  <si>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</si>
  <si>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</si>
  <si>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</si>
  <si>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</si>
  <si>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</si>
  <si>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</si>
  <si>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</si>
  <si>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</si>
  <si>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</si>
  <si>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</si>
  <si>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</si>
  <si>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</si>
  <si>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</si>
  <si>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</si>
  <si>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</si>
  <si>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</si>
  <si>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</si>
  <si>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</si>
  <si>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</si>
  <si>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</si>
  <si>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</si>
  <si>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</si>
  <si>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</si>
  <si>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</si>
  <si>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</si>
  <si>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</si>
  <si>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</si>
  <si>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</si>
  <si>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</si>
  <si>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</si>
  <si>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</si>
  <si>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</si>
  <si>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</si>
  <si>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</si>
  <si>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</si>
  <si>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</si>
  <si>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</si>
  <si>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</si>
  <si>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</si>
  <si>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</si>
  <si>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</si>
  <si>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</si>
  <si>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</si>
  <si>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</si>
  <si>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</si>
  <si>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</si>
  <si>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</si>
  <si>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</si>
  <si>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</si>
  <si>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</si>
  <si>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</si>
  <si>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</si>
  <si>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</si>
  <si>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</si>
  <si>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</si>
  <si>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</si>
  <si>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</si>
  <si>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</si>
  <si>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</si>
  <si>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</si>
  <si>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</si>
  <si>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</si>
  <si>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</si>
  <si>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</si>
  <si>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</si>
  <si>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</si>
  <si>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</si>
  <si>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</si>
  <si>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</si>
  <si>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</si>
  <si>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</si>
  <si>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</si>
  <si>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</si>
  <si>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</si>
  <si>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</si>
  <si>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</si>
  <si>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</si>
  <si>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</si>
  <si>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</si>
  <si>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</si>
  <si>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</si>
  <si>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</si>
  <si>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</si>
  <si>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</si>
  <si>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</si>
  <si>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</si>
  <si>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</si>
  <si>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</si>
  <si>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</si>
  <si>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</si>
  <si>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</si>
  <si>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</si>
  <si>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</si>
  <si>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</si>
  <si>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</si>
  <si>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</si>
  <si>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</si>
  <si>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</si>
  <si>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</si>
  <si>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</si>
  <si>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</si>
  <si>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</si>
  <si>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</si>
  <si>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</si>
  <si>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</si>
  <si>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</si>
  <si>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</si>
  <si>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</si>
  <si>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</si>
  <si>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</si>
  <si>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</si>
  <si>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</si>
  <si>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</si>
  <si>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</si>
  <si>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</si>
  <si>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</si>
  <si>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</si>
  <si>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</si>
  <si>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</si>
  <si>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</si>
  <si>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</si>
  <si>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</si>
  <si>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</si>
  <si>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</si>
  <si>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</si>
  <si>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</si>
  <si>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</si>
  <si>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</si>
  <si>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</si>
  <si>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</si>
  <si>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</si>
  <si>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</si>
  <si>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</si>
  <si>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</si>
  <si>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</si>
  <si>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</si>
  <si>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</si>
  <si>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</si>
  <si>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</si>
  <si>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</si>
  <si>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</si>
  <si>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</si>
  <si>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</si>
  <si>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</si>
  <si>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</si>
  <si>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</si>
  <si>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</si>
  <si>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</si>
  <si>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</si>
  <si>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</si>
  <si>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</si>
  <si>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</si>
  <si>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</si>
  <si>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</si>
  <si>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</si>
  <si>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</si>
  <si>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</si>
  <si>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</si>
  <si>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</si>
  <si>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</si>
  <si>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</si>
  <si>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</si>
  <si>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</si>
  <si>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</si>
  <si>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</si>
  <si>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</si>
  <si>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</si>
  <si>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</si>
  <si>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</si>
  <si>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</si>
  <si>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</si>
  <si>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</si>
  <si>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</si>
  <si>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</si>
  <si>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</si>
  <si>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</si>
  <si>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</si>
  <si>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</si>
  <si>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</si>
  <si>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</si>
  <si>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</si>
  <si>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</si>
  <si>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</si>
  <si>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</si>
  <si>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</si>
  <si>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</si>
  <si>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</si>
  <si>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</si>
  <si>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</si>
  <si>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</si>
  <si>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</si>
  <si>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</si>
  <si>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</si>
  <si>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</si>
  <si>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</si>
  <si>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</si>
  <si>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</si>
  <si>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</si>
  <si>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</si>
  <si>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</si>
  <si>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</si>
  <si>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</si>
  <si>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</si>
  <si>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</si>
  <si>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</si>
  <si>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</si>
  <si>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</si>
  <si>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</si>
  <si>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</si>
  <si>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</si>
  <si>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</si>
  <si>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</si>
  <si>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</si>
  <si>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</si>
  <si>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</si>
  <si>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</si>
  <si>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</si>
  <si>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</si>
  <si>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</si>
  <si>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</si>
  <si>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</si>
  <si>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</si>
  <si>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</si>
  <si>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</si>
  <si>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</si>
  <si>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</si>
  <si>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</si>
  <si>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</si>
  <si>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</si>
  <si>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</si>
  <si>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</si>
  <si>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</si>
  <si>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</si>
  <si>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</si>
  <si>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</si>
  <si>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</si>
  <si>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</si>
  <si>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</si>
  <si>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</si>
  <si>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</si>
  <si>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</si>
  <si>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</si>
  <si>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</si>
  <si>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</si>
  <si>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</si>
  <si>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</si>
  <si>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</si>
  <si>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</si>
  <si>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</si>
  <si>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</si>
  <si>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</si>
  <si>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</si>
  <si>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</si>
  <si>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</si>
  <si>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</si>
  <si>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</si>
  <si>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</si>
  <si>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</si>
  <si>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</si>
  <si>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</si>
  <si>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</si>
  <si>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</si>
  <si>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</si>
  <si>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</si>
  <si>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</si>
  <si>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</si>
  <si>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</si>
  <si>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</si>
  <si>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</si>
  <si>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</si>
  <si>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</si>
  <si>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</si>
  <si>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</si>
  <si>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</si>
  <si>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</si>
  <si>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</si>
  <si>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</si>
  <si>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</si>
  <si>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</si>
  <si>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</si>
  <si>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</si>
  <si>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</si>
  <si>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</si>
  <si>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</si>
  <si>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</si>
  <si>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</si>
  <si>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</si>
  <si>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</si>
  <si>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</si>
  <si>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</si>
  <si>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</si>
  <si>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</si>
  <si>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</si>
  <si>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</si>
  <si>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</si>
  <si>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</si>
  <si>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</si>
  <si>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</si>
  <si>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</si>
  <si>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</si>
  <si>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</si>
  <si>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</si>
  <si>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</si>
  <si>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</si>
  <si>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</si>
  <si>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</si>
  <si>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</si>
  <si>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</si>
  <si>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</si>
  <si>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</si>
  <si>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</si>
  <si>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</si>
  <si>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</si>
  <si>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</si>
  <si>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</si>
  <si>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</si>
  <si>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</si>
  <si>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</si>
  <si>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</si>
  <si>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</si>
  <si>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</si>
  <si>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</si>
  <si>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</si>
  <si>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</si>
  <si>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</si>
  <si>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</si>
  <si>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</si>
  <si>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</si>
  <si>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</si>
  <si>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</si>
  <si>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</si>
  <si>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</si>
  <si>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</si>
  <si>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</si>
  <si>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</si>
  <si>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</si>
  <si>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</si>
  <si>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</si>
  <si>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</si>
  <si>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</si>
  <si>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</si>
  <si>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</si>
  <si>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</si>
  <si>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</si>
  <si>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</si>
  <si>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</si>
  <si>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</si>
  <si>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</si>
  <si>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</si>
  <si>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</si>
  <si>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</si>
  <si>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</si>
  <si>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</si>
  <si>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</si>
  <si>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</si>
  <si>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</si>
  <si>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</si>
  <si>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</si>
  <si>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</si>
  <si>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</si>
  <si>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</si>
  <si>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</si>
  <si>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</si>
  <si>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</si>
  <si>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</si>
  <si>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</si>
  <si>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</si>
  <si>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</si>
  <si>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</si>
  <si>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</si>
  <si>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</si>
  <si>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</si>
  <si>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</si>
  <si>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</si>
  <si>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</si>
  <si>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</si>
  <si>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</si>
  <si>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</si>
  <si>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</si>
  <si>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</si>
  <si>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</si>
  <si>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</si>
  <si>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</si>
  <si>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</si>
  <si>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</si>
  <si>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</si>
  <si>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</si>
  <si>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</si>
  <si>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</si>
  <si>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</si>
  <si>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</si>
  <si>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</si>
  <si>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</si>
  <si>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</si>
  <si>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</si>
  <si>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</si>
  <si>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</si>
  <si>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</si>
  <si>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</si>
  <si>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</si>
  <si>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</si>
  <si>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</si>
  <si>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</si>
  <si>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</si>
  <si>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</si>
  <si>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</si>
  <si>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</si>
  <si>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</si>
  <si>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</si>
  <si>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</si>
  <si>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</si>
  <si>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</si>
  <si>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</si>
  <si>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</si>
  <si>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</si>
  <si>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</si>
  <si>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</si>
  <si>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</si>
  <si>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</si>
  <si>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</si>
  <si>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</si>
  <si>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</si>
  <si>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</si>
  <si>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</si>
  <si>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</si>
  <si>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</si>
  <si>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</si>
  <si>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</si>
  <si>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</si>
  <si>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</si>
  <si>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</si>
  <si>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</si>
  <si>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</si>
  <si>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</si>
  <si>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</si>
  <si>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</si>
  <si>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</si>
  <si>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</si>
  <si>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</si>
  <si>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</si>
  <si>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</si>
  <si>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</si>
  <si>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</si>
  <si>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</si>
  <si>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</si>
  <si>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</si>
  <si>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</si>
  <si>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</si>
  <si>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</si>
  <si>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</si>
  <si>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</si>
  <si>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</si>
  <si>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</si>
  <si>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</si>
  <si>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</si>
  <si>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</si>
  <si>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</si>
  <si>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</si>
  <si>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</si>
  <si>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</si>
  <si>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</si>
  <si>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</si>
  <si>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</si>
  <si>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</si>
  <si>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</si>
  <si>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</si>
  <si>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</si>
  <si>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</si>
  <si>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</si>
  <si>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</si>
  <si>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</si>
  <si>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</si>
  <si>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</si>
  <si>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</si>
  <si>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</si>
  <si>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</si>
  <si>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</si>
  <si>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</si>
  <si>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</si>
  <si>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</si>
  <si>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</si>
  <si>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</si>
  <si>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</si>
  <si>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</si>
  <si>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</si>
  <si>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</si>
  <si>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</si>
  <si>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</si>
  <si>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</si>
  <si>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</si>
  <si>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</si>
  <si>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</si>
  <si>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</si>
  <si>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</si>
  <si>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</si>
  <si>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</si>
  <si>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</si>
  <si>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</si>
  <si>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</si>
  <si>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</si>
  <si>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</si>
  <si>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</si>
  <si>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</si>
  <si>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</si>
  <si>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</si>
  <si>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</si>
  <si>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</si>
  <si>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</si>
  <si>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</si>
  <si>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</si>
  <si>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</si>
  <si>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</si>
  <si>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</si>
  <si>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</si>
  <si>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</si>
  <si>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</si>
  <si>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</si>
  <si>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</si>
  <si>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</si>
  <si>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</si>
  <si>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</si>
  <si>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</si>
  <si>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</si>
  <si>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</si>
  <si>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</si>
  <si>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</si>
  <si>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</si>
  <si>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</si>
  <si>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</si>
  <si>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</si>
  <si>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</si>
  <si>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</si>
  <si>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</si>
  <si>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</si>
  <si>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</si>
  <si>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</si>
  <si>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</si>
  <si>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</si>
  <si>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</si>
  <si>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</si>
  <si>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</si>
  <si>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</si>
  <si>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</si>
  <si>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</si>
  <si>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</si>
  <si>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</si>
  <si>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</si>
  <si>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</si>
  <si>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</si>
  <si>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</si>
  <si>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</si>
  <si>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</si>
  <si>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</si>
  <si>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</si>
  <si>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</si>
  <si>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</si>
  <si>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</si>
  <si>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</si>
  <si>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</si>
  <si>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</si>
  <si>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</si>
  <si>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</si>
  <si>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</si>
  <si>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</si>
  <si>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</si>
  <si>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</si>
  <si>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</si>
  <si>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</si>
  <si>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</si>
  <si>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</si>
  <si>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</si>
  <si>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</si>
  <si>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</si>
  <si>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</si>
  <si>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</si>
  <si>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</si>
  <si>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</si>
  <si>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</si>
  <si>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</si>
  <si>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</si>
  <si>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</si>
  <si>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</si>
  <si>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</si>
  <si>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</si>
  <si>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</si>
  <si>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</si>
  <si>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</si>
  <si>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</si>
  <si>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</si>
  <si>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</si>
  <si>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</si>
  <si>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</si>
  <si>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</si>
  <si>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</si>
  <si>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</si>
  <si>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</si>
  <si>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</si>
  <si>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</si>
  <si>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</si>
  <si>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</si>
  <si>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</si>
  <si>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</si>
  <si>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</si>
  <si>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</si>
  <si>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</si>
  <si>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</si>
  <si>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</si>
  <si>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</si>
  <si>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</si>
  <si>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</si>
  <si>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</si>
  <si>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</si>
  <si>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</si>
  <si>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</si>
  <si>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</si>
  <si>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</si>
  <si>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</si>
  <si>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</si>
  <si>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</si>
  <si>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</si>
  <si>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</si>
  <si>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</si>
  <si>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</si>
  <si>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</si>
  <si>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</si>
  <si>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</si>
  <si>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</si>
  <si>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</si>
  <si>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</si>
  <si>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</si>
  <si>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</si>
  <si>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</si>
  <si>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</si>
  <si>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</si>
  <si>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</si>
  <si>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</si>
  <si>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</si>
  <si>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</si>
  <si>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</si>
  <si>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</si>
  <si>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</si>
  <si>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</si>
  <si>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</si>
  <si>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</si>
  <si>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</si>
  <si>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</si>
  <si>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</si>
  <si>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</si>
  <si>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</si>
  <si>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</si>
  <si>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</si>
  <si>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</si>
  <si>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</si>
  <si>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</si>
  <si>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</si>
  <si>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</si>
  <si>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</si>
  <si>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</si>
  <si>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</si>
  <si>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</si>
  <si>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</si>
  <si>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</si>
  <si>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</si>
  <si>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</si>
  <si>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</si>
  <si>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</si>
  <si>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</si>
  <si>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</si>
  <si>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</si>
  <si>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</si>
  <si>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</si>
  <si>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</si>
  <si>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</si>
  <si>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</si>
  <si>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</si>
  <si>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</si>
  <si>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</si>
  <si>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</si>
  <si>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</si>
  <si>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</si>
  <si>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</si>
  <si>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</si>
  <si>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</si>
  <si>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</si>
  <si>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</si>
  <si>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</si>
  <si>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</si>
  <si>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</si>
  <si>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</si>
  <si>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</si>
  <si>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</si>
  <si>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</si>
  <si>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</si>
  <si>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</si>
  <si>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</si>
  <si>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</si>
  <si>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</si>
  <si>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</si>
  <si>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</si>
  <si>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</si>
  <si>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</si>
  <si>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</si>
  <si>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</si>
  <si>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</si>
  <si>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</si>
  <si>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</si>
  <si>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</si>
  <si>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</si>
  <si>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</si>
  <si>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</si>
  <si>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</si>
  <si>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</si>
  <si>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</si>
  <si>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</si>
  <si>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</si>
  <si>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</si>
  <si>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</si>
  <si>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</si>
  <si>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</si>
  <si>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</si>
  <si>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</si>
  <si>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</si>
  <si>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</si>
  <si>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</si>
  <si>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</si>
  <si>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</si>
  <si>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</si>
  <si>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</si>
  <si>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</si>
  <si>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</si>
  <si>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</si>
  <si>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</si>
  <si>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</si>
  <si>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</si>
  <si>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</si>
  <si>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</si>
  <si>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</si>
  <si>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</si>
  <si>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</si>
  <si>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</si>
  <si>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</si>
  <si>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</si>
  <si>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</si>
  <si>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</si>
  <si>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</si>
  <si>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</si>
  <si>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</si>
  <si>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</si>
  <si>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</si>
  <si>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</si>
  <si>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</si>
  <si>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</si>
  <si>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</si>
  <si>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</si>
  <si>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</si>
  <si>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</si>
  <si>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</si>
  <si>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</si>
  <si>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</si>
  <si>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</si>
  <si>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</si>
  <si>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</si>
  <si>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</si>
  <si>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</si>
  <si>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</si>
  <si>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</si>
  <si>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</si>
  <si>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</si>
  <si>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</si>
  <si>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</si>
  <si>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</si>
  <si>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</si>
  <si>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</si>
  <si>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</si>
  <si>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</si>
  <si>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</si>
  <si>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</si>
  <si>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</si>
  <si>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</si>
  <si>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</si>
  <si>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</si>
  <si>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</si>
  <si>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</si>
  <si>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</si>
  <si>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</si>
  <si>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</si>
  <si>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</si>
  <si>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</si>
  <si>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</si>
  <si>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</si>
  <si>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</si>
  <si>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</si>
  <si>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</si>
  <si>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</si>
  <si>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</si>
  <si>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</si>
  <si>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</si>
  <si>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</si>
  <si>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</si>
  <si>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</si>
  <si>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</si>
  <si>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</si>
  <si>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</si>
  <si>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</si>
  <si>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</si>
  <si>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</si>
  <si>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</si>
  <si>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</si>
  <si>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</si>
  <si>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</si>
  <si>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</si>
  <si>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</si>
  <si>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</si>
  <si>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</si>
  <si>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</si>
  <si>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</si>
  <si>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</si>
  <si>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</si>
  <si>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</si>
  <si>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</si>
  <si>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</si>
  <si>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</si>
  <si>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</si>
  <si>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</si>
  <si>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</si>
  <si>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</si>
  <si>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</si>
  <si>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</si>
  <si>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</si>
  <si>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</si>
  <si>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</si>
  <si>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</si>
  <si>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</si>
  <si>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</si>
  <si>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</si>
  <si>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</si>
  <si>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</si>
  <si>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</si>
  <si>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</si>
  <si>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</si>
  <si>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</si>
  <si>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</si>
  <si>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</si>
  <si>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</si>
  <si>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</si>
  <si>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</si>
  <si>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</si>
  <si>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</si>
  <si>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</si>
  <si>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</si>
  <si>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</si>
  <si>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</si>
  <si>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</si>
  <si>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</si>
  <si>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</si>
  <si>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</si>
  <si>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</si>
  <si>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</si>
  <si>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</si>
  <si>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</si>
  <si>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</si>
  <si>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</si>
  <si>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</si>
  <si>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</si>
  <si>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</si>
  <si>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</si>
  <si>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</si>
  <si>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</si>
  <si>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</si>
  <si>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</si>
  <si>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</si>
  <si>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</si>
  <si>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</si>
  <si>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</si>
  <si>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</si>
  <si>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</si>
  <si>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</si>
  <si>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</si>
  <si>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</si>
  <si>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</si>
  <si>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</si>
  <si>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</si>
  <si>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</si>
  <si>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</si>
  <si>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</si>
  <si>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</si>
  <si>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</si>
  <si>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</si>
  <si>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</si>
  <si>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</si>
  <si>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</si>
  <si>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</si>
  <si>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</si>
  <si>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</si>
  <si>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</si>
  <si>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</si>
  <si>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</si>
  <si>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</si>
  <si>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</si>
  <si>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</si>
  <si>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</si>
  <si>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</si>
  <si>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</si>
  <si>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</si>
  <si>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</si>
  <si>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</si>
  <si>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</si>
  <si>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</si>
  <si>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</si>
  <si>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</si>
  <si>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</si>
  <si>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</si>
  <si>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</si>
  <si>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</si>
  <si>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</si>
  <si>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</si>
  <si>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</si>
  <si>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</si>
  <si>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</si>
  <si>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</si>
  <si>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</si>
  <si>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</si>
  <si>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</si>
  <si>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</si>
  <si>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</si>
  <si>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</si>
  <si>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</si>
  <si>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</si>
  <si>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</si>
  <si>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</si>
  <si>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</si>
  <si>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</si>
  <si>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</si>
  <si>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</si>
  <si>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</si>
  <si>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</si>
  <si>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</si>
  <si>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</si>
  <si>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</si>
  <si>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</si>
  <si>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</si>
  <si>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</si>
  <si>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</si>
  <si>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</si>
  <si>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</si>
  <si>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</si>
  <si>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</si>
  <si>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</si>
  <si>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</si>
  <si>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</si>
  <si>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</si>
  <si>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</si>
  <si>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</si>
  <si>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</si>
  <si>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</si>
  <si>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</si>
  <si>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</si>
  <si>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</si>
  <si>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</si>
  <si>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</si>
  <si>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</si>
  <si>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</si>
  <si>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</si>
  <si>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</si>
  <si>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</si>
  <si>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</si>
  <si>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</si>
  <si>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</si>
  <si>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</si>
  <si>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</si>
  <si>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</si>
  <si>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</si>
  <si>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</si>
  <si>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</si>
  <si>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</si>
  <si>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</si>
  <si>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</si>
  <si>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</si>
  <si>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</si>
  <si>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</si>
  <si>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</si>
  <si>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</si>
  <si>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</si>
  <si>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</si>
  <si>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</si>
  <si>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</si>
  <si>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</si>
  <si>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</si>
  <si>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</si>
  <si>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</si>
  <si>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</si>
  <si>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</si>
  <si>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</si>
  <si>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</si>
  <si>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</si>
  <si>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</si>
  <si>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</si>
  <si>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</si>
  <si>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</si>
  <si>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</si>
  <si>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</si>
  <si>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</si>
  <si>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</si>
  <si>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</si>
  <si>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</si>
  <si>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</si>
  <si>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</si>
  <si>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</si>
  <si>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</si>
  <si>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</si>
  <si>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</si>
  <si>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</si>
  <si>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</si>
  <si>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</si>
  <si>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</si>
  <si>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</si>
  <si>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</si>
  <si>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</si>
  <si>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</si>
  <si>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</si>
  <si>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</si>
  <si>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</si>
  <si>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</si>
  <si>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</si>
  <si>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</si>
  <si>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</si>
  <si>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</si>
  <si>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</si>
  <si>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</si>
  <si>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</si>
  <si>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</si>
  <si>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</si>
  <si>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</si>
  <si>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</si>
  <si>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</si>
  <si>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</si>
  <si>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</si>
  <si>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</si>
  <si>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</si>
  <si>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</si>
  <si>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</si>
  <si>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</si>
  <si>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</si>
  <si>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</si>
  <si>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</si>
  <si>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</si>
  <si>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</si>
  <si>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</si>
  <si>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</si>
  <si>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</si>
  <si>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</si>
  <si>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</si>
  <si>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</si>
  <si>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</si>
  <si>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</si>
  <si>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</si>
  <si>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</si>
  <si>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</si>
  <si>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</si>
  <si>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</si>
  <si>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</si>
  <si>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</si>
  <si>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</si>
  <si>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</si>
  <si>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</si>
  <si>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</si>
  <si>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</si>
  <si>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</si>
  <si>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</si>
  <si>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</si>
  <si>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</si>
  <si>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</si>
  <si>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</si>
  <si>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</si>
  <si>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</si>
  <si>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</si>
  <si>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</si>
  <si>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</si>
  <si>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</si>
  <si>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</si>
  <si>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</si>
  <si>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</si>
  <si>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</si>
  <si>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</si>
  <si>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</si>
  <si>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</si>
  <si>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</si>
  <si>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</si>
  <si>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</si>
  <si>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</si>
  <si>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</si>
  <si>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</si>
  <si>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</si>
  <si>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</si>
  <si>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</si>
  <si>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</si>
  <si>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</si>
  <si>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</si>
  <si>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</si>
  <si>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</si>
  <si>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</si>
  <si>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</si>
  <si>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</si>
  <si>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</si>
  <si>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</si>
  <si>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</si>
  <si>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</si>
  <si>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</si>
  <si>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</si>
  <si>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</si>
  <si>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</si>
  <si>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</si>
  <si>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</si>
  <si>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</si>
  <si>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</si>
  <si>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</si>
  <si>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</si>
  <si>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</si>
  <si>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</si>
  <si>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</si>
  <si>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</si>
  <si>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</si>
  <si>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</si>
  <si>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</si>
  <si>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</si>
  <si>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</si>
  <si>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</si>
  <si>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</si>
  <si>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</si>
  <si>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</si>
  <si>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</si>
  <si>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</si>
  <si>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</si>
  <si>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</si>
  <si>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</si>
  <si>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</si>
  <si>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</si>
  <si>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</si>
  <si>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</si>
  <si>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</si>
  <si>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</si>
  <si>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</si>
  <si>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</si>
  <si>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</si>
  <si>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</si>
  <si>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</si>
  <si>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</si>
  <si>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</si>
  <si>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</si>
  <si>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</si>
  <si>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</si>
  <si>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</si>
  <si>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</si>
  <si>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</si>
  <si>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</si>
  <si>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</si>
  <si>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</si>
  <si>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</si>
  <si>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</si>
  <si>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</si>
  <si>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</si>
  <si>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</si>
  <si>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</si>
  <si>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</si>
  <si>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</si>
  <si>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</si>
  <si>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</si>
  <si>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</si>
  <si>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</si>
  <si>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</si>
  <si>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</si>
  <si>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</si>
  <si>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</si>
  <si>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</si>
  <si>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</si>
  <si>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</si>
  <si>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</si>
  <si>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</si>
  <si>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1500</t>
  </si>
  <si>
    <t>30</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</si>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</sst>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TtM0SMIEFds"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_T3UnBr4t9c"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pXKZerLi3f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ElmdP0PFbQ"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O7HSCwEEzLk"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9LHE-RQELqU"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VSwsDg-qqdM"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DwrnlTiovt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twitch.tv/videos/923267417"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k5RDI6nw79U"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940-hmnF3bc"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ey-xyeHfwI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EShFYCCHqxU"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vc2vKpA4W0o"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MpHdG2rZYIU"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_iXBKQwq-Ys" TargetMode="External"/><Relationship Id="rId1974" Type="http://schemas.openxmlformats.org/officeDocument/2006/relationships/hyperlink" Target="https://youtu.be/BdIp0u1gwGs" TargetMode="External"/><Relationship Id="rId2821" Type="http://schemas.openxmlformats.org/officeDocument/2006/relationships/hyperlink" Target="https://youtu.be/qo_9Tt8brsI"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YQQ0q65ToQQ" TargetMode="External"/><Relationship Id="rId1976" Type="http://schemas.openxmlformats.org/officeDocument/2006/relationships/hyperlink" Target="https://youtu.be/_vjTDLIvgso" TargetMode="External"/><Relationship Id="rId2823" Type="http://schemas.openxmlformats.org/officeDocument/2006/relationships/hyperlink" Target="https://youtu.be/mEmDaTtNmiw"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ONJhbBkTGIQ" TargetMode="External"/><Relationship Id="rId1978" Type="http://schemas.openxmlformats.org/officeDocument/2006/relationships/hyperlink" Target="https://youtu.be/1pc5h6oUVXg" TargetMode="External"/><Relationship Id="rId2825" Type="http://schemas.openxmlformats.org/officeDocument/2006/relationships/hyperlink" Target="https://youtu.be/7VTQXpgPkow" TargetMode="External"/><Relationship Id="rId1979" Type="http://schemas.openxmlformats.org/officeDocument/2006/relationships/hyperlink" Target="https://youtu.be/8FKL-2oYEh8"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vRD_ott4DpA"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twitch.tv/videos/924471122"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1HDBaMUS5Dw"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www.twitch.tv/videos/1027760568"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1100634688"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youtu.be/m3di6ACAgl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864</v>
      </c>
      <c r="DB13" s="87" t="s">
        <v>1030</v>
      </c>
      <c r="DC13" s="94" t="s">
        <v>786</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533</v>
      </c>
    </row>
    <row r="14" ht="15.75" customHeight="1">
      <c r="A14" s="256" t="s">
        <v>1042</v>
      </c>
      <c r="B14" s="99" t="s">
        <v>1043</v>
      </c>
      <c r="C14" s="100" t="s">
        <v>434</v>
      </c>
      <c r="D14" s="101" t="s">
        <v>1044</v>
      </c>
      <c r="E14" s="102" t="s">
        <v>625</v>
      </c>
      <c r="F14" s="103" t="s">
        <v>1045</v>
      </c>
      <c r="G14" s="99" t="s">
        <v>1046</v>
      </c>
      <c r="H14" s="179" t="s">
        <v>387</v>
      </c>
      <c r="I14" s="179" t="s">
        <v>718</v>
      </c>
      <c r="J14" s="176" t="s">
        <v>1047</v>
      </c>
      <c r="K14" s="176" t="s">
        <v>720</v>
      </c>
      <c r="L14" s="176" t="s">
        <v>1048</v>
      </c>
      <c r="M14" s="176" t="s">
        <v>1049</v>
      </c>
      <c r="N14" s="179" t="s">
        <v>1050</v>
      </c>
      <c r="O14" s="231" t="s">
        <v>1051</v>
      </c>
      <c r="P14" s="215" t="s">
        <v>637</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862</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489</v>
      </c>
      <c r="BU14" s="134" t="s">
        <v>1076</v>
      </c>
      <c r="BV14" s="134" t="s">
        <v>759</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207</v>
      </c>
      <c r="DT14" s="250" t="s">
        <v>1007</v>
      </c>
      <c r="DU14" s="166" t="s">
        <v>209</v>
      </c>
      <c r="DV14" s="269"/>
      <c r="DW14" s="226" t="s">
        <v>1102</v>
      </c>
      <c r="DX14" s="269"/>
      <c r="DY14" s="269"/>
      <c r="DZ14" s="206" t="s">
        <v>804</v>
      </c>
      <c r="EA14" s="206" t="s">
        <v>1103</v>
      </c>
      <c r="EB14" s="166" t="s">
        <v>216</v>
      </c>
    </row>
    <row r="15" ht="15.75" customHeight="1">
      <c r="A15" s="78" t="s">
        <v>1104</v>
      </c>
      <c r="B15" s="79" t="s">
        <v>1105</v>
      </c>
      <c r="C15" s="80" t="s">
        <v>1044</v>
      </c>
      <c r="D15" s="81" t="s">
        <v>537</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545</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565</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934</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401</v>
      </c>
      <c r="DL15" s="86" t="str">
        <f>HYPERLINK("https://clips.twitch.tv/SeductiveSpineyPoultrySmoocherZ","21.68")</f>
        <v>21.68</v>
      </c>
      <c r="DM15" s="227" t="s">
        <v>279</v>
      </c>
      <c r="DN15" s="88" t="s">
        <v>1157</v>
      </c>
      <c r="DO15" s="227" t="s">
        <v>1158</v>
      </c>
      <c r="DP15" s="173" t="s">
        <v>1159</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626</v>
      </c>
      <c r="F16" s="103" t="s">
        <v>1163</v>
      </c>
      <c r="G16" s="99" t="s">
        <v>1164</v>
      </c>
      <c r="H16" s="177" t="s">
        <v>539</v>
      </c>
      <c r="I16" s="177" t="s">
        <v>1165</v>
      </c>
      <c r="J16" s="274" t="s">
        <v>1166</v>
      </c>
      <c r="K16" s="177" t="s">
        <v>336</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730</v>
      </c>
      <c r="AA16" s="235" t="s">
        <v>1174</v>
      </c>
      <c r="AB16" s="111" t="s">
        <v>897</v>
      </c>
      <c r="AC16" s="235" t="s">
        <v>1175</v>
      </c>
      <c r="AD16" s="111" t="s">
        <v>1176</v>
      </c>
      <c r="AE16" s="111" t="s">
        <v>649</v>
      </c>
      <c r="AF16" s="111" t="s">
        <v>243</v>
      </c>
      <c r="AG16" s="182"/>
      <c r="AH16" s="217"/>
      <c r="AI16" s="233" t="s">
        <v>1177</v>
      </c>
      <c r="AJ16" s="283"/>
      <c r="AK16" s="169"/>
      <c r="AL16" s="185" t="s">
        <v>359</v>
      </c>
      <c r="AM16" s="119" t="s">
        <v>1178</v>
      </c>
      <c r="AN16" s="260" t="s">
        <v>1179</v>
      </c>
      <c r="AO16" s="261"/>
      <c r="AP16" s="261"/>
      <c r="AQ16" s="261"/>
      <c r="AR16" s="284" t="s">
        <v>1180</v>
      </c>
      <c r="AS16" s="261"/>
      <c r="AT16" s="185" t="s">
        <v>908</v>
      </c>
      <c r="AU16" s="285" t="s">
        <v>1181</v>
      </c>
      <c r="AV16" s="185" t="s">
        <v>1182</v>
      </c>
      <c r="AW16" s="286"/>
      <c r="AX16" s="287" t="s">
        <v>1183</v>
      </c>
      <c r="AY16" s="261"/>
      <c r="AZ16" s="261"/>
      <c r="BA16" s="129" t="str">
        <f>HYPERLINK("https://clips.twitch.tv/JollyDarlingMousePipeHype","49.40")</f>
        <v>49.40</v>
      </c>
      <c r="BB16" s="190" t="s">
        <v>914</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921</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931</v>
      </c>
      <c r="CA16" s="198" t="s">
        <v>1194</v>
      </c>
      <c r="CB16" s="196" t="s">
        <v>1195</v>
      </c>
      <c r="CC16" s="198" t="s">
        <v>1196</v>
      </c>
      <c r="CD16" s="292"/>
      <c r="CE16" s="263"/>
      <c r="CF16" s="246" t="str">
        <f>HYPERLINK("https://clips.twitch.tv/PlainYummyKuduDeIlluminati","53.44")</f>
        <v>53.44</v>
      </c>
      <c r="CG16" s="293" t="s">
        <v>480</v>
      </c>
      <c r="CH16" s="202" t="s">
        <v>1197</v>
      </c>
      <c r="CI16" s="221" t="s">
        <v>1198</v>
      </c>
      <c r="CJ16" s="294" t="s">
        <v>1199</v>
      </c>
      <c r="CK16" s="295" t="s">
        <v>1200</v>
      </c>
      <c r="CL16" s="294" t="s">
        <v>476</v>
      </c>
      <c r="CM16" s="294" t="s">
        <v>772</v>
      </c>
      <c r="CN16" s="296"/>
      <c r="CO16" s="142" t="s">
        <v>257</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419</v>
      </c>
      <c r="DL16" s="250" t="s">
        <v>1211</v>
      </c>
      <c r="DM16" s="250" t="s">
        <v>522</v>
      </c>
      <c r="DN16" s="250" t="s">
        <v>1212</v>
      </c>
      <c r="DO16" s="250" t="s">
        <v>1213</v>
      </c>
      <c r="DP16" s="300" t="s">
        <v>1214</v>
      </c>
      <c r="DQ16" s="206" t="s">
        <v>1215</v>
      </c>
      <c r="DR16" s="250" t="s">
        <v>1216</v>
      </c>
      <c r="DS16" s="269"/>
      <c r="DT16" s="226" t="s">
        <v>1217</v>
      </c>
      <c r="DU16" s="250" t="s">
        <v>426</v>
      </c>
      <c r="DV16" s="269"/>
      <c r="DW16" s="269"/>
      <c r="DX16" s="166" t="s">
        <v>1218</v>
      </c>
      <c r="DY16" s="251" t="s">
        <v>215</v>
      </c>
      <c r="DZ16" s="209" t="s">
        <v>1219</v>
      </c>
      <c r="EA16" s="206" t="s">
        <v>713</v>
      </c>
      <c r="EB16" s="301" t="s">
        <v>1220</v>
      </c>
    </row>
    <row r="17" ht="15.75" customHeight="1">
      <c r="A17" s="167" t="s">
        <v>1221</v>
      </c>
      <c r="B17" s="79" t="s">
        <v>1222</v>
      </c>
      <c r="C17" s="80" t="s">
        <v>537</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3"/>
      <c r="S17" s="95" t="s">
        <v>1231</v>
      </c>
      <c r="T17" s="213"/>
      <c r="U17" s="87" t="s">
        <v>1232</v>
      </c>
      <c r="W17" s="169"/>
      <c r="X17" s="87" t="s">
        <v>1233</v>
      </c>
      <c r="Y17" s="87" t="s">
        <v>1234</v>
      </c>
      <c r="Z17" s="94" t="s">
        <v>1235</v>
      </c>
      <c r="AA17" s="87" t="s">
        <v>767</v>
      </c>
      <c r="AB17" s="87" t="s">
        <v>1236</v>
      </c>
      <c r="AC17" s="87" t="s">
        <v>1237</v>
      </c>
      <c r="AD17" s="87" t="s">
        <v>733</v>
      </c>
      <c r="AE17" s="87" t="s">
        <v>649</v>
      </c>
      <c r="AF17" s="95" t="s">
        <v>735</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793</v>
      </c>
      <c r="BW17" s="87" t="s">
        <v>1256</v>
      </c>
      <c r="BX17" s="87" t="s">
        <v>1257</v>
      </c>
      <c r="BY17" s="213"/>
      <c r="BZ17" s="87" t="s">
        <v>1258</v>
      </c>
      <c r="CA17" s="213"/>
      <c r="CB17" s="87" t="s">
        <v>1259</v>
      </c>
      <c r="CC17" s="213"/>
      <c r="CE17" s="213"/>
      <c r="CF17" s="86" t="s">
        <v>1260</v>
      </c>
      <c r="CG17" s="87" t="s">
        <v>1261</v>
      </c>
      <c r="CH17" s="87" t="s">
        <v>1202</v>
      </c>
      <c r="CI17" s="87" t="s">
        <v>768</v>
      </c>
      <c r="CJ17" s="87" t="s">
        <v>1262</v>
      </c>
      <c r="CK17" s="88" t="s">
        <v>975</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1003</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966</v>
      </c>
      <c r="G18" s="99" t="s">
        <v>1281</v>
      </c>
      <c r="H18" s="179" t="s">
        <v>742</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459</v>
      </c>
      <c r="AG18" s="111" t="s">
        <v>1009</v>
      </c>
      <c r="AH18" s="216" t="s">
        <v>1298</v>
      </c>
      <c r="AI18" s="111" t="s">
        <v>1299</v>
      </c>
      <c r="AJ18" s="111" t="s">
        <v>1300</v>
      </c>
      <c r="AK18" s="169"/>
      <c r="AL18" s="185" t="s">
        <v>1301</v>
      </c>
      <c r="AM18" s="185" t="s">
        <v>1302</v>
      </c>
      <c r="AN18" s="261"/>
      <c r="AO18" s="185" t="s">
        <v>504</v>
      </c>
      <c r="AP18" s="185" t="s">
        <v>1303</v>
      </c>
      <c r="AQ18" s="185" t="s">
        <v>1304</v>
      </c>
      <c r="AR18" s="237" t="s">
        <v>365</v>
      </c>
      <c r="AS18" s="185" t="s">
        <v>1305</v>
      </c>
      <c r="AT18" s="185" t="s">
        <v>367</v>
      </c>
      <c r="AU18" s="185" t="s">
        <v>1306</v>
      </c>
      <c r="AV18" s="185" t="s">
        <v>1307</v>
      </c>
      <c r="AW18" s="261"/>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521</v>
      </c>
      <c r="BU18" s="134" t="s">
        <v>1320</v>
      </c>
      <c r="BV18" s="134" t="s">
        <v>1321</v>
      </c>
      <c r="BW18" s="134" t="s">
        <v>1322</v>
      </c>
      <c r="BX18" s="194" t="s">
        <v>1323</v>
      </c>
      <c r="BY18" s="263"/>
      <c r="BZ18" s="134" t="s">
        <v>279</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554</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998</v>
      </c>
      <c r="DK18" s="208" t="s">
        <v>199</v>
      </c>
      <c r="DL18" s="206" t="s">
        <v>1343</v>
      </c>
      <c r="DM18" s="206" t="s">
        <v>1344</v>
      </c>
      <c r="DN18" s="206" t="s">
        <v>1345</v>
      </c>
      <c r="DO18" s="206" t="s">
        <v>1212</v>
      </c>
      <c r="DP18" s="206" t="s">
        <v>1346</v>
      </c>
      <c r="DQ18" s="166" t="s">
        <v>1347</v>
      </c>
      <c r="DR18" s="206" t="s">
        <v>936</v>
      </c>
      <c r="DS18" s="206" t="s">
        <v>866</v>
      </c>
      <c r="DT18" s="269"/>
      <c r="DU18" s="206" t="s">
        <v>528</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517</v>
      </c>
      <c r="M19" s="87" t="s">
        <v>1362</v>
      </c>
      <c r="N19" s="87" t="s">
        <v>105</v>
      </c>
      <c r="O19" s="87" t="s">
        <v>1363</v>
      </c>
      <c r="P19" s="87" t="s">
        <v>107</v>
      </c>
      <c r="Q19" s="213"/>
      <c r="R19" s="213"/>
      <c r="S19" s="213"/>
      <c r="T19" s="213"/>
      <c r="U19" s="213"/>
      <c r="V19" s="213"/>
      <c r="W19" s="169"/>
      <c r="X19" s="87" t="s">
        <v>1364</v>
      </c>
      <c r="Y19" s="87" t="s">
        <v>1365</v>
      </c>
      <c r="Z19" s="87" t="s">
        <v>1366</v>
      </c>
      <c r="AA19" s="87" t="s">
        <v>731</v>
      </c>
      <c r="AB19" s="87" t="s">
        <v>1367</v>
      </c>
      <c r="AC19" s="87" t="s">
        <v>352</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908</v>
      </c>
      <c r="AU19" s="87" t="s">
        <v>1371</v>
      </c>
      <c r="AV19" s="94" t="s">
        <v>1245</v>
      </c>
      <c r="AW19" s="213"/>
      <c r="AX19" s="213"/>
      <c r="AY19" s="213"/>
      <c r="AZ19" s="213"/>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921</v>
      </c>
      <c r="BN19" s="94" t="s">
        <v>1382</v>
      </c>
      <c r="BO19" s="94" t="s">
        <v>1383</v>
      </c>
      <c r="BP19" s="213"/>
      <c r="BQ19" s="87" t="s">
        <v>1384</v>
      </c>
      <c r="BR19" s="87" t="s">
        <v>157</v>
      </c>
      <c r="BS19" s="94" t="s">
        <v>997</v>
      </c>
      <c r="BT19" s="87" t="s">
        <v>842</v>
      </c>
      <c r="BU19" s="87" t="s">
        <v>1385</v>
      </c>
      <c r="BV19" s="87" t="s">
        <v>1386</v>
      </c>
      <c r="BW19" s="87" t="s">
        <v>1387</v>
      </c>
      <c r="BX19" s="87" t="s">
        <v>1388</v>
      </c>
      <c r="BY19" s="87" t="s">
        <v>1389</v>
      </c>
      <c r="BZ19" s="87" t="s">
        <v>1013</v>
      </c>
      <c r="CA19" s="255"/>
      <c r="CC19" s="213"/>
      <c r="CD19" s="213"/>
      <c r="CE19" s="213"/>
      <c r="CF19" s="87" t="s">
        <v>1390</v>
      </c>
      <c r="CG19" s="87" t="s">
        <v>1391</v>
      </c>
      <c r="CH19" s="87" t="s">
        <v>1392</v>
      </c>
      <c r="CI19" s="87" t="s">
        <v>1393</v>
      </c>
      <c r="CJ19" s="87" t="s">
        <v>1394</v>
      </c>
      <c r="CK19" s="87" t="s">
        <v>1395</v>
      </c>
      <c r="CL19" s="87" t="s">
        <v>239</v>
      </c>
      <c r="CM19" s="87" t="s">
        <v>177</v>
      </c>
      <c r="CN19" s="255"/>
      <c r="CO19" s="213"/>
      <c r="CP19" s="213"/>
      <c r="CQ19" s="213"/>
      <c r="CR19" s="213"/>
      <c r="CS19" s="174"/>
      <c r="CT19" s="87" t="s">
        <v>831</v>
      </c>
      <c r="CU19" s="87" t="s">
        <v>1329</v>
      </c>
      <c r="CV19" s="87" t="s">
        <v>185</v>
      </c>
      <c r="CW19" s="87" t="s">
        <v>244</v>
      </c>
      <c r="CX19" s="87" t="s">
        <v>1396</v>
      </c>
      <c r="CY19" s="87" t="s">
        <v>322</v>
      </c>
      <c r="CZ19" s="227" t="s">
        <v>1397</v>
      </c>
      <c r="DA19" s="87" t="s">
        <v>1398</v>
      </c>
      <c r="DB19" s="213"/>
      <c r="DC19" s="213"/>
      <c r="DD19" s="213"/>
      <c r="DE19" s="213"/>
      <c r="DF19" s="213"/>
      <c r="DG19" s="95" t="s">
        <v>690</v>
      </c>
      <c r="DH19" s="213"/>
      <c r="DI19" s="302"/>
      <c r="DJ19" s="168"/>
      <c r="DK19" s="94" t="s">
        <v>199</v>
      </c>
      <c r="DL19" s="213"/>
      <c r="DM19" s="87" t="s">
        <v>489</v>
      </c>
      <c r="DN19" s="255"/>
      <c r="DO19" s="171"/>
      <c r="DP19" s="87" t="s">
        <v>204</v>
      </c>
      <c r="DQ19" s="87" t="s">
        <v>1399</v>
      </c>
      <c r="DR19" s="87" t="s">
        <v>502</v>
      </c>
      <c r="DS19" s="255"/>
      <c r="DT19" s="213"/>
      <c r="DU19" s="87" t="s">
        <v>201</v>
      </c>
      <c r="DV19" s="213"/>
      <c r="DW19" s="213"/>
      <c r="DX19" s="213"/>
      <c r="DY19" s="87" t="s">
        <v>530</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984</v>
      </c>
      <c r="M20" s="177" t="s">
        <v>1409</v>
      </c>
      <c r="N20" s="177" t="s">
        <v>1410</v>
      </c>
      <c r="O20" s="177" t="s">
        <v>1411</v>
      </c>
      <c r="P20" s="177" t="s">
        <v>813</v>
      </c>
      <c r="Q20" s="176" t="s">
        <v>1412</v>
      </c>
      <c r="R20" s="279"/>
      <c r="S20" s="177" t="s">
        <v>343</v>
      </c>
      <c r="T20" s="177" t="s">
        <v>1413</v>
      </c>
      <c r="U20" s="177" t="s">
        <v>539</v>
      </c>
      <c r="V20" s="177" t="s">
        <v>1414</v>
      </c>
      <c r="W20" s="169"/>
      <c r="X20" s="182" t="s">
        <v>1232</v>
      </c>
      <c r="Y20" s="182" t="s">
        <v>1415</v>
      </c>
      <c r="Z20" s="182" t="s">
        <v>1416</v>
      </c>
      <c r="AA20" s="182" t="s">
        <v>1417</v>
      </c>
      <c r="AB20" s="111" t="s">
        <v>1418</v>
      </c>
      <c r="AC20" s="182" t="s">
        <v>1419</v>
      </c>
      <c r="AD20" s="182" t="s">
        <v>1420</v>
      </c>
      <c r="AE20" s="111" t="s">
        <v>734</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576</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419</v>
      </c>
      <c r="DL20" s="250" t="s">
        <v>427</v>
      </c>
      <c r="DM20" s="250" t="s">
        <v>848</v>
      </c>
      <c r="DN20" s="250" t="s">
        <v>1478</v>
      </c>
      <c r="DO20" s="250" t="s">
        <v>1213</v>
      </c>
      <c r="DP20" s="250" t="s">
        <v>1479</v>
      </c>
      <c r="DQ20" s="250"/>
      <c r="DR20" s="250" t="s">
        <v>1480</v>
      </c>
      <c r="DS20" s="250" t="s">
        <v>1481</v>
      </c>
      <c r="DT20" s="314" t="s">
        <v>1482</v>
      </c>
      <c r="DU20" s="250" t="s">
        <v>1483</v>
      </c>
      <c r="DV20" s="250" t="s">
        <v>1484</v>
      </c>
      <c r="DW20" s="250" t="s">
        <v>480</v>
      </c>
      <c r="DX20" s="250" t="s">
        <v>1485</v>
      </c>
      <c r="DY20" s="250" t="s">
        <v>1486</v>
      </c>
      <c r="DZ20" s="250" t="s">
        <v>1487</v>
      </c>
      <c r="EA20" s="250" t="s">
        <v>1181</v>
      </c>
      <c r="EB20" s="166" t="s">
        <v>1488</v>
      </c>
    </row>
    <row r="21">
      <c r="A21" s="315" t="s">
        <v>1489</v>
      </c>
      <c r="B21" s="79" t="s">
        <v>1490</v>
      </c>
      <c r="C21" s="80" t="s">
        <v>434</v>
      </c>
      <c r="D21" s="81" t="s">
        <v>883</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977</v>
      </c>
      <c r="Y21" s="87" t="s">
        <v>1499</v>
      </c>
      <c r="Z21" s="87" t="s">
        <v>1500</v>
      </c>
      <c r="AA21" s="87" t="s">
        <v>1501</v>
      </c>
      <c r="AB21" s="87" t="s">
        <v>1502</v>
      </c>
      <c r="AC21" s="87" t="s">
        <v>1503</v>
      </c>
      <c r="AD21" s="87" t="s">
        <v>1504</v>
      </c>
      <c r="AE21" s="87" t="s">
        <v>734</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263</v>
      </c>
      <c r="BD21" s="87" t="s">
        <v>1515</v>
      </c>
      <c r="BE21" s="87" t="s">
        <v>589</v>
      </c>
      <c r="BF21" s="87" t="s">
        <v>1516</v>
      </c>
      <c r="BG21" s="213"/>
      <c r="BH21" s="87" t="s">
        <v>1517</v>
      </c>
      <c r="BI21" s="87" t="s">
        <v>149</v>
      </c>
      <c r="BJ21" s="213"/>
      <c r="BK21" s="87" t="s">
        <v>482</v>
      </c>
      <c r="BL21" s="87" t="s">
        <v>1518</v>
      </c>
      <c r="BM21" s="87" t="s">
        <v>231</v>
      </c>
      <c r="BN21" s="87" t="s">
        <v>1519</v>
      </c>
      <c r="BO21" s="87" t="s">
        <v>1520</v>
      </c>
      <c r="BP21" s="213"/>
      <c r="BQ21" s="87" t="s">
        <v>1521</v>
      </c>
      <c r="BR21" s="87" t="s">
        <v>399</v>
      </c>
      <c r="BS21" s="87" t="s">
        <v>1522</v>
      </c>
      <c r="BT21" s="87" t="s">
        <v>794</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784</v>
      </c>
      <c r="DB21" s="213"/>
      <c r="DC21" s="87" t="s">
        <v>1541</v>
      </c>
      <c r="DD21" s="87" t="s">
        <v>193</v>
      </c>
      <c r="DE21" s="213"/>
      <c r="DF21" s="213"/>
      <c r="DG21" s="87" t="s">
        <v>1542</v>
      </c>
      <c r="DH21" s="213"/>
      <c r="DI21" s="213"/>
      <c r="DJ21" s="213"/>
      <c r="DK21" s="87" t="s">
        <v>419</v>
      </c>
      <c r="DL21" s="87" t="s">
        <v>491</v>
      </c>
      <c r="DM21" s="87" t="s">
        <v>1543</v>
      </c>
      <c r="DN21" s="213"/>
      <c r="DO21" s="213"/>
      <c r="DP21" s="87" t="s">
        <v>1544</v>
      </c>
      <c r="DQ21" s="87" t="s">
        <v>1545</v>
      </c>
      <c r="DR21" s="87" t="s">
        <v>1546</v>
      </c>
      <c r="DS21" s="87" t="s">
        <v>1547</v>
      </c>
      <c r="DT21" s="87" t="s">
        <v>569</v>
      </c>
      <c r="DU21" s="87" t="s">
        <v>528</v>
      </c>
      <c r="DV21" s="213"/>
      <c r="DW21" s="87" t="s">
        <v>1348</v>
      </c>
      <c r="DX21" s="94" t="s">
        <v>1548</v>
      </c>
      <c r="DY21" s="213"/>
      <c r="DZ21" s="87" t="s">
        <v>1549</v>
      </c>
      <c r="EA21" s="87" t="s">
        <v>713</v>
      </c>
      <c r="EB21" s="86" t="s">
        <v>1550</v>
      </c>
    </row>
    <row r="22" ht="15.75" customHeight="1">
      <c r="A22" s="175" t="s">
        <v>1551</v>
      </c>
      <c r="B22" s="99" t="s">
        <v>1552</v>
      </c>
      <c r="C22" s="100" t="s">
        <v>716</v>
      </c>
      <c r="D22" s="101" t="s">
        <v>625</v>
      </c>
      <c r="E22" s="102" t="s">
        <v>716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1561</v>
      </c>
      <c r="BC22" s="193" t="s">
        <v>476</v>
      </c>
      <c r="BD22" s="129" t="str">
        <f>HYPERLINK("https://clips.twitch.tv/DepressedAstuteChimpanzeeTebowing","33.55")</f>
        <v>33.55</v>
      </c>
      <c r="BE22" s="193" t="s">
        <v>934</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1566</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537</v>
      </c>
      <c r="D23" s="81" t="s">
        <v>434</v>
      </c>
      <c r="E23" s="82" t="s">
        <v>883</v>
      </c>
      <c r="F23" s="83" t="s">
        <v>1571</v>
      </c>
      <c r="G23" s="79" t="s">
        <v>1571</v>
      </c>
      <c r="H23" s="87" t="s">
        <v>1572</v>
      </c>
      <c r="I23" s="86" t="s">
        <v>1573</v>
      </c>
      <c r="J23" s="88" t="s">
        <v>1574</v>
      </c>
      <c r="K23" s="87" t="s">
        <v>336</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897</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908</v>
      </c>
      <c r="AU23" s="87" t="s">
        <v>1585</v>
      </c>
      <c r="AV23" s="87" t="s">
        <v>1586</v>
      </c>
      <c r="AW23" s="213"/>
      <c r="AX23" s="213"/>
      <c r="AY23" s="213"/>
      <c r="AZ23" s="213"/>
      <c r="BA23" s="87" t="s">
        <v>141</v>
      </c>
      <c r="BB23" s="87" t="s">
        <v>1587</v>
      </c>
      <c r="BC23" s="95" t="s">
        <v>1245</v>
      </c>
      <c r="BD23" s="87" t="s">
        <v>1588</v>
      </c>
      <c r="BE23" s="87" t="s">
        <v>998</v>
      </c>
      <c r="BF23" s="87" t="s">
        <v>1589</v>
      </c>
      <c r="BG23" s="255"/>
      <c r="BH23" s="87" t="s">
        <v>750</v>
      </c>
      <c r="BI23" s="213"/>
      <c r="BJ23" s="87" t="s">
        <v>1590</v>
      </c>
      <c r="BK23" s="87" t="s">
        <v>1591</v>
      </c>
      <c r="BL23" s="213"/>
      <c r="BM23" s="213"/>
      <c r="BN23" s="95" t="s">
        <v>1592</v>
      </c>
      <c r="BO23" s="213"/>
      <c r="BP23" s="213"/>
      <c r="BQ23" s="87" t="s">
        <v>868</v>
      </c>
      <c r="BR23" s="87" t="s">
        <v>1593</v>
      </c>
      <c r="BS23" s="87" t="s">
        <v>757</v>
      </c>
      <c r="BT23" s="87" t="s">
        <v>489</v>
      </c>
      <c r="BU23" s="87" t="s">
        <v>1594</v>
      </c>
      <c r="BV23" s="87" t="s">
        <v>1157</v>
      </c>
      <c r="BW23" s="213"/>
      <c r="BX23" s="87" t="s">
        <v>163</v>
      </c>
      <c r="BY23" s="87" t="s">
        <v>1595</v>
      </c>
      <c r="BZ23" s="87" t="s">
        <v>1596</v>
      </c>
      <c r="CA23" s="213"/>
      <c r="CB23" s="213"/>
      <c r="CC23" s="213"/>
      <c r="CD23" s="213"/>
      <c r="CE23" s="213"/>
      <c r="CF23" s="87" t="s">
        <v>498</v>
      </c>
      <c r="CG23" s="87" t="s">
        <v>852</v>
      </c>
      <c r="CH23" s="87" t="s">
        <v>1597</v>
      </c>
      <c r="CI23" s="87" t="s">
        <v>1598</v>
      </c>
      <c r="CJ23" s="87" t="s">
        <v>1072</v>
      </c>
      <c r="CK23" s="87" t="s">
        <v>1599</v>
      </c>
      <c r="CL23" s="87" t="s">
        <v>1600</v>
      </c>
      <c r="CM23" s="87" t="s">
        <v>938</v>
      </c>
      <c r="CO23" s="213"/>
      <c r="CP23" s="213"/>
      <c r="CQ23" s="213"/>
      <c r="CR23" s="213"/>
      <c r="CS23" s="174"/>
      <c r="CT23" s="88" t="s">
        <v>1601</v>
      </c>
      <c r="CU23" s="87" t="s">
        <v>1602</v>
      </c>
      <c r="CV23" s="87" t="s">
        <v>1603</v>
      </c>
      <c r="CW23" s="94" t="s">
        <v>1530</v>
      </c>
      <c r="CX23" s="87" t="s">
        <v>1604</v>
      </c>
      <c r="CY23" s="87" t="s">
        <v>364</v>
      </c>
      <c r="CZ23" s="87" t="s">
        <v>1605</v>
      </c>
      <c r="DA23" s="87" t="s">
        <v>908</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329</v>
      </c>
      <c r="D24" s="101" t="s">
        <v>883</v>
      </c>
      <c r="E24" s="102" t="s">
        <v>883</v>
      </c>
      <c r="F24" s="103" t="s">
        <v>1613</v>
      </c>
      <c r="G24" s="99" t="s">
        <v>1614</v>
      </c>
      <c r="H24" s="176" t="s">
        <v>99</v>
      </c>
      <c r="I24" s="176" t="s">
        <v>1615</v>
      </c>
      <c r="J24" s="231" t="s">
        <v>1616</v>
      </c>
      <c r="K24" s="176" t="s">
        <v>1361</v>
      </c>
      <c r="L24" s="176" t="s">
        <v>1617</v>
      </c>
      <c r="M24" s="176" t="s">
        <v>1409</v>
      </c>
      <c r="N24" s="176" t="s">
        <v>1618</v>
      </c>
      <c r="O24" s="215" t="s">
        <v>1619</v>
      </c>
      <c r="P24" s="180" t="s">
        <v>340</v>
      </c>
      <c r="Q24" s="280"/>
      <c r="R24" s="279"/>
      <c r="S24" s="279"/>
      <c r="T24" s="279"/>
      <c r="U24" s="279"/>
      <c r="V24" s="279"/>
      <c r="W24" s="169"/>
      <c r="X24" s="111" t="s">
        <v>1620</v>
      </c>
      <c r="Y24" s="111" t="s">
        <v>1621</v>
      </c>
      <c r="Z24" s="111" t="s">
        <v>1416</v>
      </c>
      <c r="AA24" s="111" t="s">
        <v>350</v>
      </c>
      <c r="AB24" s="181" t="s">
        <v>817</v>
      </c>
      <c r="AC24" s="216" t="s">
        <v>1622</v>
      </c>
      <c r="AD24" s="182" t="s">
        <v>1623</v>
      </c>
      <c r="AE24" s="111" t="s">
        <v>309</v>
      </c>
      <c r="AF24" s="181" t="s">
        <v>1624</v>
      </c>
      <c r="AG24" s="283"/>
      <c r="AH24" s="259"/>
      <c r="AI24" s="259" t="s">
        <v>1625</v>
      </c>
      <c r="AJ24" s="283"/>
      <c r="AK24" s="169"/>
      <c r="AL24" s="189" t="s">
        <v>598</v>
      </c>
      <c r="AM24" s="284" t="s">
        <v>1626</v>
      </c>
      <c r="AN24" s="261"/>
      <c r="AO24" s="284" t="s">
        <v>1627</v>
      </c>
      <c r="AP24" s="261"/>
      <c r="AQ24" s="284" t="s">
        <v>1628</v>
      </c>
      <c r="AR24" s="261"/>
      <c r="AS24" s="261"/>
      <c r="AT24" s="186" t="s">
        <v>513</v>
      </c>
      <c r="AU24" s="185" t="s">
        <v>862</v>
      </c>
      <c r="AV24" s="261"/>
      <c r="AW24" s="286"/>
      <c r="AX24" s="185" t="s">
        <v>1629</v>
      </c>
      <c r="AY24" s="261"/>
      <c r="AZ24" s="261"/>
      <c r="BA24" s="190" t="s">
        <v>1630</v>
      </c>
      <c r="BB24" s="190" t="s">
        <v>1631</v>
      </c>
      <c r="BC24" s="190" t="s">
        <v>263</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311</v>
      </c>
      <c r="BU24" s="220" t="s">
        <v>395</v>
      </c>
      <c r="BV24" s="132" t="s">
        <v>1640</v>
      </c>
      <c r="BW24" s="220" t="s">
        <v>1641</v>
      </c>
      <c r="BX24" s="263"/>
      <c r="BY24" s="132" t="s">
        <v>1642</v>
      </c>
      <c r="BZ24" s="130" t="s">
        <v>284</v>
      </c>
      <c r="CA24" s="263"/>
      <c r="CB24" s="263"/>
      <c r="CC24" s="263"/>
      <c r="CD24" s="263"/>
      <c r="CE24" s="263"/>
      <c r="CF24" s="142" t="s">
        <v>1018</v>
      </c>
      <c r="CG24" s="142" t="s">
        <v>1643</v>
      </c>
      <c r="CH24" s="221" t="s">
        <v>1581</v>
      </c>
      <c r="CI24" s="221" t="s">
        <v>1644</v>
      </c>
      <c r="CJ24" s="142" t="s">
        <v>769</v>
      </c>
      <c r="CK24" s="142" t="s">
        <v>1638</v>
      </c>
      <c r="CL24" s="142" t="s">
        <v>1374</v>
      </c>
      <c r="CM24" s="199" t="s">
        <v>1645</v>
      </c>
      <c r="CN24" s="266"/>
      <c r="CO24" s="142" t="s">
        <v>774</v>
      </c>
      <c r="CP24" s="296"/>
      <c r="CQ24" s="266"/>
      <c r="CR24" s="266"/>
      <c r="CS24" s="174"/>
      <c r="CT24" s="267" t="s">
        <v>1456</v>
      </c>
      <c r="CU24" s="153" t="s">
        <v>407</v>
      </c>
      <c r="CV24" s="153" t="s">
        <v>185</v>
      </c>
      <c r="CW24" s="153" t="s">
        <v>455</v>
      </c>
      <c r="CX24" s="267" t="s">
        <v>1646</v>
      </c>
      <c r="CY24" s="153" t="s">
        <v>1647</v>
      </c>
      <c r="CZ24" s="323" t="s">
        <v>1648</v>
      </c>
      <c r="DA24" s="224" t="s">
        <v>1649</v>
      </c>
      <c r="DB24" s="268"/>
      <c r="DC24" s="268"/>
      <c r="DD24" s="268"/>
      <c r="DE24" s="268"/>
      <c r="DF24" s="268"/>
      <c r="DG24" s="314" t="s">
        <v>1650</v>
      </c>
      <c r="DH24" s="269"/>
      <c r="DI24" s="269"/>
      <c r="DJ24" s="314"/>
      <c r="DK24" s="208" t="s">
        <v>199</v>
      </c>
      <c r="DL24" s="314" t="s">
        <v>1651</v>
      </c>
      <c r="DM24" s="226" t="s">
        <v>521</v>
      </c>
      <c r="DN24" s="269"/>
      <c r="DO24" s="269"/>
      <c r="DP24" s="314" t="s">
        <v>1652</v>
      </c>
      <c r="DQ24" s="206" t="s">
        <v>1653</v>
      </c>
      <c r="DR24" s="269"/>
      <c r="DS24" s="324"/>
      <c r="DT24" s="269"/>
      <c r="DU24" s="206" t="s">
        <v>1654</v>
      </c>
      <c r="DV24" s="269"/>
      <c r="DW24" s="269"/>
      <c r="DX24" s="269"/>
      <c r="DY24" s="269"/>
      <c r="DZ24" s="314" t="s">
        <v>1655</v>
      </c>
      <c r="EA24" s="269"/>
      <c r="EB24" s="320" t="s">
        <v>326</v>
      </c>
    </row>
    <row r="25" ht="15.75" customHeight="1">
      <c r="A25" s="167" t="s">
        <v>1656</v>
      </c>
      <c r="B25" s="79" t="s">
        <v>1657</v>
      </c>
      <c r="C25" s="80" t="s">
        <v>1403</v>
      </c>
      <c r="D25" s="81" t="s">
        <v>1044</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1499</v>
      </c>
      <c r="Z25" s="227" t="s">
        <v>1667</v>
      </c>
      <c r="AA25" s="168" t="s">
        <v>117</v>
      </c>
      <c r="AB25" s="168" t="s">
        <v>616</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915</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524</v>
      </c>
      <c r="CP25" s="227"/>
      <c r="CQ25" s="227" t="s">
        <v>1703</v>
      </c>
      <c r="CR25" s="227" t="s">
        <v>1704</v>
      </c>
      <c r="CS25" s="174"/>
      <c r="CT25" s="227" t="s">
        <v>355</v>
      </c>
      <c r="CU25" s="227" t="s">
        <v>778</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258</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1"/>
      <c r="R26" s="279"/>
      <c r="S26" s="177" t="s">
        <v>1725</v>
      </c>
      <c r="T26" s="279"/>
      <c r="U26" s="177" t="s">
        <v>1726</v>
      </c>
      <c r="V26" s="279"/>
      <c r="W26" s="169"/>
      <c r="X26" s="111" t="s">
        <v>114</v>
      </c>
      <c r="Y26" s="235"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738</v>
      </c>
      <c r="AN26" s="261"/>
      <c r="AO26" s="189"/>
      <c r="AP26" s="261"/>
      <c r="AQ26" s="261"/>
      <c r="AR26" s="261"/>
      <c r="AS26" s="261"/>
      <c r="AT26" s="185" t="s">
        <v>658</v>
      </c>
      <c r="AU26" s="185" t="s">
        <v>1548</v>
      </c>
      <c r="AV26" s="189"/>
      <c r="AW26" s="261"/>
      <c r="AX26" s="261"/>
      <c r="AY26" s="261"/>
      <c r="AZ26" s="284"/>
      <c r="BA26" s="190" t="s">
        <v>222</v>
      </c>
      <c r="BB26" s="190" t="s">
        <v>664</v>
      </c>
      <c r="BC26" s="190" t="s">
        <v>143</v>
      </c>
      <c r="BD26" s="190" t="s">
        <v>1732</v>
      </c>
      <c r="BE26" s="190" t="s">
        <v>998</v>
      </c>
      <c r="BF26" s="262"/>
      <c r="BG26" s="262"/>
      <c r="BH26" s="190" t="s">
        <v>1000</v>
      </c>
      <c r="BI26" s="192"/>
      <c r="BJ26" s="219" t="s">
        <v>1733</v>
      </c>
      <c r="BK26" s="190" t="s">
        <v>1734</v>
      </c>
      <c r="BL26" s="262"/>
      <c r="BM26" s="262"/>
      <c r="BN26" s="262"/>
      <c r="BO26" s="262"/>
      <c r="BP26" s="262"/>
      <c r="BQ26" s="220" t="s">
        <v>1735</v>
      </c>
      <c r="BR26" s="134" t="s">
        <v>1736</v>
      </c>
      <c r="BS26" s="134" t="s">
        <v>1522</v>
      </c>
      <c r="BT26" s="134" t="s">
        <v>1737</v>
      </c>
      <c r="BU26" s="134" t="s">
        <v>1738</v>
      </c>
      <c r="BV26" s="134" t="s">
        <v>1739</v>
      </c>
      <c r="BW26" s="220" t="s">
        <v>1740</v>
      </c>
      <c r="BX26" s="198" t="s">
        <v>1741</v>
      </c>
      <c r="BY26" s="134" t="s">
        <v>1742</v>
      </c>
      <c r="BZ26" s="134" t="s">
        <v>931</v>
      </c>
      <c r="CA26" s="263"/>
      <c r="CB26" s="263"/>
      <c r="CC26" s="263"/>
      <c r="CD26" s="263"/>
      <c r="CE26" s="263"/>
      <c r="CF26" s="142" t="s">
        <v>457</v>
      </c>
      <c r="CG26" s="142" t="s">
        <v>1697</v>
      </c>
      <c r="CH26" s="142" t="s">
        <v>1743</v>
      </c>
      <c r="CI26" s="221" t="s">
        <v>1744</v>
      </c>
      <c r="CJ26" s="294" t="s">
        <v>1336</v>
      </c>
      <c r="CK26" s="142" t="s">
        <v>827</v>
      </c>
      <c r="CL26" s="142" t="s">
        <v>1745</v>
      </c>
      <c r="CM26" s="142" t="s">
        <v>772</v>
      </c>
      <c r="CN26" s="266"/>
      <c r="CO26" s="266"/>
      <c r="CP26" s="266"/>
      <c r="CQ26" s="266"/>
      <c r="CR26" s="266"/>
      <c r="CS26" s="174"/>
      <c r="CT26" s="153" t="s">
        <v>1746</v>
      </c>
      <c r="CU26" s="153" t="s">
        <v>1747</v>
      </c>
      <c r="CV26" s="153" t="s">
        <v>1748</v>
      </c>
      <c r="CW26" s="153" t="s">
        <v>460</v>
      </c>
      <c r="CX26" s="153" t="s">
        <v>1092</v>
      </c>
      <c r="CY26" s="153" t="s">
        <v>1749</v>
      </c>
      <c r="CZ26" s="153" t="s">
        <v>189</v>
      </c>
      <c r="DA26" s="153" t="s">
        <v>784</v>
      </c>
      <c r="DB26" s="268"/>
      <c r="DC26" s="268"/>
      <c r="DD26" s="268"/>
      <c r="DE26" s="268"/>
      <c r="DF26" s="268"/>
      <c r="DG26" s="206" t="s">
        <v>1033</v>
      </c>
      <c r="DH26" s="269"/>
      <c r="DI26" s="269"/>
      <c r="DJ26" s="269"/>
      <c r="DK26" s="269"/>
      <c r="DL26" s="269"/>
      <c r="DM26" s="269"/>
      <c r="DN26" s="269"/>
      <c r="DO26" s="269"/>
      <c r="DP26" s="206" t="s">
        <v>956</v>
      </c>
      <c r="DQ26" s="206" t="s">
        <v>1750</v>
      </c>
      <c r="DR26" s="269"/>
      <c r="DS26" s="269"/>
      <c r="DT26" s="269"/>
      <c r="DU26" s="206" t="s">
        <v>319</v>
      </c>
      <c r="DV26" s="269"/>
      <c r="DW26" s="269"/>
      <c r="DX26" s="269"/>
      <c r="DY26" s="269"/>
      <c r="DZ26" s="269"/>
      <c r="EA26" s="269"/>
      <c r="EB26" s="301"/>
    </row>
    <row r="27" ht="15.75" customHeight="1">
      <c r="A27" s="167" t="s">
        <v>1751</v>
      </c>
      <c r="B27" s="79" t="s">
        <v>1752</v>
      </c>
      <c r="C27" s="80" t="s">
        <v>1044</v>
      </c>
      <c r="D27" s="81" t="s">
        <v>1403</v>
      </c>
      <c r="E27" s="82" t="s">
        <v>1403</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410</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552</v>
      </c>
      <c r="CK27" s="168" t="s">
        <v>1806</v>
      </c>
      <c r="CL27" s="227" t="s">
        <v>1100</v>
      </c>
      <c r="CM27" s="87" t="s">
        <v>1461</v>
      </c>
      <c r="CN27" s="227"/>
      <c r="CO27" s="227" t="s">
        <v>1807</v>
      </c>
      <c r="CP27" s="227"/>
      <c r="CQ27" s="227" t="s">
        <v>819</v>
      </c>
      <c r="CR27" s="227"/>
      <c r="CS27" s="174"/>
      <c r="CT27" s="168" t="s">
        <v>1808</v>
      </c>
      <c r="CU27" s="227" t="s">
        <v>1809</v>
      </c>
      <c r="CV27" s="168" t="s">
        <v>294</v>
      </c>
      <c r="CW27" s="211" t="s">
        <v>1082</v>
      </c>
      <c r="CX27" s="273" t="s">
        <v>549</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883</v>
      </c>
      <c r="D28" s="101" t="s">
        <v>1044</v>
      </c>
      <c r="E28" s="102" t="s">
        <v>1403</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1456</v>
      </c>
      <c r="AB28" s="259" t="s">
        <v>1844</v>
      </c>
      <c r="AC28" s="259" t="s">
        <v>1845</v>
      </c>
      <c r="AD28" s="283"/>
      <c r="AE28" s="111" t="s">
        <v>1846</v>
      </c>
      <c r="AF28" s="111" t="s">
        <v>122</v>
      </c>
      <c r="AG28" s="283"/>
      <c r="AH28" s="283"/>
      <c r="AI28" s="259" t="s">
        <v>752</v>
      </c>
      <c r="AJ28" s="283"/>
      <c r="AK28" s="169"/>
      <c r="AL28" s="284" t="s">
        <v>974</v>
      </c>
      <c r="AM28" s="284" t="s">
        <v>1847</v>
      </c>
      <c r="AN28" s="261"/>
      <c r="AO28" s="261"/>
      <c r="AP28" s="261"/>
      <c r="AQ28" s="261"/>
      <c r="AR28" s="261"/>
      <c r="AS28" s="261"/>
      <c r="AT28" s="186" t="s">
        <v>513</v>
      </c>
      <c r="AU28" s="284" t="s">
        <v>1848</v>
      </c>
      <c r="AV28" s="284" t="s">
        <v>817</v>
      </c>
      <c r="AW28" s="261"/>
      <c r="AX28" s="284" t="s">
        <v>1849</v>
      </c>
      <c r="AY28" s="261"/>
      <c r="AZ28" s="261"/>
      <c r="BA28" s="219" t="s">
        <v>1850</v>
      </c>
      <c r="BB28" s="190" t="s">
        <v>1683</v>
      </c>
      <c r="BC28" s="190" t="s">
        <v>476</v>
      </c>
      <c r="BD28" s="219" t="s">
        <v>1851</v>
      </c>
      <c r="BE28" s="219" t="s">
        <v>1852</v>
      </c>
      <c r="BF28" s="219" t="s">
        <v>1853</v>
      </c>
      <c r="BG28" s="262"/>
      <c r="BH28" s="190" t="s">
        <v>743</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763</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295</v>
      </c>
      <c r="CN28" s="266"/>
      <c r="CO28" s="266"/>
      <c r="CP28" s="266"/>
      <c r="CQ28" s="266"/>
      <c r="CR28" s="266"/>
      <c r="CS28" s="174"/>
      <c r="CT28" s="267" t="s">
        <v>1268</v>
      </c>
      <c r="CU28" s="267" t="s">
        <v>1873</v>
      </c>
      <c r="CV28" s="153" t="s">
        <v>315</v>
      </c>
      <c r="CW28" s="267" t="s">
        <v>1874</v>
      </c>
      <c r="CX28" s="267" t="s">
        <v>1875</v>
      </c>
      <c r="CY28" s="267" t="s">
        <v>937</v>
      </c>
      <c r="CZ28" s="267" t="s">
        <v>1876</v>
      </c>
      <c r="DA28" s="223" t="s">
        <v>1877</v>
      </c>
      <c r="DB28" s="268"/>
      <c r="DC28" s="268"/>
      <c r="DD28" s="268"/>
      <c r="DE28" s="268"/>
      <c r="DF28" s="268"/>
      <c r="DG28" s="330" t="s">
        <v>1878</v>
      </c>
      <c r="DH28" s="269"/>
      <c r="DI28" s="269"/>
      <c r="DJ28" s="269"/>
      <c r="DK28" s="206" t="s">
        <v>419</v>
      </c>
      <c r="DL28" s="314" t="s">
        <v>1035</v>
      </c>
      <c r="DM28" s="314" t="s">
        <v>1879</v>
      </c>
      <c r="DN28" s="269"/>
      <c r="DO28" s="269"/>
      <c r="DP28" s="314" t="s">
        <v>1880</v>
      </c>
      <c r="DQ28" s="314" t="s">
        <v>1040</v>
      </c>
      <c r="DR28" s="269"/>
      <c r="DS28" s="269"/>
      <c r="DT28" s="269"/>
      <c r="DU28" s="206" t="s">
        <v>426</v>
      </c>
      <c r="DV28" s="269"/>
      <c r="DW28" s="269"/>
      <c r="DX28" s="269"/>
      <c r="DY28" s="314" t="s">
        <v>1881</v>
      </c>
      <c r="DZ28" s="269"/>
      <c r="EA28" s="269"/>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1" t="s">
        <v>1893</v>
      </c>
      <c r="R29" s="87" t="s">
        <v>1894</v>
      </c>
      <c r="S29" s="86" t="s">
        <v>1764</v>
      </c>
      <c r="T29" s="87" t="s">
        <v>1895</v>
      </c>
      <c r="U29" s="86" t="s">
        <v>1896</v>
      </c>
      <c r="V29" s="173" t="s">
        <v>1897</v>
      </c>
      <c r="W29" s="228"/>
      <c r="X29" s="173" t="s">
        <v>1459</v>
      </c>
      <c r="Y29" s="86" t="s">
        <v>1842</v>
      </c>
      <c r="Z29" s="87" t="s">
        <v>735</v>
      </c>
      <c r="AA29" s="87" t="s">
        <v>1501</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531</v>
      </c>
      <c r="AN29" s="86" t="s">
        <v>1908</v>
      </c>
      <c r="AO29" s="87" t="s">
        <v>1441</v>
      </c>
      <c r="AP29" s="227" t="s">
        <v>1909</v>
      </c>
      <c r="AQ29" s="168" t="s">
        <v>1910</v>
      </c>
      <c r="AR29" s="87" t="s">
        <v>1911</v>
      </c>
      <c r="AS29" s="227" t="s">
        <v>1912</v>
      </c>
      <c r="AT29" s="87" t="s">
        <v>738</v>
      </c>
      <c r="AU29" s="227" t="s">
        <v>1913</v>
      </c>
      <c r="AV29" s="211" t="s">
        <v>1914</v>
      </c>
      <c r="AW29" s="87" t="s">
        <v>1840</v>
      </c>
      <c r="AX29" s="87" t="s">
        <v>1840</v>
      </c>
      <c r="AY29" s="227" t="s">
        <v>1915</v>
      </c>
      <c r="AZ29" s="227"/>
      <c r="BA29" s="86" t="str">
        <f>HYPERLINK("https://youtu.be/ym6Xxd7Pwws","50.26")</f>
        <v>50.26</v>
      </c>
      <c r="BB29" s="87" t="s">
        <v>1916</v>
      </c>
      <c r="BC29" s="227" t="s">
        <v>1917</v>
      </c>
      <c r="BD29" s="168" t="s">
        <v>1783</v>
      </c>
      <c r="BE29" s="227" t="s">
        <v>1622</v>
      </c>
      <c r="BF29" s="87" t="s">
        <v>1918</v>
      </c>
      <c r="BG29" s="227" t="s">
        <v>1919</v>
      </c>
      <c r="BH29" s="86" t="s">
        <v>499</v>
      </c>
      <c r="BI29" s="213" t="s">
        <v>1920</v>
      </c>
      <c r="BJ29" s="168" t="s">
        <v>1921</v>
      </c>
      <c r="BK29" s="227" t="s">
        <v>1922</v>
      </c>
      <c r="BL29" s="227" t="s">
        <v>1923</v>
      </c>
      <c r="BM29" s="87" t="s">
        <v>1856</v>
      </c>
      <c r="BN29" s="227" t="s">
        <v>1924</v>
      </c>
      <c r="BO29" s="227" t="s">
        <v>1925</v>
      </c>
      <c r="BP29" s="227"/>
      <c r="BQ29" s="86" t="s">
        <v>1006</v>
      </c>
      <c r="BR29" s="168" t="s">
        <v>1395</v>
      </c>
      <c r="BS29" s="87" t="s">
        <v>1688</v>
      </c>
      <c r="BT29" s="168" t="s">
        <v>1926</v>
      </c>
      <c r="BU29" s="173" t="s">
        <v>395</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992</v>
      </c>
      <c r="CL29" s="87" t="s">
        <v>1939</v>
      </c>
      <c r="CM29" s="87" t="s">
        <v>1940</v>
      </c>
      <c r="CN29" s="271" t="s">
        <v>1941</v>
      </c>
      <c r="CO29" s="86" t="s">
        <v>1463</v>
      </c>
      <c r="CP29" s="87" t="s">
        <v>1942</v>
      </c>
      <c r="CQ29" s="87" t="s">
        <v>1015</v>
      </c>
      <c r="CR29" s="227" t="s">
        <v>1943</v>
      </c>
      <c r="CS29" s="174"/>
      <c r="CT29" s="173" t="s">
        <v>1698</v>
      </c>
      <c r="CU29" s="227" t="s">
        <v>1938</v>
      </c>
      <c r="CV29" s="86" t="s">
        <v>1600</v>
      </c>
      <c r="CW29" s="173" t="s">
        <v>1944</v>
      </c>
      <c r="CX29" s="173" t="s">
        <v>1945</v>
      </c>
      <c r="CY29" s="87" t="s">
        <v>1946</v>
      </c>
      <c r="CZ29" s="170" t="s">
        <v>928</v>
      </c>
      <c r="DA29" s="86" t="s">
        <v>1812</v>
      </c>
      <c r="DB29" s="332" t="s">
        <v>1947</v>
      </c>
      <c r="DC29" s="87" t="s">
        <v>1948</v>
      </c>
      <c r="DD29" s="86" t="s">
        <v>1067</v>
      </c>
      <c r="DE29" s="86" t="str">
        <f>HYPERLINK("https://www.twitch.tv/videos/445329616","1:59.77")</f>
        <v>1:59.77</v>
      </c>
      <c r="DF29" s="86"/>
      <c r="DG29" s="227" t="s">
        <v>1949</v>
      </c>
      <c r="DH29" s="87" t="s">
        <v>1950</v>
      </c>
      <c r="DI29" s="227" t="s">
        <v>1792</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1044</v>
      </c>
      <c r="F30" s="103" t="s">
        <v>1717</v>
      </c>
      <c r="G30" s="99" t="s">
        <v>221</v>
      </c>
      <c r="H30" s="176" t="s">
        <v>835</v>
      </c>
      <c r="I30" s="274" t="s">
        <v>1969</v>
      </c>
      <c r="J30" s="274" t="s">
        <v>1970</v>
      </c>
      <c r="K30" s="176" t="s">
        <v>1837</v>
      </c>
      <c r="L30" s="179" t="s">
        <v>1971</v>
      </c>
      <c r="M30" s="176" t="s">
        <v>1972</v>
      </c>
      <c r="N30" s="176" t="s">
        <v>1973</v>
      </c>
      <c r="O30" s="176" t="s">
        <v>1974</v>
      </c>
      <c r="P30" s="179" t="s">
        <v>445</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898</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1498</v>
      </c>
      <c r="AY30" s="236" t="s">
        <v>2001</v>
      </c>
      <c r="AZ30" s="335"/>
      <c r="BA30" s="219" t="s">
        <v>1312</v>
      </c>
      <c r="BB30" s="190" t="s">
        <v>660</v>
      </c>
      <c r="BC30" s="190" t="s">
        <v>2002</v>
      </c>
      <c r="BD30" s="219" t="s">
        <v>2003</v>
      </c>
      <c r="BE30" s="219" t="s">
        <v>2004</v>
      </c>
      <c r="BF30" s="219" t="s">
        <v>2005</v>
      </c>
      <c r="BG30" s="190" t="s">
        <v>1794</v>
      </c>
      <c r="BH30" s="190" t="s">
        <v>2006</v>
      </c>
      <c r="BI30" s="190" t="s">
        <v>2007</v>
      </c>
      <c r="BJ30" s="219"/>
      <c r="BK30" s="190" t="s">
        <v>1790</v>
      </c>
      <c r="BL30" s="219" t="s">
        <v>2008</v>
      </c>
      <c r="BM30" s="219" t="s">
        <v>2009</v>
      </c>
      <c r="BN30" s="219" t="s">
        <v>2010</v>
      </c>
      <c r="BO30" s="219" t="s">
        <v>2011</v>
      </c>
      <c r="BP30" s="336"/>
      <c r="BQ30" s="220" t="s">
        <v>2012</v>
      </c>
      <c r="BR30" s="134" t="s">
        <v>549</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1534</v>
      </c>
      <c r="CH30" s="221" t="s">
        <v>1562</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1810</v>
      </c>
      <c r="CZ30" s="323" t="s">
        <v>2038</v>
      </c>
      <c r="DA30" s="153" t="s">
        <v>2039</v>
      </c>
      <c r="DB30" s="222" t="s">
        <v>2040</v>
      </c>
      <c r="DC30" s="267" t="s">
        <v>2041</v>
      </c>
      <c r="DD30" s="153" t="s">
        <v>2042</v>
      </c>
      <c r="DE30" s="153" t="s">
        <v>298</v>
      </c>
      <c r="DF30" s="153"/>
      <c r="DG30" s="206" t="s">
        <v>517</v>
      </c>
      <c r="DH30" s="250" t="s">
        <v>2043</v>
      </c>
      <c r="DI30" s="250" t="s">
        <v>2044</v>
      </c>
      <c r="DJ30" s="206" t="s">
        <v>2045</v>
      </c>
      <c r="DK30" s="314" t="s">
        <v>2046</v>
      </c>
      <c r="DL30" s="314" t="s">
        <v>2047</v>
      </c>
      <c r="DM30" s="314" t="s">
        <v>1640</v>
      </c>
      <c r="DN30" s="314" t="s">
        <v>1213</v>
      </c>
      <c r="DO30" s="250" t="s">
        <v>705</v>
      </c>
      <c r="DP30" s="206" t="s">
        <v>1555</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342</v>
      </c>
      <c r="M31" s="87" t="s">
        <v>104</v>
      </c>
      <c r="N31" s="168" t="s">
        <v>2067</v>
      </c>
      <c r="O31" s="168" t="s">
        <v>974</v>
      </c>
      <c r="P31" s="168" t="s">
        <v>2068</v>
      </c>
      <c r="Q31" s="213"/>
      <c r="R31" s="213"/>
      <c r="S31" s="168" t="s">
        <v>2069</v>
      </c>
      <c r="T31" s="213"/>
      <c r="U31" s="168" t="s">
        <v>2070</v>
      </c>
      <c r="V31" s="213"/>
      <c r="W31" s="169"/>
      <c r="X31" s="87" t="s">
        <v>977</v>
      </c>
      <c r="Y31" s="87" t="s">
        <v>2071</v>
      </c>
      <c r="Z31" s="87" t="s">
        <v>2072</v>
      </c>
      <c r="AA31" s="168" t="s">
        <v>2073</v>
      </c>
      <c r="AB31" s="87" t="s">
        <v>2074</v>
      </c>
      <c r="AC31" s="87" t="s">
        <v>2075</v>
      </c>
      <c r="AD31" s="213"/>
      <c r="AE31" s="87" t="s">
        <v>983</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1678</v>
      </c>
      <c r="BS31" s="273" t="s">
        <v>2096</v>
      </c>
      <c r="BT31" s="87" t="s">
        <v>210</v>
      </c>
      <c r="BU31" s="87" t="s">
        <v>2097</v>
      </c>
      <c r="BV31" s="87" t="s">
        <v>2098</v>
      </c>
      <c r="BW31" s="168" t="s">
        <v>2099</v>
      </c>
      <c r="BX31" s="168" t="s">
        <v>2100</v>
      </c>
      <c r="BY31" s="168" t="s">
        <v>2101</v>
      </c>
      <c r="BZ31" s="87" t="s">
        <v>1692</v>
      </c>
      <c r="CA31" s="213"/>
      <c r="CB31" s="168" t="s">
        <v>2102</v>
      </c>
      <c r="CC31" s="87" t="s">
        <v>2103</v>
      </c>
      <c r="CD31" s="213"/>
      <c r="CE31" s="213"/>
      <c r="CF31" s="168" t="s">
        <v>2104</v>
      </c>
      <c r="CG31" s="168" t="s">
        <v>2105</v>
      </c>
      <c r="CH31" s="87" t="s">
        <v>984</v>
      </c>
      <c r="CI31" s="168" t="s">
        <v>2106</v>
      </c>
      <c r="CJ31" s="213"/>
      <c r="CK31" s="168" t="s">
        <v>2107</v>
      </c>
      <c r="CL31" s="168" t="s">
        <v>797</v>
      </c>
      <c r="CM31" s="87" t="s">
        <v>2108</v>
      </c>
      <c r="CN31" s="213"/>
      <c r="CO31" s="87" t="s">
        <v>524</v>
      </c>
      <c r="CP31" s="213"/>
      <c r="CQ31" s="213"/>
      <c r="CR31" s="213"/>
      <c r="CS31" s="174"/>
      <c r="CT31" s="87" t="s">
        <v>342</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1543</v>
      </c>
      <c r="DV31" s="213"/>
      <c r="DW31" s="213"/>
      <c r="DX31" s="87" t="s">
        <v>2120</v>
      </c>
      <c r="DY31" s="213"/>
      <c r="DZ31" s="168" t="s">
        <v>280</v>
      </c>
      <c r="EA31" s="87" t="s">
        <v>2121</v>
      </c>
      <c r="EB31" s="86" t="s">
        <v>2122</v>
      </c>
    </row>
    <row r="32" ht="15.75" customHeight="1">
      <c r="A32" s="342" t="s">
        <v>2123</v>
      </c>
      <c r="B32" s="99" t="s">
        <v>2124</v>
      </c>
      <c r="C32" s="100" t="s">
        <v>1403</v>
      </c>
      <c r="D32" s="101" t="s">
        <v>1403</v>
      </c>
      <c r="E32" s="102" t="s">
        <v>1044</v>
      </c>
      <c r="F32" s="103" t="s">
        <v>1753</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947</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891</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578</v>
      </c>
      <c r="CD32" s="135" t="s">
        <v>2167</v>
      </c>
      <c r="CE32" s="366"/>
      <c r="CF32" s="367" t="s">
        <v>2168</v>
      </c>
      <c r="CG32" s="149" t="s">
        <v>2169</v>
      </c>
      <c r="CH32" s="368" t="str">
        <f>HYPERLINK("https://www.twitch.tv/videos/374407941","46.69")</f>
        <v>46.69</v>
      </c>
      <c r="CI32" s="367" t="s">
        <v>2170</v>
      </c>
      <c r="CJ32" s="294" t="s">
        <v>2171</v>
      </c>
      <c r="CK32" s="367" t="s">
        <v>2172</v>
      </c>
      <c r="CL32" s="149" t="s">
        <v>803</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7" t="s">
        <v>1408</v>
      </c>
      <c r="L33" s="227" t="s">
        <v>2198</v>
      </c>
      <c r="M33" s="227" t="s">
        <v>2199</v>
      </c>
      <c r="N33" s="87" t="s">
        <v>2200</v>
      </c>
      <c r="O33" s="227" t="s">
        <v>1116</v>
      </c>
      <c r="P33" s="87" t="s">
        <v>2027</v>
      </c>
      <c r="Q33" s="227" t="s">
        <v>2201</v>
      </c>
      <c r="R33" s="87" t="s">
        <v>2202</v>
      </c>
      <c r="S33" s="87" t="s">
        <v>2203</v>
      </c>
      <c r="T33" s="87" t="s">
        <v>356</v>
      </c>
      <c r="U33" s="227" t="s">
        <v>2204</v>
      </c>
      <c r="V33" s="227" t="s">
        <v>2205</v>
      </c>
      <c r="W33" s="257"/>
      <c r="X33" s="87" t="s">
        <v>2206</v>
      </c>
      <c r="Y33" s="87" t="s">
        <v>2207</v>
      </c>
      <c r="Z33" s="227" t="s">
        <v>1645</v>
      </c>
      <c r="AA33" s="87" t="s">
        <v>1978</v>
      </c>
      <c r="AB33" s="227" t="s">
        <v>803</v>
      </c>
      <c r="AC33" s="227" t="s">
        <v>2208</v>
      </c>
      <c r="AD33" s="86" t="s">
        <v>1058</v>
      </c>
      <c r="AE33" s="227" t="s">
        <v>950</v>
      </c>
      <c r="AF33" s="227" t="s">
        <v>2209</v>
      </c>
      <c r="AG33" s="227" t="s">
        <v>2210</v>
      </c>
      <c r="AH33" s="87" t="s">
        <v>2211</v>
      </c>
      <c r="AI33" s="227" t="s">
        <v>814</v>
      </c>
      <c r="AJ33" s="227" t="s">
        <v>2212</v>
      </c>
      <c r="AK33" s="169"/>
      <c r="AL33" s="87" t="s">
        <v>2213</v>
      </c>
      <c r="AM33" s="87" t="s">
        <v>2214</v>
      </c>
      <c r="AN33" s="227" t="s">
        <v>2215</v>
      </c>
      <c r="AO33" s="227" t="s">
        <v>2216</v>
      </c>
      <c r="AP33" s="227" t="s">
        <v>1565</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953</v>
      </c>
      <c r="BW33" s="87" t="s">
        <v>2241</v>
      </c>
      <c r="BX33" s="227" t="s">
        <v>2242</v>
      </c>
      <c r="BY33" s="227" t="s">
        <v>2242</v>
      </c>
      <c r="BZ33" s="87" t="s">
        <v>959</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1460</v>
      </c>
      <c r="CM33" s="227" t="s">
        <v>2252</v>
      </c>
      <c r="CN33" s="87" t="s">
        <v>2253</v>
      </c>
      <c r="CO33" s="87" t="s">
        <v>2254</v>
      </c>
      <c r="CP33" s="87" t="s">
        <v>1774</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1471</v>
      </c>
      <c r="DA33" s="227" t="s">
        <v>2261</v>
      </c>
      <c r="DB33" s="227" t="s">
        <v>1673</v>
      </c>
      <c r="DC33" s="227" t="s">
        <v>1372</v>
      </c>
      <c r="DD33" s="227" t="s">
        <v>2262</v>
      </c>
      <c r="DE33" s="227" t="s">
        <v>2263</v>
      </c>
      <c r="DF33" s="227"/>
      <c r="DG33" s="87" t="s">
        <v>2264</v>
      </c>
      <c r="DH33" s="86" t="str">
        <f>HYPERLINK("https://www.youtube.com/watch?v=tvfpeUyMNms","1:33.18")</f>
        <v>1:33.18</v>
      </c>
      <c r="DI33" s="87" t="s">
        <v>2265</v>
      </c>
      <c r="DJ33" s="87" t="s">
        <v>2266</v>
      </c>
      <c r="DK33" s="87" t="s">
        <v>401</v>
      </c>
      <c r="DL33" s="227" t="s">
        <v>2267</v>
      </c>
      <c r="DM33" s="87" t="s">
        <v>1927</v>
      </c>
      <c r="DN33" s="87" t="s">
        <v>2268</v>
      </c>
      <c r="DO33" s="87" t="s">
        <v>2269</v>
      </c>
      <c r="DP33" s="227" t="s">
        <v>514</v>
      </c>
      <c r="DQ33" s="87" t="s">
        <v>278</v>
      </c>
      <c r="DR33" s="87" t="s">
        <v>2270</v>
      </c>
      <c r="DS33" s="87" t="s">
        <v>2271</v>
      </c>
      <c r="DT33" s="87" t="s">
        <v>2272</v>
      </c>
      <c r="DU33" s="87" t="s">
        <v>2273</v>
      </c>
      <c r="DV33" s="87" t="s">
        <v>2274</v>
      </c>
      <c r="DW33" s="87" t="s">
        <v>301</v>
      </c>
      <c r="DX33" s="227" t="s">
        <v>2275</v>
      </c>
      <c r="DY33" s="227" t="s">
        <v>1347</v>
      </c>
      <c r="DZ33" s="87" t="s">
        <v>2276</v>
      </c>
      <c r="EA33" s="87" t="s">
        <v>2277</v>
      </c>
      <c r="EB33" s="254" t="s">
        <v>2278</v>
      </c>
    </row>
    <row r="34">
      <c r="A34" s="376" t="s">
        <v>2279</v>
      </c>
      <c r="B34" s="99" t="s">
        <v>2280</v>
      </c>
      <c r="C34" s="100" t="s">
        <v>1403</v>
      </c>
      <c r="D34" s="101" t="s">
        <v>883</v>
      </c>
      <c r="E34" s="102" t="s">
        <v>1044</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566</v>
      </c>
      <c r="AV34" s="382"/>
      <c r="AW34" s="382"/>
      <c r="AX34" s="382" t="s">
        <v>2295</v>
      </c>
      <c r="AY34" s="382"/>
      <c r="AZ34" s="382"/>
      <c r="BA34" s="384" t="s">
        <v>1007</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735</v>
      </c>
      <c r="DS34" s="393"/>
      <c r="DT34" s="393"/>
      <c r="DU34" s="393" t="s">
        <v>2318</v>
      </c>
      <c r="DV34" s="393"/>
      <c r="DW34" s="393"/>
      <c r="DX34" s="394" t="s">
        <v>836</v>
      </c>
      <c r="DY34" s="393"/>
      <c r="DZ34" s="393"/>
      <c r="EA34" s="393" t="s">
        <v>2319</v>
      </c>
      <c r="EB34" s="393" t="s">
        <v>2320</v>
      </c>
    </row>
    <row r="35" ht="15.75" customHeight="1">
      <c r="A35" s="167" t="s">
        <v>2321</v>
      </c>
      <c r="B35" s="79" t="s">
        <v>2322</v>
      </c>
      <c r="C35" s="80" t="s">
        <v>1403</v>
      </c>
      <c r="D35" s="81" t="s">
        <v>1403</v>
      </c>
      <c r="E35" s="82" t="s">
        <v>1403</v>
      </c>
      <c r="F35" s="83" t="s">
        <v>1044</v>
      </c>
      <c r="G35" s="79" t="s">
        <v>2323</v>
      </c>
      <c r="H35" s="227" t="s">
        <v>2324</v>
      </c>
      <c r="I35" s="227" t="s">
        <v>809</v>
      </c>
      <c r="J35" s="173" t="s">
        <v>2325</v>
      </c>
      <c r="K35" s="173" t="s">
        <v>1408</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292</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567</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2377</v>
      </c>
      <c r="CZ35" s="332" t="s">
        <v>863</v>
      </c>
      <c r="DA35" s="227" t="s">
        <v>822</v>
      </c>
      <c r="DB35" s="227" t="s">
        <v>2378</v>
      </c>
      <c r="DC35" s="213"/>
      <c r="DD35" s="213"/>
      <c r="DE35" s="213"/>
      <c r="DF35" s="213"/>
      <c r="DG35" s="213"/>
      <c r="DH35" s="213"/>
      <c r="DI35" s="213"/>
      <c r="DJ35" s="227"/>
      <c r="DK35" s="227" t="s">
        <v>2379</v>
      </c>
      <c r="DL35" s="227" t="s">
        <v>2380</v>
      </c>
      <c r="DM35" s="227" t="s">
        <v>2116</v>
      </c>
      <c r="DN35" s="227" t="s">
        <v>2381</v>
      </c>
      <c r="DO35" s="227" t="s">
        <v>1955</v>
      </c>
      <c r="DP35" s="227" t="s">
        <v>1652</v>
      </c>
      <c r="DQ35" s="227"/>
      <c r="DR35" s="227" t="s">
        <v>1394</v>
      </c>
      <c r="DS35" s="227" t="s">
        <v>2382</v>
      </c>
      <c r="DT35" s="227" t="s">
        <v>2383</v>
      </c>
      <c r="DU35" s="227" t="s">
        <v>1824</v>
      </c>
      <c r="DV35" s="227" t="s">
        <v>2384</v>
      </c>
      <c r="DW35" s="227" t="s">
        <v>2385</v>
      </c>
      <c r="DX35" s="213"/>
      <c r="DY35" s="227" t="s">
        <v>2112</v>
      </c>
      <c r="DZ35" s="227" t="s">
        <v>2386</v>
      </c>
      <c r="EA35" s="227" t="s">
        <v>2056</v>
      </c>
      <c r="EB35" s="254" t="s">
        <v>2387</v>
      </c>
    </row>
    <row r="36" ht="15.75" customHeight="1">
      <c r="A36" s="175" t="s">
        <v>2388</v>
      </c>
      <c r="B36" s="99" t="s">
        <v>2389</v>
      </c>
      <c r="C36" s="100" t="s">
        <v>1403</v>
      </c>
      <c r="D36" s="101" t="s">
        <v>1403</v>
      </c>
      <c r="E36" s="102" t="s">
        <v>1403</v>
      </c>
      <c r="F36" s="103" t="s">
        <v>330</v>
      </c>
      <c r="G36" s="99" t="s">
        <v>2390</v>
      </c>
      <c r="H36" s="231" t="s">
        <v>233</v>
      </c>
      <c r="I36" s="176" t="s">
        <v>2391</v>
      </c>
      <c r="J36" s="231" t="s">
        <v>2392</v>
      </c>
      <c r="K36" s="231" t="s">
        <v>1837</v>
      </c>
      <c r="L36" s="231" t="s">
        <v>1495</v>
      </c>
      <c r="M36" s="176" t="s">
        <v>2393</v>
      </c>
      <c r="N36" s="231" t="s">
        <v>2394</v>
      </c>
      <c r="O36" s="231" t="s">
        <v>2395</v>
      </c>
      <c r="P36" s="231" t="s">
        <v>2396</v>
      </c>
      <c r="Q36" s="279"/>
      <c r="R36" s="279"/>
      <c r="S36" s="279"/>
      <c r="T36" s="279"/>
      <c r="U36" s="279"/>
      <c r="V36" s="279"/>
      <c r="W36" s="169"/>
      <c r="X36" s="259" t="s">
        <v>2397</v>
      </c>
      <c r="Y36" s="259" t="s">
        <v>2398</v>
      </c>
      <c r="Z36" s="259" t="s">
        <v>1293</v>
      </c>
      <c r="AA36" s="259" t="s">
        <v>2399</v>
      </c>
      <c r="AB36" s="259" t="s">
        <v>1421</v>
      </c>
      <c r="AC36" s="259" t="s">
        <v>2400</v>
      </c>
      <c r="AD36" s="259" t="s">
        <v>2401</v>
      </c>
      <c r="AE36" s="259" t="s">
        <v>868</v>
      </c>
      <c r="AF36" s="259" t="s">
        <v>2141</v>
      </c>
      <c r="AG36" s="259" t="s">
        <v>2402</v>
      </c>
      <c r="AH36" s="283"/>
      <c r="AI36" s="259" t="s">
        <v>752</v>
      </c>
      <c r="AJ36" s="259" t="s">
        <v>2403</v>
      </c>
      <c r="AK36" s="169"/>
      <c r="AL36" s="261"/>
      <c r="AM36" s="261"/>
      <c r="AN36" s="261"/>
      <c r="AO36" s="261"/>
      <c r="AP36" s="261"/>
      <c r="AQ36" s="261"/>
      <c r="AR36" s="261"/>
      <c r="AS36" s="261"/>
      <c r="AT36" s="284" t="s">
        <v>2404</v>
      </c>
      <c r="AU36" s="284" t="s">
        <v>1245</v>
      </c>
      <c r="AV36" s="261"/>
      <c r="AW36" s="261"/>
      <c r="AX36" s="261"/>
      <c r="AY36" s="261"/>
      <c r="AZ36" s="261"/>
      <c r="BA36" s="190" t="s">
        <v>2353</v>
      </c>
      <c r="BB36" s="219" t="s">
        <v>1197</v>
      </c>
      <c r="BC36" s="219" t="s">
        <v>2085</v>
      </c>
      <c r="BD36" s="219" t="s">
        <v>2405</v>
      </c>
      <c r="BE36" s="190" t="s">
        <v>134</v>
      </c>
      <c r="BF36" s="262"/>
      <c r="BG36" s="262"/>
      <c r="BH36" s="219" t="s">
        <v>1438</v>
      </c>
      <c r="BI36" s="190" t="s">
        <v>2406</v>
      </c>
      <c r="BJ36" s="219" t="s">
        <v>2407</v>
      </c>
      <c r="BK36" s="219" t="s">
        <v>2408</v>
      </c>
      <c r="BL36" s="262"/>
      <c r="BM36" s="262"/>
      <c r="BN36" s="262"/>
      <c r="BO36" s="262"/>
      <c r="BP36" s="262"/>
      <c r="BQ36" s="263"/>
      <c r="BR36" s="220" t="s">
        <v>770</v>
      </c>
      <c r="BS36" s="220" t="s">
        <v>2409</v>
      </c>
      <c r="BT36" s="220" t="s">
        <v>2410</v>
      </c>
      <c r="BU36" s="220" t="s">
        <v>347</v>
      </c>
      <c r="BV36" s="134" t="s">
        <v>2411</v>
      </c>
      <c r="BW36" s="220" t="s">
        <v>2412</v>
      </c>
      <c r="BX36" s="220" t="s">
        <v>2413</v>
      </c>
      <c r="BY36" s="263"/>
      <c r="BZ36" s="220" t="s">
        <v>201</v>
      </c>
      <c r="CA36" s="263"/>
      <c r="CB36" s="263"/>
      <c r="CC36" s="263"/>
      <c r="CD36" s="263"/>
      <c r="CE36" s="263"/>
      <c r="CF36" s="221" t="s">
        <v>2414</v>
      </c>
      <c r="CG36" s="221" t="s">
        <v>2415</v>
      </c>
      <c r="CH36" s="221" t="s">
        <v>1294</v>
      </c>
      <c r="CI36" s="142" t="s">
        <v>2416</v>
      </c>
      <c r="CJ36" s="221" t="s">
        <v>778</v>
      </c>
      <c r="CK36" s="221" t="s">
        <v>1871</v>
      </c>
      <c r="CL36" s="221" t="s">
        <v>2417</v>
      </c>
      <c r="CM36" s="221" t="s">
        <v>1940</v>
      </c>
      <c r="CN36" s="266"/>
      <c r="CO36" s="266"/>
      <c r="CP36" s="266"/>
      <c r="CQ36" s="266"/>
      <c r="CR36" s="266"/>
      <c r="CS36" s="174"/>
      <c r="CT36" s="153" t="s">
        <v>2418</v>
      </c>
      <c r="CU36" s="267" t="s">
        <v>2419</v>
      </c>
      <c r="CV36" s="267" t="s">
        <v>2420</v>
      </c>
      <c r="CW36" s="267" t="s">
        <v>2421</v>
      </c>
      <c r="CX36" s="267" t="s">
        <v>2422</v>
      </c>
      <c r="CY36" s="267" t="s">
        <v>1511</v>
      </c>
      <c r="CZ36" s="267" t="s">
        <v>2423</v>
      </c>
      <c r="DA36" s="267" t="s">
        <v>2424</v>
      </c>
      <c r="DB36" s="268"/>
      <c r="DC36" s="268"/>
      <c r="DD36" s="268"/>
      <c r="DE36" s="268"/>
      <c r="DF36" s="268"/>
      <c r="DG36" s="314" t="s">
        <v>2425</v>
      </c>
      <c r="DH36" s="324"/>
      <c r="DI36" s="324"/>
      <c r="DJ36" s="324"/>
      <c r="DK36" s="269"/>
      <c r="DL36" s="324"/>
      <c r="DM36" s="269"/>
      <c r="DN36" s="269"/>
      <c r="DO36" s="269"/>
      <c r="DP36" s="314" t="s">
        <v>2426</v>
      </c>
      <c r="DQ36" s="314" t="s">
        <v>2427</v>
      </c>
      <c r="DR36" s="269"/>
      <c r="DS36" s="269"/>
      <c r="DT36" s="269"/>
      <c r="DU36" s="269"/>
      <c r="DV36" s="269"/>
      <c r="DW36" s="269"/>
      <c r="DX36" s="269"/>
      <c r="DY36" s="314" t="s">
        <v>2428</v>
      </c>
      <c r="DZ36" s="269"/>
      <c r="EA36" s="269"/>
      <c r="EB36" s="301"/>
    </row>
    <row r="37" ht="15.75" customHeight="1">
      <c r="A37" s="396" t="s">
        <v>2429</v>
      </c>
      <c r="B37" s="79" t="s">
        <v>2430</v>
      </c>
      <c r="C37" s="80" t="s">
        <v>1044</v>
      </c>
      <c r="D37" s="81" t="s">
        <v>434</v>
      </c>
      <c r="E37" s="82" t="s">
        <v>1044</v>
      </c>
      <c r="F37" s="83" t="s">
        <v>2431</v>
      </c>
      <c r="G37" s="79" t="s">
        <v>966</v>
      </c>
      <c r="H37" s="87" t="s">
        <v>2432</v>
      </c>
      <c r="I37" s="86" t="s">
        <v>2433</v>
      </c>
      <c r="J37" s="87" t="s">
        <v>2434</v>
      </c>
      <c r="K37" s="86" t="s">
        <v>1837</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1399</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27" t="s">
        <v>2451</v>
      </c>
      <c r="AO37" s="227" t="s">
        <v>2452</v>
      </c>
      <c r="AP37" s="227" t="s">
        <v>2453</v>
      </c>
      <c r="AQ37" s="227"/>
      <c r="AR37" s="86" t="str">
        <f>HYPERLINK("https://twitter.com/Qbe_Root/status/1252284526044368897","8.94")</f>
        <v>8.94</v>
      </c>
      <c r="AS37" s="227" t="s">
        <v>2454</v>
      </c>
      <c r="AT37" s="227" t="s">
        <v>2455</v>
      </c>
      <c r="AU37" s="86" t="s">
        <v>2456</v>
      </c>
      <c r="AV37" s="87" t="s">
        <v>315</v>
      </c>
      <c r="AW37" s="213"/>
      <c r="AX37" s="227" t="s">
        <v>2457</v>
      </c>
      <c r="AY37" s="213"/>
      <c r="AZ37" s="213"/>
      <c r="BA37" s="88" t="s">
        <v>2458</v>
      </c>
      <c r="BB37" s="87" t="s">
        <v>2459</v>
      </c>
      <c r="BC37" s="87" t="s">
        <v>2460</v>
      </c>
      <c r="BD37" s="87" t="s">
        <v>2461</v>
      </c>
      <c r="BE37" s="87" t="s">
        <v>2462</v>
      </c>
      <c r="BF37" s="87" t="s">
        <v>2463</v>
      </c>
      <c r="BG37" s="227" t="s">
        <v>2464</v>
      </c>
      <c r="BH37" s="87" t="s">
        <v>2465</v>
      </c>
      <c r="BI37" s="95" t="s">
        <v>2466</v>
      </c>
      <c r="BJ37" s="91"/>
      <c r="BK37" s="87" t="s">
        <v>1873</v>
      </c>
      <c r="BL37" s="87" t="s">
        <v>2467</v>
      </c>
      <c r="BM37" s="227" t="s">
        <v>2468</v>
      </c>
      <c r="BN37" s="227"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27" t="s">
        <v>124</v>
      </c>
      <c r="CC37" s="227" t="s">
        <v>2477</v>
      </c>
      <c r="CD37" s="213"/>
      <c r="CE37" s="213"/>
      <c r="CF37" s="87" t="s">
        <v>2478</v>
      </c>
      <c r="CG37" s="87" t="s">
        <v>779</v>
      </c>
      <c r="CH37" s="227" t="s">
        <v>2479</v>
      </c>
      <c r="CI37" s="87" t="s">
        <v>2480</v>
      </c>
      <c r="CJ37" s="86" t="s">
        <v>2481</v>
      </c>
      <c r="CK37" s="87" t="s">
        <v>2482</v>
      </c>
      <c r="CL37" s="87" t="s">
        <v>2138</v>
      </c>
      <c r="CM37" s="87" t="s">
        <v>2483</v>
      </c>
      <c r="CN37" s="168" t="s">
        <v>2484</v>
      </c>
      <c r="CO37" s="227" t="s">
        <v>2485</v>
      </c>
      <c r="CP37" s="227"/>
      <c r="CQ37" s="227" t="s">
        <v>2486</v>
      </c>
      <c r="CR37" s="213"/>
      <c r="CS37" s="174"/>
      <c r="CT37" s="87" t="s">
        <v>2487</v>
      </c>
      <c r="CU37" s="86" t="s">
        <v>2488</v>
      </c>
      <c r="CV37" s="86" t="s">
        <v>1418</v>
      </c>
      <c r="CW37" s="87" t="s">
        <v>318</v>
      </c>
      <c r="CX37" s="87" t="s">
        <v>2489</v>
      </c>
      <c r="CY37" s="87" t="s">
        <v>1868</v>
      </c>
      <c r="CZ37" s="86" t="s">
        <v>2490</v>
      </c>
      <c r="DA37" s="227" t="s">
        <v>2491</v>
      </c>
      <c r="DB37" s="331" t="str">
        <f>HYPERLINK("https://twitter.com/Qbe_Root/status/1400138849058275330", "1:53.21")</f>
        <v>1:53.21</v>
      </c>
      <c r="DC37" s="171" t="s">
        <v>2492</v>
      </c>
      <c r="DD37" s="87" t="s">
        <v>2493</v>
      </c>
      <c r="DE37" s="168" t="s">
        <v>2494</v>
      </c>
      <c r="DF37" s="168"/>
      <c r="DG37" s="86" t="s">
        <v>1033</v>
      </c>
      <c r="DH37" s="95" t="s">
        <v>2495</v>
      </c>
      <c r="DI37" s="213"/>
      <c r="DJ37" s="87" t="s">
        <v>2496</v>
      </c>
      <c r="DK37" s="86" t="s">
        <v>2497</v>
      </c>
      <c r="DL37" s="227" t="s">
        <v>2498</v>
      </c>
      <c r="DM37" s="213"/>
      <c r="DN37" s="213"/>
      <c r="DO37" s="213"/>
      <c r="DP37" s="87" t="s">
        <v>2499</v>
      </c>
      <c r="DQ37" s="254" t="s">
        <v>2500</v>
      </c>
      <c r="DR37" s="397" t="str">
        <f>HYPERLINK("https://twitter.com/Qbe_Root/status/1241798344797798402","11.27")</f>
        <v>11.27</v>
      </c>
      <c r="DS37" s="227" t="s">
        <v>2501</v>
      </c>
      <c r="DT37" s="227" t="s">
        <v>1986</v>
      </c>
      <c r="DU37" s="213"/>
      <c r="DV37" s="227" t="s">
        <v>2502</v>
      </c>
      <c r="DW37" s="227" t="s">
        <v>1697</v>
      </c>
      <c r="DX37" s="227" t="s">
        <v>2503</v>
      </c>
      <c r="DY37" s="87" t="s">
        <v>2504</v>
      </c>
      <c r="DZ37" s="227" t="s">
        <v>268</v>
      </c>
      <c r="EA37" s="227" t="s">
        <v>2505</v>
      </c>
      <c r="EB37" s="254" t="s">
        <v>2506</v>
      </c>
    </row>
    <row r="38" ht="15.75" customHeight="1">
      <c r="A38" s="398" t="s">
        <v>2507</v>
      </c>
      <c r="B38" s="99" t="s">
        <v>2508</v>
      </c>
      <c r="C38" s="100" t="s">
        <v>434</v>
      </c>
      <c r="D38" s="101" t="s">
        <v>883</v>
      </c>
      <c r="E38" s="102" t="s">
        <v>626</v>
      </c>
      <c r="F38" s="103" t="s">
        <v>2509</v>
      </c>
      <c r="G38" s="99" t="s">
        <v>884</v>
      </c>
      <c r="H38" s="231" t="s">
        <v>1554</v>
      </c>
      <c r="I38" s="231" t="s">
        <v>2510</v>
      </c>
      <c r="J38" s="177" t="s">
        <v>2511</v>
      </c>
      <c r="K38" s="231" t="s">
        <v>2512</v>
      </c>
      <c r="L38" s="399" t="s">
        <v>1695</v>
      </c>
      <c r="M38" s="279"/>
      <c r="N38" s="279"/>
      <c r="O38" s="278" t="s">
        <v>2513</v>
      </c>
      <c r="P38" s="177" t="s">
        <v>2514</v>
      </c>
      <c r="Q38" s="215" t="s">
        <v>2515</v>
      </c>
      <c r="R38" s="177"/>
      <c r="S38" s="177" t="s">
        <v>1229</v>
      </c>
      <c r="T38" s="278"/>
      <c r="U38" s="278" t="s">
        <v>2492</v>
      </c>
      <c r="V38" s="180" t="s">
        <v>2516</v>
      </c>
      <c r="W38" s="228"/>
      <c r="X38" s="259" t="s">
        <v>2517</v>
      </c>
      <c r="Y38" s="259" t="s">
        <v>2518</v>
      </c>
      <c r="Z38" s="182" t="s">
        <v>2519</v>
      </c>
      <c r="AA38" s="182" t="s">
        <v>2520</v>
      </c>
      <c r="AB38" s="259" t="s">
        <v>2521</v>
      </c>
      <c r="AC38" s="259" t="s">
        <v>2522</v>
      </c>
      <c r="AD38" s="259"/>
      <c r="AE38" s="182" t="s">
        <v>950</v>
      </c>
      <c r="AF38" s="182" t="s">
        <v>2046</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2483</v>
      </c>
      <c r="AU38" s="284" t="s">
        <v>2247</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2317</v>
      </c>
      <c r="BO38" s="193" t="s">
        <v>2537</v>
      </c>
      <c r="BP38" s="193"/>
      <c r="BQ38" s="263"/>
      <c r="BR38" s="403" t="s">
        <v>2376</v>
      </c>
      <c r="BS38" s="198" t="s">
        <v>2538</v>
      </c>
      <c r="BT38" s="134" t="s">
        <v>581</v>
      </c>
      <c r="BU38" s="263"/>
      <c r="BV38" s="198" t="s">
        <v>2162</v>
      </c>
      <c r="BW38" s="220" t="s">
        <v>2129</v>
      </c>
      <c r="BX38" s="198" t="s">
        <v>2539</v>
      </c>
      <c r="BY38" s="220" t="s">
        <v>2540</v>
      </c>
      <c r="BZ38" s="134" t="s">
        <v>2541</v>
      </c>
      <c r="CA38" s="220" t="s">
        <v>2542</v>
      </c>
      <c r="CB38" s="220" t="s">
        <v>1015</v>
      </c>
      <c r="CC38" s="220" t="s">
        <v>690</v>
      </c>
      <c r="CD38" s="130" t="s">
        <v>2543</v>
      </c>
      <c r="CE38" s="243"/>
      <c r="CF38" s="221" t="s">
        <v>2544</v>
      </c>
      <c r="CG38" s="313" t="s">
        <v>171</v>
      </c>
      <c r="CH38" s="200" t="str">
        <f>HYPERLINK("https://youtu.be/Mwnid1_a4L4","42.15")</f>
        <v>42.15</v>
      </c>
      <c r="CI38" s="221" t="s">
        <v>2545</v>
      </c>
      <c r="CJ38" s="221" t="s">
        <v>2546</v>
      </c>
      <c r="CK38" s="142" t="s">
        <v>2547</v>
      </c>
      <c r="CL38" s="221" t="s">
        <v>205</v>
      </c>
      <c r="CM38" s="404" t="s">
        <v>2252</v>
      </c>
      <c r="CN38" s="244" t="str">
        <f>HYPERLINK("https://youtu.be/9t40-1JdpMg","1:12.35")</f>
        <v>1:12.35</v>
      </c>
      <c r="CO38" s="244" t="s">
        <v>1534</v>
      </c>
      <c r="CP38" s="201"/>
      <c r="CQ38" s="202" t="s">
        <v>596</v>
      </c>
      <c r="CR38" s="244" t="s">
        <v>2548</v>
      </c>
      <c r="CS38" s="174"/>
      <c r="CT38" s="268"/>
      <c r="CU38" s="267" t="s">
        <v>2171</v>
      </c>
      <c r="CV38" s="405" t="s">
        <v>118</v>
      </c>
      <c r="CW38" s="267" t="s">
        <v>2549</v>
      </c>
      <c r="CX38" s="268"/>
      <c r="CY38" s="267" t="s">
        <v>711</v>
      </c>
      <c r="CZ38" s="205" t="s">
        <v>2550</v>
      </c>
      <c r="DA38" s="205" t="s">
        <v>2081</v>
      </c>
      <c r="DB38" s="204" t="str">
        <f>HYPERLINK("https://youtu.be/BJNJgSLnXTM","1:18.10")</f>
        <v>1:18.10</v>
      </c>
      <c r="DC38" s="205" t="s">
        <v>2551</v>
      </c>
      <c r="DD38" s="405" t="s">
        <v>2185</v>
      </c>
      <c r="DE38" s="249" t="s">
        <v>1443</v>
      </c>
      <c r="DF38" s="249"/>
      <c r="DG38" s="269"/>
      <c r="DH38" s="314" t="s">
        <v>2235</v>
      </c>
      <c r="DI38" s="269"/>
      <c r="DJ38" s="226" t="s">
        <v>198</v>
      </c>
      <c r="DK38" s="314" t="s">
        <v>2497</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847</v>
      </c>
      <c r="N39" s="87" t="s">
        <v>2564</v>
      </c>
      <c r="O39" s="87" t="s">
        <v>2395</v>
      </c>
      <c r="P39" s="87" t="s">
        <v>1289</v>
      </c>
      <c r="Q39" s="407" t="s">
        <v>1273</v>
      </c>
      <c r="R39" s="408" t="s">
        <v>1319</v>
      </c>
      <c r="S39" s="87" t="s">
        <v>110</v>
      </c>
      <c r="T39" s="273" t="s">
        <v>2565</v>
      </c>
      <c r="U39" s="168" t="s">
        <v>1396</v>
      </c>
      <c r="V39" s="168" t="s">
        <v>2566</v>
      </c>
      <c r="W39" s="169"/>
      <c r="X39" s="87" t="s">
        <v>1107</v>
      </c>
      <c r="Y39" s="168" t="s">
        <v>696</v>
      </c>
      <c r="Z39" s="273" t="s">
        <v>2567</v>
      </c>
      <c r="AA39" s="273" t="s">
        <v>2568</v>
      </c>
      <c r="AB39" s="168" t="s">
        <v>2569</v>
      </c>
      <c r="AC39" s="87" t="s">
        <v>2570</v>
      </c>
      <c r="AD39" s="168" t="s">
        <v>2571</v>
      </c>
      <c r="AE39" s="168" t="s">
        <v>2572</v>
      </c>
      <c r="AF39" s="87" t="s">
        <v>1902</v>
      </c>
      <c r="AG39" s="227" t="s">
        <v>2573</v>
      </c>
      <c r="AH39" s="168" t="s">
        <v>2574</v>
      </c>
      <c r="AI39" s="168" t="s">
        <v>2132</v>
      </c>
      <c r="AJ39" s="227" t="s">
        <v>1906</v>
      </c>
      <c r="AK39" s="169"/>
      <c r="AL39" s="168" t="s">
        <v>2575</v>
      </c>
      <c r="AM39" s="87" t="s">
        <v>1847</v>
      </c>
      <c r="AN39" s="168" t="s">
        <v>2576</v>
      </c>
      <c r="AO39" s="227" t="s">
        <v>2577</v>
      </c>
      <c r="AP39" s="168" t="s">
        <v>2578</v>
      </c>
      <c r="AQ39" s="168"/>
      <c r="AR39" s="168" t="s">
        <v>2579</v>
      </c>
      <c r="AS39" s="87" t="s">
        <v>1057</v>
      </c>
      <c r="AT39" s="168" t="s">
        <v>2580</v>
      </c>
      <c r="AU39" s="168" t="s">
        <v>2035</v>
      </c>
      <c r="AV39" s="168" t="s">
        <v>2581</v>
      </c>
      <c r="AW39" s="227" t="s">
        <v>1190</v>
      </c>
      <c r="AX39" s="168" t="s">
        <v>1229</v>
      </c>
      <c r="AY39" s="407" t="s">
        <v>2582</v>
      </c>
      <c r="AZ39" s="407"/>
      <c r="BA39" s="87" t="s">
        <v>2583</v>
      </c>
      <c r="BB39" s="168" t="s">
        <v>1392</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1539</v>
      </c>
      <c r="BS39" s="87" t="s">
        <v>1688</v>
      </c>
      <c r="BT39" s="87" t="s">
        <v>2596</v>
      </c>
      <c r="BU39" s="87" t="s">
        <v>2597</v>
      </c>
      <c r="BV39" s="87" t="s">
        <v>1640</v>
      </c>
      <c r="BW39" s="213"/>
      <c r="BX39" s="227"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3"/>
      <c r="CQ39" s="213"/>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3"/>
      <c r="DI39" s="213"/>
      <c r="DJ39" s="168"/>
      <c r="DK39" s="87" t="s">
        <v>2314</v>
      </c>
      <c r="DL39" s="168" t="s">
        <v>2618</v>
      </c>
      <c r="DM39" s="168" t="s">
        <v>2619</v>
      </c>
      <c r="DN39" s="168" t="s">
        <v>2620</v>
      </c>
      <c r="DO39" s="168" t="s">
        <v>2621</v>
      </c>
      <c r="DP39" s="168" t="s">
        <v>2622</v>
      </c>
      <c r="DQ39" s="87" t="s">
        <v>2623</v>
      </c>
      <c r="DR39" s="227" t="s">
        <v>2624</v>
      </c>
      <c r="DS39" s="168" t="s">
        <v>2501</v>
      </c>
      <c r="DT39" s="168" t="s">
        <v>2625</v>
      </c>
      <c r="DU39" s="168" t="s">
        <v>2626</v>
      </c>
      <c r="DV39" s="168" t="s">
        <v>2627</v>
      </c>
      <c r="DW39" s="168" t="s">
        <v>2460</v>
      </c>
      <c r="DX39" s="87" t="s">
        <v>2628</v>
      </c>
      <c r="DY39" s="168" t="s">
        <v>2085</v>
      </c>
      <c r="DZ39" s="168" t="s">
        <v>1181</v>
      </c>
      <c r="EA39" s="168" t="s">
        <v>836</v>
      </c>
      <c r="EB39" s="254" t="s">
        <v>2629</v>
      </c>
    </row>
    <row r="40" ht="15.75" customHeight="1">
      <c r="A40" s="398" t="s">
        <v>2630</v>
      </c>
      <c r="B40" s="99" t="s">
        <v>2631</v>
      </c>
      <c r="C40" s="100" t="s">
        <v>1403</v>
      </c>
      <c r="D40" s="101" t="s">
        <v>1403</v>
      </c>
      <c r="E40" s="102" t="s">
        <v>1403</v>
      </c>
      <c r="F40" s="103" t="s">
        <v>625</v>
      </c>
      <c r="G40" s="99" t="s">
        <v>1357</v>
      </c>
      <c r="H40" s="177" t="s">
        <v>2632</v>
      </c>
      <c r="I40" s="231" t="s">
        <v>2633</v>
      </c>
      <c r="J40" s="177" t="s">
        <v>447</v>
      </c>
      <c r="K40" s="231" t="s">
        <v>1110</v>
      </c>
      <c r="L40" s="231" t="s">
        <v>690</v>
      </c>
      <c r="M40" s="177" t="s">
        <v>2634</v>
      </c>
      <c r="N40" s="177" t="s">
        <v>2635</v>
      </c>
      <c r="O40" s="231" t="s">
        <v>2636</v>
      </c>
      <c r="P40" s="177" t="s">
        <v>2637</v>
      </c>
      <c r="Q40" s="279"/>
      <c r="R40" s="279"/>
      <c r="S40" s="177" t="s">
        <v>2638</v>
      </c>
      <c r="T40" s="279"/>
      <c r="U40" s="279"/>
      <c r="V40" s="279"/>
      <c r="W40" s="169"/>
      <c r="X40" s="259" t="s">
        <v>1318</v>
      </c>
      <c r="Y40" s="259" t="s">
        <v>2639</v>
      </c>
      <c r="Z40" s="182" t="s">
        <v>2640</v>
      </c>
      <c r="AA40" s="259" t="s">
        <v>2641</v>
      </c>
      <c r="AB40" s="259" t="s">
        <v>2642</v>
      </c>
      <c r="AC40" s="182" t="s">
        <v>2643</v>
      </c>
      <c r="AD40" s="283"/>
      <c r="AE40" s="182" t="s">
        <v>2644</v>
      </c>
      <c r="AF40" s="182" t="s">
        <v>2645</v>
      </c>
      <c r="AG40" s="182" t="s">
        <v>2646</v>
      </c>
      <c r="AH40" s="182"/>
      <c r="AI40" s="182"/>
      <c r="AJ40" s="182" t="s">
        <v>1642</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1783</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2044</v>
      </c>
      <c r="BM40" s="193" t="s">
        <v>1315</v>
      </c>
      <c r="BN40" s="193" t="s">
        <v>796</v>
      </c>
      <c r="BO40" s="193" t="s">
        <v>2658</v>
      </c>
      <c r="BP40" s="193"/>
      <c r="BQ40" s="220"/>
      <c r="BR40" s="198" t="s">
        <v>1996</v>
      </c>
      <c r="BS40" s="198" t="s">
        <v>158</v>
      </c>
      <c r="BT40" s="198" t="s">
        <v>2659</v>
      </c>
      <c r="BU40" s="263"/>
      <c r="BV40" s="198" t="s">
        <v>2660</v>
      </c>
      <c r="BW40" s="263"/>
      <c r="BX40" s="198" t="s">
        <v>2661</v>
      </c>
      <c r="BY40" s="198" t="s">
        <v>2662</v>
      </c>
      <c r="BZ40" s="198" t="s">
        <v>2498</v>
      </c>
      <c r="CA40" s="263"/>
      <c r="CB40" s="198" t="s">
        <v>1464</v>
      </c>
      <c r="CC40" s="198" t="s">
        <v>2663</v>
      </c>
      <c r="CD40" s="403" t="s">
        <v>2664</v>
      </c>
      <c r="CE40" s="403"/>
      <c r="CF40" s="221" t="s">
        <v>2665</v>
      </c>
      <c r="CG40" s="294" t="s">
        <v>566</v>
      </c>
      <c r="CH40" s="294" t="s">
        <v>2666</v>
      </c>
      <c r="CI40" s="294" t="s">
        <v>2667</v>
      </c>
      <c r="CJ40" s="266"/>
      <c r="CK40" s="294" t="s">
        <v>2668</v>
      </c>
      <c r="CL40" s="313" t="s">
        <v>872</v>
      </c>
      <c r="CM40" s="244" t="str">
        <f>HYPERLINK("https://www.youtube.com/watch?v=X66lFoaVyLY","15.60")</f>
        <v>15.60</v>
      </c>
      <c r="CN40" s="266"/>
      <c r="CO40" s="266"/>
      <c r="CP40" s="266"/>
      <c r="CQ40" s="266"/>
      <c r="CR40" s="294" t="s">
        <v>2669</v>
      </c>
      <c r="CS40" s="174"/>
      <c r="CT40" s="268"/>
      <c r="CU40" s="267" t="s">
        <v>1467</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1289</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1403</v>
      </c>
      <c r="D41" s="81" t="s">
        <v>1044</v>
      </c>
      <c r="E41" s="82" t="s">
        <v>1403</v>
      </c>
      <c r="F41" s="83" t="s">
        <v>2683</v>
      </c>
      <c r="G41" s="79" t="s">
        <v>2684</v>
      </c>
      <c r="H41" s="227"/>
      <c r="I41" s="87" t="s">
        <v>1573</v>
      </c>
      <c r="J41" s="86" t="s">
        <v>2685</v>
      </c>
      <c r="K41" s="168" t="s">
        <v>2686</v>
      </c>
      <c r="L41" s="87" t="s">
        <v>921</v>
      </c>
      <c r="M41" s="227" t="s">
        <v>2687</v>
      </c>
      <c r="N41" s="168" t="s">
        <v>544</v>
      </c>
      <c r="O41" s="87" t="s">
        <v>2688</v>
      </c>
      <c r="P41" s="168" t="s">
        <v>2689</v>
      </c>
      <c r="Q41" s="213"/>
      <c r="R41" s="213"/>
      <c r="S41" s="213"/>
      <c r="T41" s="213"/>
      <c r="U41" s="213"/>
      <c r="V41" s="213"/>
      <c r="W41" s="169"/>
      <c r="X41" s="254" t="s">
        <v>2690</v>
      </c>
      <c r="Y41" s="168" t="s">
        <v>2691</v>
      </c>
      <c r="Z41" s="254" t="s">
        <v>2692</v>
      </c>
      <c r="AA41" s="87" t="s">
        <v>2666</v>
      </c>
      <c r="AB41" s="273" t="s">
        <v>1333</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1672</v>
      </c>
      <c r="AU41" s="87" t="s">
        <v>2277</v>
      </c>
      <c r="AV41" s="213"/>
      <c r="AW41" s="213"/>
      <c r="AX41" s="213"/>
      <c r="AY41" s="213"/>
      <c r="AZ41" s="213"/>
      <c r="BA41" s="227" t="s">
        <v>293</v>
      </c>
      <c r="BB41" s="168" t="s">
        <v>2696</v>
      </c>
      <c r="BC41" s="168" t="s">
        <v>2085</v>
      </c>
      <c r="BD41" s="87" t="s">
        <v>2697</v>
      </c>
      <c r="BE41" s="254" t="s">
        <v>916</v>
      </c>
      <c r="BF41" s="213"/>
      <c r="BG41" s="213"/>
      <c r="BH41" s="95" t="s">
        <v>2698</v>
      </c>
      <c r="BI41" s="171" t="s">
        <v>2158</v>
      </c>
      <c r="BJ41" s="87" t="s">
        <v>2699</v>
      </c>
      <c r="BK41" s="168" t="s">
        <v>1959</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2052</v>
      </c>
      <c r="CH41" s="87" t="s">
        <v>1971</v>
      </c>
      <c r="CI41" s="87" t="s">
        <v>173</v>
      </c>
      <c r="CJ41" s="213"/>
      <c r="CK41" s="254" t="s">
        <v>2708</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2709</v>
      </c>
      <c r="DA41" s="227" t="s">
        <v>2710</v>
      </c>
      <c r="DB41" s="213"/>
      <c r="DC41" s="213"/>
      <c r="DD41" s="213"/>
      <c r="DE41" s="213"/>
      <c r="DF41" s="213"/>
      <c r="DG41" s="87" t="s">
        <v>1542</v>
      </c>
      <c r="DH41" s="213"/>
      <c r="DI41" s="213"/>
      <c r="DJ41" s="213"/>
      <c r="DK41" s="213"/>
      <c r="DL41" s="213"/>
      <c r="DM41" s="168" t="s">
        <v>2711</v>
      </c>
      <c r="DN41" s="168" t="s">
        <v>2712</v>
      </c>
      <c r="DO41" s="213"/>
      <c r="DP41" s="168" t="s">
        <v>2713</v>
      </c>
      <c r="DQ41" s="168" t="s">
        <v>2714</v>
      </c>
      <c r="DR41" s="255"/>
      <c r="DS41" s="213"/>
      <c r="DT41" s="213"/>
      <c r="DU41" s="168" t="s">
        <v>2465</v>
      </c>
      <c r="DV41" s="213"/>
      <c r="DW41" s="213"/>
      <c r="DX41" s="213"/>
      <c r="DY41" s="87" t="s">
        <v>2715</v>
      </c>
      <c r="DZ41" s="213"/>
      <c r="EA41" s="213"/>
      <c r="EB41" s="254"/>
    </row>
    <row r="42" ht="15.75" customHeight="1">
      <c r="A42" s="175" t="s">
        <v>2716</v>
      </c>
      <c r="B42" s="99" t="s">
        <v>2717</v>
      </c>
      <c r="C42" s="100" t="s">
        <v>1403</v>
      </c>
      <c r="D42" s="101" t="s">
        <v>1403</v>
      </c>
      <c r="E42" s="102" t="s">
        <v>1403</v>
      </c>
      <c r="F42" s="103" t="s">
        <v>2718</v>
      </c>
      <c r="G42" s="99" t="s">
        <v>2684</v>
      </c>
      <c r="H42" s="176" t="s">
        <v>1660</v>
      </c>
      <c r="I42" s="176" t="s">
        <v>2719</v>
      </c>
      <c r="J42" s="304" t="s">
        <v>2720</v>
      </c>
      <c r="K42" s="231" t="s">
        <v>1284</v>
      </c>
      <c r="L42" s="304" t="s">
        <v>409</v>
      </c>
      <c r="M42" s="176" t="s">
        <v>104</v>
      </c>
      <c r="N42" s="176" t="s">
        <v>1518</v>
      </c>
      <c r="O42" s="231" t="s">
        <v>2395</v>
      </c>
      <c r="P42" s="176" t="s">
        <v>2396</v>
      </c>
      <c r="Q42" s="279"/>
      <c r="R42" s="279"/>
      <c r="S42" s="279"/>
      <c r="T42" s="279"/>
      <c r="U42" s="279"/>
      <c r="V42" s="231"/>
      <c r="W42" s="169"/>
      <c r="X42" s="111" t="s">
        <v>629</v>
      </c>
      <c r="Y42" s="259" t="s">
        <v>2721</v>
      </c>
      <c r="Z42" s="234" t="s">
        <v>2722</v>
      </c>
      <c r="AA42" s="111" t="s">
        <v>2308</v>
      </c>
      <c r="AB42" s="259" t="s">
        <v>2290</v>
      </c>
      <c r="AC42" s="111" t="s">
        <v>1559</v>
      </c>
      <c r="AD42" s="259"/>
      <c r="AE42" s="259" t="s">
        <v>1988</v>
      </c>
      <c r="AF42" s="259" t="s">
        <v>459</v>
      </c>
      <c r="AG42" s="283"/>
      <c r="AH42" s="283"/>
      <c r="AI42" s="283"/>
      <c r="AJ42" s="259"/>
      <c r="AK42" s="169"/>
      <c r="AL42" s="261"/>
      <c r="AM42" s="185" t="s">
        <v>2381</v>
      </c>
      <c r="AN42" s="261"/>
      <c r="AO42" s="261"/>
      <c r="AP42" s="261"/>
      <c r="AQ42" s="261"/>
      <c r="AR42" s="261"/>
      <c r="AS42" s="261"/>
      <c r="AT42" s="284" t="s">
        <v>2723</v>
      </c>
      <c r="AU42" s="185" t="s">
        <v>993</v>
      </c>
      <c r="AV42" s="261"/>
      <c r="AW42" s="261"/>
      <c r="AX42" s="261"/>
      <c r="AY42" s="261"/>
      <c r="AZ42" s="261"/>
      <c r="BA42" s="219" t="s">
        <v>717</v>
      </c>
      <c r="BB42" s="190" t="s">
        <v>547</v>
      </c>
      <c r="BC42" s="190" t="s">
        <v>263</v>
      </c>
      <c r="BD42" s="409" t="s">
        <v>2724</v>
      </c>
      <c r="BE42" s="219" t="s">
        <v>2725</v>
      </c>
      <c r="BF42" s="219" t="s">
        <v>1121</v>
      </c>
      <c r="BG42" s="262"/>
      <c r="BH42" s="219" t="s">
        <v>1313</v>
      </c>
      <c r="BI42" s="190" t="s">
        <v>2726</v>
      </c>
      <c r="BJ42" s="262"/>
      <c r="BK42" s="190" t="s">
        <v>2408</v>
      </c>
      <c r="BL42" s="262"/>
      <c r="BM42" s="262"/>
      <c r="BN42" s="219"/>
      <c r="BO42" s="262"/>
      <c r="BP42" s="262"/>
      <c r="BQ42" s="220" t="s">
        <v>592</v>
      </c>
      <c r="BR42" s="134" t="s">
        <v>1482</v>
      </c>
      <c r="BS42" s="410" t="s">
        <v>2727</v>
      </c>
      <c r="BT42" s="134" t="s">
        <v>2728</v>
      </c>
      <c r="BU42" s="134" t="s">
        <v>160</v>
      </c>
      <c r="BV42" s="410" t="s">
        <v>1448</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1939</v>
      </c>
      <c r="CM42" s="142" t="s">
        <v>2379</v>
      </c>
      <c r="CN42" s="266"/>
      <c r="CO42" s="266"/>
      <c r="CP42" s="266"/>
      <c r="CQ42" s="266"/>
      <c r="CR42" s="266"/>
      <c r="CS42" s="174"/>
      <c r="CT42" s="153" t="s">
        <v>2737</v>
      </c>
      <c r="CU42" s="267" t="s">
        <v>2175</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2653</v>
      </c>
      <c r="DR42" s="269"/>
      <c r="DS42" s="269"/>
      <c r="DT42" s="269"/>
      <c r="DU42" s="269"/>
      <c r="DV42" s="269"/>
      <c r="DW42" s="269"/>
      <c r="DX42" s="269"/>
      <c r="DY42" s="269"/>
      <c r="DZ42" s="269"/>
      <c r="EA42" s="269"/>
      <c r="EB42" s="301"/>
    </row>
    <row r="43" ht="15.75" customHeight="1">
      <c r="A43" s="167" t="s">
        <v>2746</v>
      </c>
      <c r="B43" s="79" t="s">
        <v>2747</v>
      </c>
      <c r="C43" s="80" t="s">
        <v>1403</v>
      </c>
      <c r="D43" s="81" t="s">
        <v>1403</v>
      </c>
      <c r="E43" s="82" t="s">
        <v>1403</v>
      </c>
      <c r="F43" s="83" t="s">
        <v>329</v>
      </c>
      <c r="G43" s="79" t="s">
        <v>628</v>
      </c>
      <c r="H43" s="227" t="s">
        <v>2748</v>
      </c>
      <c r="I43" s="227" t="s">
        <v>1473</v>
      </c>
      <c r="J43" s="168" t="s">
        <v>2749</v>
      </c>
      <c r="K43" s="87" t="s">
        <v>2127</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1821</v>
      </c>
      <c r="AA43" s="168" t="s">
        <v>2036</v>
      </c>
      <c r="AB43" s="227" t="s">
        <v>2762</v>
      </c>
      <c r="AC43" s="168" t="s">
        <v>2763</v>
      </c>
      <c r="AD43" s="168" t="s">
        <v>2764</v>
      </c>
      <c r="AE43" s="168" t="s">
        <v>2765</v>
      </c>
      <c r="AF43" s="227" t="s">
        <v>2766</v>
      </c>
      <c r="AG43" s="168" t="s">
        <v>2767</v>
      </c>
      <c r="AH43" s="168" t="s">
        <v>2768</v>
      </c>
      <c r="AI43" s="168" t="s">
        <v>2612</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1051</v>
      </c>
      <c r="AY43" s="168" t="s">
        <v>2779</v>
      </c>
      <c r="AZ43" s="168"/>
      <c r="BA43" s="168" t="s">
        <v>2422</v>
      </c>
      <c r="BB43" s="87" t="s">
        <v>2418</v>
      </c>
      <c r="BC43" s="87" t="s">
        <v>2002</v>
      </c>
      <c r="BD43" s="168" t="s">
        <v>2780</v>
      </c>
      <c r="BE43" s="168" t="s">
        <v>2781</v>
      </c>
      <c r="BF43" s="168" t="s">
        <v>1979</v>
      </c>
      <c r="BG43" s="227" t="s">
        <v>2782</v>
      </c>
      <c r="BH43" s="87" t="s">
        <v>1781</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2228</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2569</v>
      </c>
      <c r="CM43" s="168" t="s">
        <v>1776</v>
      </c>
      <c r="CN43" s="227" t="s">
        <v>2804</v>
      </c>
      <c r="CO43" s="168" t="s">
        <v>2805</v>
      </c>
      <c r="CP43" s="227"/>
      <c r="CQ43" s="168" t="s">
        <v>2806</v>
      </c>
      <c r="CR43" s="168" t="s">
        <v>2807</v>
      </c>
      <c r="CS43" s="174"/>
      <c r="CT43" s="168" t="s">
        <v>2808</v>
      </c>
      <c r="CU43" s="227" t="s">
        <v>2109</v>
      </c>
      <c r="CV43" s="87" t="s">
        <v>1399</v>
      </c>
      <c r="CW43" s="227" t="s">
        <v>2809</v>
      </c>
      <c r="CX43" s="171" t="s">
        <v>2810</v>
      </c>
      <c r="CY43" s="227" t="s">
        <v>2811</v>
      </c>
      <c r="CZ43" s="273" t="s">
        <v>2812</v>
      </c>
      <c r="DA43" s="87" t="s">
        <v>2491</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2271</v>
      </c>
      <c r="DT43" s="168" t="s">
        <v>1295</v>
      </c>
      <c r="DU43" s="168" t="s">
        <v>2825</v>
      </c>
      <c r="DV43" s="227" t="s">
        <v>2826</v>
      </c>
      <c r="DW43" s="227" t="s">
        <v>2670</v>
      </c>
      <c r="DX43" s="227" t="s">
        <v>2827</v>
      </c>
      <c r="DY43" s="227" t="s">
        <v>317</v>
      </c>
      <c r="DZ43" s="168" t="s">
        <v>2828</v>
      </c>
      <c r="EA43" s="227" t="s">
        <v>252</v>
      </c>
      <c r="EB43" s="254" t="s">
        <v>2829</v>
      </c>
    </row>
    <row r="44" ht="15.75" customHeight="1">
      <c r="A44" s="412" t="s">
        <v>2830</v>
      </c>
      <c r="B44" s="99" t="s">
        <v>2831</v>
      </c>
      <c r="C44" s="100" t="s">
        <v>1044</v>
      </c>
      <c r="D44" s="101" t="s">
        <v>1044</v>
      </c>
      <c r="E44" s="102" t="s">
        <v>1403</v>
      </c>
      <c r="F44" s="103" t="s">
        <v>625</v>
      </c>
      <c r="G44" s="99" t="s">
        <v>2832</v>
      </c>
      <c r="H44" s="231" t="s">
        <v>1996</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1292</v>
      </c>
      <c r="Z44" s="259" t="s">
        <v>177</v>
      </c>
      <c r="AA44" s="259" t="s">
        <v>2289</v>
      </c>
      <c r="AB44" s="234" t="s">
        <v>2838</v>
      </c>
      <c r="AC44" s="259" t="s">
        <v>1899</v>
      </c>
      <c r="AD44" s="283"/>
      <c r="AE44" s="259" t="s">
        <v>2839</v>
      </c>
      <c r="AF44" s="259" t="s">
        <v>243</v>
      </c>
      <c r="AG44" s="283"/>
      <c r="AH44" s="283"/>
      <c r="AI44" s="259" t="s">
        <v>2840</v>
      </c>
      <c r="AJ44" s="283"/>
      <c r="AK44" s="169"/>
      <c r="AL44" s="284" t="s">
        <v>2841</v>
      </c>
      <c r="AM44" s="284" t="s">
        <v>1818</v>
      </c>
      <c r="AN44" s="261"/>
      <c r="AO44" s="261"/>
      <c r="AP44" s="261"/>
      <c r="AQ44" s="261"/>
      <c r="AR44" s="261"/>
      <c r="AS44" s="261"/>
      <c r="AT44" s="284" t="s">
        <v>2455</v>
      </c>
      <c r="AU44" s="284" t="s">
        <v>2351</v>
      </c>
      <c r="AV44" s="261"/>
      <c r="AW44" s="261"/>
      <c r="AX44" s="284" t="s">
        <v>892</v>
      </c>
      <c r="AY44" s="261"/>
      <c r="AZ44" s="261"/>
      <c r="BA44" s="219" t="s">
        <v>2842</v>
      </c>
      <c r="BB44" s="219" t="s">
        <v>2226</v>
      </c>
      <c r="BC44" s="219" t="s">
        <v>2351</v>
      </c>
      <c r="BD44" s="219" t="s">
        <v>2843</v>
      </c>
      <c r="BE44" s="219" t="s">
        <v>2844</v>
      </c>
      <c r="BF44" s="127" t="s">
        <v>2663</v>
      </c>
      <c r="BG44" s="262"/>
      <c r="BH44" s="219" t="s">
        <v>2845</v>
      </c>
      <c r="BI44" s="219"/>
      <c r="BJ44" s="219" t="s">
        <v>755</v>
      </c>
      <c r="BK44" s="219" t="s">
        <v>1682</v>
      </c>
      <c r="BL44" s="262"/>
      <c r="BM44" s="219" t="s">
        <v>226</v>
      </c>
      <c r="BN44" s="219" t="s">
        <v>2846</v>
      </c>
      <c r="BO44" s="262"/>
      <c r="BP44" s="262"/>
      <c r="BQ44" s="220" t="s">
        <v>2847</v>
      </c>
      <c r="BR44" s="220" t="s">
        <v>2848</v>
      </c>
      <c r="BS44" s="220" t="s">
        <v>2009</v>
      </c>
      <c r="BT44" s="134" t="s">
        <v>159</v>
      </c>
      <c r="BU44" s="220" t="s">
        <v>2849</v>
      </c>
      <c r="BV44" s="220" t="s">
        <v>2015</v>
      </c>
      <c r="BW44" s="263"/>
      <c r="BX44" s="263"/>
      <c r="BY44" s="220" t="s">
        <v>1741</v>
      </c>
      <c r="BZ44" s="263"/>
      <c r="CA44" s="263"/>
      <c r="CB44" s="263"/>
      <c r="CC44" s="263"/>
      <c r="CD44" s="263"/>
      <c r="CE44" s="263"/>
      <c r="CF44" s="221" t="s">
        <v>1559</v>
      </c>
      <c r="CG44" s="221" t="s">
        <v>1470</v>
      </c>
      <c r="CH44" s="221" t="s">
        <v>2850</v>
      </c>
      <c r="CI44" s="221" t="s">
        <v>2851</v>
      </c>
      <c r="CJ44" s="266"/>
      <c r="CK44" s="221" t="s">
        <v>2654</v>
      </c>
      <c r="CL44" s="221" t="s">
        <v>2852</v>
      </c>
      <c r="CM44" s="221" t="s">
        <v>2379</v>
      </c>
      <c r="CN44" s="266"/>
      <c r="CO44" s="266"/>
      <c r="CP44" s="266"/>
      <c r="CQ44" s="266"/>
      <c r="CR44" s="266"/>
      <c r="CS44" s="174"/>
      <c r="CT44" s="267" t="s">
        <v>2853</v>
      </c>
      <c r="CU44" s="267" t="s">
        <v>2488</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1403</v>
      </c>
      <c r="D45" s="81" t="s">
        <v>1044</v>
      </c>
      <c r="E45" s="82" t="s">
        <v>1403</v>
      </c>
      <c r="F45" s="83" t="s">
        <v>2281</v>
      </c>
      <c r="G45" s="79" t="s">
        <v>1613</v>
      </c>
      <c r="H45" s="227" t="s">
        <v>2863</v>
      </c>
      <c r="I45" s="413" t="s">
        <v>2864</v>
      </c>
      <c r="J45" s="173" t="s">
        <v>2865</v>
      </c>
      <c r="K45" s="332" t="s">
        <v>2866</v>
      </c>
      <c r="L45" s="173" t="s">
        <v>1542</v>
      </c>
      <c r="M45" s="213"/>
      <c r="N45" s="271" t="s">
        <v>2867</v>
      </c>
      <c r="O45" s="173" t="s">
        <v>2868</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1847</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1743</v>
      </c>
      <c r="BC45" s="227" t="s">
        <v>686</v>
      </c>
      <c r="BD45" s="332" t="s">
        <v>2873</v>
      </c>
      <c r="BE45" s="227" t="s">
        <v>1622</v>
      </c>
      <c r="BF45" s="213"/>
      <c r="BG45" s="213"/>
      <c r="BH45" s="227" t="s">
        <v>1548</v>
      </c>
      <c r="BI45" s="172"/>
      <c r="BJ45" s="211" t="s">
        <v>2299</v>
      </c>
      <c r="BK45" s="86" t="str">
        <f>HYPERLINK("https://www.twitch.tv/kaffelon/clip/WittyHonestRaccoonSmoocherZ?filter=clips&amp;range=all&amp;sort=time","12.53")</f>
        <v>12.53</v>
      </c>
      <c r="BL45" s="213"/>
      <c r="BM45" s="213"/>
      <c r="BN45" s="213"/>
      <c r="BO45" s="213"/>
      <c r="BP45" s="213"/>
      <c r="BQ45" s="168"/>
      <c r="BR45" s="332" t="s">
        <v>2874</v>
      </c>
      <c r="BS45" s="227" t="s">
        <v>2013</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2298</v>
      </c>
      <c r="CG45" s="227" t="s">
        <v>2460</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1983</v>
      </c>
      <c r="AA46" s="259" t="s">
        <v>2896</v>
      </c>
      <c r="AB46" s="259" t="s">
        <v>803</v>
      </c>
      <c r="AC46" s="182" t="s">
        <v>2897</v>
      </c>
      <c r="AD46" s="259"/>
      <c r="AE46" s="182" t="s">
        <v>1988</v>
      </c>
      <c r="AF46" s="259" t="s">
        <v>2898</v>
      </c>
      <c r="AG46" s="283"/>
      <c r="AH46" s="283"/>
      <c r="AI46" s="283"/>
      <c r="AJ46" s="283"/>
      <c r="AK46" s="169"/>
      <c r="AL46" s="261"/>
      <c r="AM46" s="189" t="s">
        <v>2899</v>
      </c>
      <c r="AN46" s="261"/>
      <c r="AO46" s="261"/>
      <c r="AP46" s="261"/>
      <c r="AQ46" s="261"/>
      <c r="AR46" s="261"/>
      <c r="AS46" s="261"/>
      <c r="AT46" s="189" t="s">
        <v>1999</v>
      </c>
      <c r="AU46" s="189" t="s">
        <v>2900</v>
      </c>
      <c r="AV46" s="261"/>
      <c r="AW46" s="261"/>
      <c r="AX46" s="261"/>
      <c r="AY46" s="261"/>
      <c r="AZ46" s="261"/>
      <c r="BA46" s="193" t="s">
        <v>2901</v>
      </c>
      <c r="BB46" s="219" t="s">
        <v>2350</v>
      </c>
      <c r="BC46" s="219" t="s">
        <v>686</v>
      </c>
      <c r="BD46" s="193" t="s">
        <v>2902</v>
      </c>
      <c r="BE46" s="219" t="s">
        <v>1435</v>
      </c>
      <c r="BF46" s="262"/>
      <c r="BG46" s="262"/>
      <c r="BH46" s="219" t="s">
        <v>1647</v>
      </c>
      <c r="BI46" s="219" t="s">
        <v>2903</v>
      </c>
      <c r="BJ46" s="193"/>
      <c r="BK46" s="193" t="s">
        <v>2904</v>
      </c>
      <c r="BL46" s="262"/>
      <c r="BM46" s="262"/>
      <c r="BN46" s="262"/>
      <c r="BO46" s="262"/>
      <c r="BP46" s="262"/>
      <c r="BQ46" s="220" t="s">
        <v>2905</v>
      </c>
      <c r="BR46" s="134" t="s">
        <v>2906</v>
      </c>
      <c r="BS46" s="198" t="s">
        <v>2202</v>
      </c>
      <c r="BT46" s="198" t="s">
        <v>2907</v>
      </c>
      <c r="BU46" s="198" t="s">
        <v>2901</v>
      </c>
      <c r="BV46" s="134" t="s">
        <v>2908</v>
      </c>
      <c r="BW46" s="263"/>
      <c r="BX46" s="220" t="s">
        <v>2909</v>
      </c>
      <c r="BY46" s="263"/>
      <c r="BZ46" s="220" t="s">
        <v>2910</v>
      </c>
      <c r="CA46" s="263"/>
      <c r="CB46" s="263"/>
      <c r="CC46" s="263"/>
      <c r="CD46" s="263"/>
      <c r="CE46" s="263"/>
      <c r="CF46" s="294" t="s">
        <v>2911</v>
      </c>
      <c r="CG46" s="294" t="s">
        <v>1782</v>
      </c>
      <c r="CH46" s="221" t="s">
        <v>2912</v>
      </c>
      <c r="CI46" s="294" t="s">
        <v>2913</v>
      </c>
      <c r="CJ46" s="294" t="s">
        <v>1366</v>
      </c>
      <c r="CK46" s="294" t="s">
        <v>395</v>
      </c>
      <c r="CL46" s="142" t="s">
        <v>897</v>
      </c>
      <c r="CM46" s="411" t="s">
        <v>401</v>
      </c>
      <c r="CN46" s="266"/>
      <c r="CO46" s="266"/>
      <c r="CP46" s="266"/>
      <c r="CQ46" s="266"/>
      <c r="CR46" s="266"/>
      <c r="CS46" s="174"/>
      <c r="CT46" s="267" t="s">
        <v>2914</v>
      </c>
      <c r="CU46" s="205" t="s">
        <v>2175</v>
      </c>
      <c r="CV46" s="153" t="s">
        <v>2915</v>
      </c>
      <c r="CW46" s="205" t="s">
        <v>2916</v>
      </c>
      <c r="CX46" s="205" t="s">
        <v>2917</v>
      </c>
      <c r="CY46" s="205" t="s">
        <v>2918</v>
      </c>
      <c r="CZ46" s="153" t="s">
        <v>2919</v>
      </c>
      <c r="DA46" s="205" t="s">
        <v>2491</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984</v>
      </c>
      <c r="M47" s="227" t="s">
        <v>2928</v>
      </c>
      <c r="N47" s="227" t="s">
        <v>2929</v>
      </c>
      <c r="O47" s="168" t="s">
        <v>2780</v>
      </c>
      <c r="P47" s="168" t="s">
        <v>2396</v>
      </c>
      <c r="Q47" s="227" t="s">
        <v>2930</v>
      </c>
      <c r="R47" s="213"/>
      <c r="S47" s="213"/>
      <c r="T47" s="213"/>
      <c r="U47" s="213"/>
      <c r="V47" s="227" t="s">
        <v>2931</v>
      </c>
      <c r="W47" s="169"/>
      <c r="X47" s="87" t="s">
        <v>2932</v>
      </c>
      <c r="Y47" s="87" t="s">
        <v>2933</v>
      </c>
      <c r="Z47" s="87" t="s">
        <v>2934</v>
      </c>
      <c r="AA47" s="168" t="s">
        <v>2289</v>
      </c>
      <c r="AB47" s="168" t="s">
        <v>2290</v>
      </c>
      <c r="AC47" s="173" t="s">
        <v>1771</v>
      </c>
      <c r="AD47" s="213"/>
      <c r="AE47" s="168" t="s">
        <v>2644</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2727</v>
      </c>
      <c r="BT47" s="168" t="s">
        <v>1737</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1294</v>
      </c>
      <c r="CU47" s="213"/>
      <c r="CV47" s="87" t="s">
        <v>1460</v>
      </c>
      <c r="CW47" s="227" t="s">
        <v>2110</v>
      </c>
      <c r="CX47" s="168"/>
      <c r="CY47" s="168"/>
      <c r="CZ47" s="227" t="s">
        <v>2954</v>
      </c>
      <c r="DA47" s="227" t="s">
        <v>2148</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1837</v>
      </c>
      <c r="L48" s="176" t="s">
        <v>917</v>
      </c>
      <c r="M48" s="176" t="s">
        <v>2965</v>
      </c>
      <c r="N48" s="274" t="s">
        <v>2966</v>
      </c>
      <c r="O48" s="176" t="s">
        <v>947</v>
      </c>
      <c r="P48" s="176" t="s">
        <v>2637</v>
      </c>
      <c r="Q48" s="231"/>
      <c r="R48" s="176" t="s">
        <v>2967</v>
      </c>
      <c r="S48" s="176" t="s">
        <v>2096</v>
      </c>
      <c r="T48" s="231" t="s">
        <v>1192</v>
      </c>
      <c r="U48" s="274" t="s">
        <v>758</v>
      </c>
      <c r="V48" s="231" t="s">
        <v>2968</v>
      </c>
      <c r="W48" s="169"/>
      <c r="X48" s="259" t="s">
        <v>2369</v>
      </c>
      <c r="Y48" s="111" t="s">
        <v>1272</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1"/>
      <c r="AT48" s="185" t="s">
        <v>2981</v>
      </c>
      <c r="AU48" s="185" t="s">
        <v>1133</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785</v>
      </c>
      <c r="BO48" s="219" t="s">
        <v>2994</v>
      </c>
      <c r="BP48" s="219"/>
      <c r="BQ48" s="134" t="s">
        <v>2995</v>
      </c>
      <c r="BR48" s="220" t="s">
        <v>2153</v>
      </c>
      <c r="BS48" s="134" t="s">
        <v>1977</v>
      </c>
      <c r="BT48" s="134" t="s">
        <v>2996</v>
      </c>
      <c r="BU48" s="220" t="s">
        <v>1803</v>
      </c>
      <c r="BV48" s="220" t="s">
        <v>2997</v>
      </c>
      <c r="BW48" s="198" t="s">
        <v>2998</v>
      </c>
      <c r="BX48" s="198" t="s">
        <v>1054</v>
      </c>
      <c r="BY48" s="134" t="s">
        <v>2999</v>
      </c>
      <c r="BZ48" s="134" t="s">
        <v>1799</v>
      </c>
      <c r="CA48" s="134" t="s">
        <v>3000</v>
      </c>
      <c r="CB48" s="220" t="s">
        <v>3001</v>
      </c>
      <c r="CC48" s="132" t="s">
        <v>3002</v>
      </c>
      <c r="CD48" s="220" t="s">
        <v>3003</v>
      </c>
      <c r="CE48" s="220"/>
      <c r="CF48" s="313" t="s">
        <v>1381</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50" t="s">
        <v>3017</v>
      </c>
      <c r="DJ48" s="207"/>
      <c r="DK48" s="206" t="s">
        <v>419</v>
      </c>
      <c r="DL48" s="251" t="s">
        <v>1157</v>
      </c>
      <c r="DM48" s="206" t="s">
        <v>3018</v>
      </c>
      <c r="DN48" s="206" t="s">
        <v>3019</v>
      </c>
      <c r="DO48" s="206" t="s">
        <v>2766</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2117</v>
      </c>
      <c r="EB48" s="166" t="s">
        <v>3028</v>
      </c>
    </row>
    <row r="49" ht="15.75" customHeight="1">
      <c r="A49" s="167" t="s">
        <v>3029</v>
      </c>
      <c r="B49" s="79" t="s">
        <v>3030</v>
      </c>
      <c r="C49" s="80" t="s">
        <v>1403</v>
      </c>
      <c r="D49" s="81" t="s">
        <v>1403</v>
      </c>
      <c r="E49" s="82" t="s">
        <v>1403</v>
      </c>
      <c r="F49" s="83" t="s">
        <v>625</v>
      </c>
      <c r="G49" s="79" t="s">
        <v>3031</v>
      </c>
      <c r="H49" s="213"/>
      <c r="I49" s="227" t="s">
        <v>3032</v>
      </c>
      <c r="J49" s="227" t="s">
        <v>2833</v>
      </c>
      <c r="K49" s="271" t="s">
        <v>2127</v>
      </c>
      <c r="L49" s="227" t="s">
        <v>497</v>
      </c>
      <c r="M49" s="332" t="s">
        <v>1227</v>
      </c>
      <c r="N49" s="227" t="s">
        <v>3033</v>
      </c>
      <c r="O49" s="227" t="s">
        <v>3034</v>
      </c>
      <c r="P49" s="227" t="s">
        <v>1952</v>
      </c>
      <c r="Q49" s="213"/>
      <c r="R49" s="213"/>
      <c r="S49" s="213"/>
      <c r="T49" s="213"/>
      <c r="U49" s="213"/>
      <c r="V49" s="213"/>
      <c r="W49" s="169"/>
      <c r="X49" s="168" t="s">
        <v>2134</v>
      </c>
      <c r="Y49" s="227" t="s">
        <v>3035</v>
      </c>
      <c r="Z49" s="227" t="s">
        <v>2519</v>
      </c>
      <c r="AA49" s="227" t="s">
        <v>3036</v>
      </c>
      <c r="AB49" s="227" t="s">
        <v>1898</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2002</v>
      </c>
      <c r="BD49" s="227" t="s">
        <v>3042</v>
      </c>
      <c r="BE49" s="417" t="s">
        <v>3043</v>
      </c>
      <c r="BF49" s="213"/>
      <c r="BG49" s="213"/>
      <c r="BH49" s="227" t="s">
        <v>3044</v>
      </c>
      <c r="BI49" s="271" t="s">
        <v>3045</v>
      </c>
      <c r="BJ49" s="271"/>
      <c r="BK49" s="227" t="s">
        <v>1959</v>
      </c>
      <c r="BL49" s="213"/>
      <c r="BM49" s="213"/>
      <c r="BN49" s="213"/>
      <c r="BO49" s="213"/>
      <c r="BP49" s="213"/>
      <c r="BQ49" s="211"/>
      <c r="BR49" s="227" t="s">
        <v>3046</v>
      </c>
      <c r="BS49" s="227" t="s">
        <v>3047</v>
      </c>
      <c r="BT49" s="227" t="s">
        <v>3048</v>
      </c>
      <c r="BU49" s="227" t="s">
        <v>2333</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2740</v>
      </c>
      <c r="CH49" s="227" t="s">
        <v>3051</v>
      </c>
      <c r="CI49" s="227" t="s">
        <v>3052</v>
      </c>
      <c r="CJ49" s="227" t="s">
        <v>1682</v>
      </c>
      <c r="CK49" s="227" t="s">
        <v>2172</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720</v>
      </c>
      <c r="L50" s="304" t="s">
        <v>3068</v>
      </c>
      <c r="M50" s="279"/>
      <c r="N50" s="176" t="s">
        <v>3069</v>
      </c>
      <c r="O50" s="176" t="s">
        <v>1761</v>
      </c>
      <c r="P50" s="176" t="s">
        <v>445</v>
      </c>
      <c r="Q50" s="279"/>
      <c r="R50" s="279"/>
      <c r="S50" s="279"/>
      <c r="T50" s="279"/>
      <c r="U50" s="279"/>
      <c r="V50" s="279"/>
      <c r="W50" s="169"/>
      <c r="X50" s="111" t="s">
        <v>675</v>
      </c>
      <c r="Y50" s="111" t="s">
        <v>1621</v>
      </c>
      <c r="Z50" s="111" t="s">
        <v>1768</v>
      </c>
      <c r="AA50" s="111" t="s">
        <v>3070</v>
      </c>
      <c r="AB50" s="111" t="s">
        <v>212</v>
      </c>
      <c r="AC50" s="111" t="s">
        <v>3071</v>
      </c>
      <c r="AD50" s="283"/>
      <c r="AE50" s="283"/>
      <c r="AF50" s="111" t="s">
        <v>2076</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564</v>
      </c>
      <c r="BU50" s="132" t="s">
        <v>1007</v>
      </c>
      <c r="BV50" s="134" t="s">
        <v>1321</v>
      </c>
      <c r="BW50" s="263"/>
      <c r="BX50" s="263"/>
      <c r="BY50" s="263"/>
      <c r="BZ50" s="134" t="s">
        <v>1692</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2375</v>
      </c>
      <c r="CX50" s="268"/>
      <c r="CY50" s="268"/>
      <c r="CZ50" s="203" t="s">
        <v>1300</v>
      </c>
      <c r="DA50" s="153" t="s">
        <v>738</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1718</v>
      </c>
      <c r="H51" s="87" t="s">
        <v>2472</v>
      </c>
      <c r="I51" s="87" t="s">
        <v>3090</v>
      </c>
      <c r="J51" s="168" t="s">
        <v>725</v>
      </c>
      <c r="K51" s="168" t="s">
        <v>1235</v>
      </c>
      <c r="L51" s="212" t="str">
        <f>hyperlink("https://www.twitch.tv/videos/642998947","44.64")</f>
        <v>44.64</v>
      </c>
      <c r="M51" s="87" t="s">
        <v>1876</v>
      </c>
      <c r="N51" s="212" t="str">
        <f>hyperlink("https://www.twitch.tv/videos/642995088","1:11.81")</f>
        <v>1:11.81</v>
      </c>
      <c r="O51" s="227" t="s">
        <v>3091</v>
      </c>
      <c r="P51" s="168" t="s">
        <v>1289</v>
      </c>
      <c r="Q51" s="168" t="s">
        <v>2564</v>
      </c>
      <c r="R51" s="213"/>
      <c r="S51" s="168" t="s">
        <v>1977</v>
      </c>
      <c r="T51" s="213"/>
      <c r="U51" s="168" t="s">
        <v>3092</v>
      </c>
      <c r="V51" s="168" t="s">
        <v>3093</v>
      </c>
      <c r="W51" s="169"/>
      <c r="X51" s="227" t="s">
        <v>1736</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2455</v>
      </c>
      <c r="AU51" s="87" t="s">
        <v>1065</v>
      </c>
      <c r="AV51" s="213"/>
      <c r="AW51" s="213"/>
      <c r="AX51" s="171" t="s">
        <v>2365</v>
      </c>
      <c r="AY51" s="213"/>
      <c r="AZ51" s="213"/>
      <c r="BA51" s="168" t="s">
        <v>3103</v>
      </c>
      <c r="BB51" s="168" t="s">
        <v>2940</v>
      </c>
      <c r="BC51" s="213"/>
      <c r="BD51" s="87" t="s">
        <v>1319</v>
      </c>
      <c r="BE51" s="168" t="s">
        <v>3104</v>
      </c>
      <c r="BF51" s="213"/>
      <c r="BG51" s="213"/>
      <c r="BH51" s="227" t="s">
        <v>571</v>
      </c>
      <c r="BI51" s="213"/>
      <c r="BJ51" s="168" t="s">
        <v>3105</v>
      </c>
      <c r="BK51" s="87" t="s">
        <v>1873</v>
      </c>
      <c r="BL51" s="213"/>
      <c r="BM51" s="213"/>
      <c r="BN51" s="213"/>
      <c r="BO51" s="213"/>
      <c r="BP51" s="213"/>
      <c r="BQ51" s="213"/>
      <c r="BR51" s="168" t="s">
        <v>3106</v>
      </c>
      <c r="BS51" s="227" t="s">
        <v>3107</v>
      </c>
      <c r="BT51" s="171" t="s">
        <v>210</v>
      </c>
      <c r="BU51" s="168" t="s">
        <v>3108</v>
      </c>
      <c r="BV51" s="87" t="s">
        <v>1640</v>
      </c>
      <c r="BW51" s="213"/>
      <c r="BX51" s="213"/>
      <c r="BY51" s="168" t="s">
        <v>2306</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2025</v>
      </c>
      <c r="CL51" s="227" t="s">
        <v>2982</v>
      </c>
      <c r="CM51" s="168" t="s">
        <v>3113</v>
      </c>
      <c r="CN51" s="213"/>
      <c r="CO51" s="213"/>
      <c r="CP51" s="213"/>
      <c r="CQ51" s="213"/>
      <c r="CR51" s="213"/>
      <c r="CS51" s="174"/>
      <c r="CT51" s="87" t="s">
        <v>2568</v>
      </c>
      <c r="CU51" s="227" t="s">
        <v>2175</v>
      </c>
      <c r="CV51" s="87" t="s">
        <v>3114</v>
      </c>
      <c r="CW51" s="87" t="s">
        <v>3115</v>
      </c>
      <c r="CX51" s="213"/>
      <c r="CY51" s="213"/>
      <c r="CZ51" s="87" t="s">
        <v>3116</v>
      </c>
      <c r="DA51" s="227" t="s">
        <v>3117</v>
      </c>
      <c r="DB51" s="213"/>
      <c r="DC51" s="213"/>
      <c r="DD51" s="213"/>
      <c r="DE51" s="171" t="s">
        <v>2571</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2718</v>
      </c>
      <c r="G52" s="99" t="s">
        <v>2390</v>
      </c>
      <c r="H52" s="231" t="s">
        <v>3121</v>
      </c>
      <c r="I52" s="231" t="s">
        <v>3122</v>
      </c>
      <c r="J52" s="176" t="s">
        <v>2865</v>
      </c>
      <c r="K52" s="176" t="s">
        <v>1837</v>
      </c>
      <c r="L52" s="231" t="s">
        <v>3123</v>
      </c>
      <c r="M52" s="231" t="s">
        <v>3124</v>
      </c>
      <c r="N52" s="231" t="s">
        <v>3125</v>
      </c>
      <c r="O52" s="231" t="s">
        <v>2616</v>
      </c>
      <c r="P52" s="176" t="s">
        <v>2027</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1993</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2177</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883</v>
      </c>
      <c r="F53" s="424" t="s">
        <v>3165</v>
      </c>
      <c r="G53" s="420" t="s">
        <v>1163</v>
      </c>
      <c r="H53" s="425" t="s">
        <v>3166</v>
      </c>
      <c r="I53" s="425" t="s">
        <v>2283</v>
      </c>
      <c r="J53" s="425" t="s">
        <v>3167</v>
      </c>
      <c r="K53" s="425" t="s">
        <v>1758</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1804</v>
      </c>
      <c r="AB53" s="425" t="s">
        <v>897</v>
      </c>
      <c r="AC53" s="426" t="s">
        <v>3172</v>
      </c>
      <c r="AD53" s="425" t="s">
        <v>1623</v>
      </c>
      <c r="AE53" s="426" t="s">
        <v>3173</v>
      </c>
      <c r="AF53" s="425" t="s">
        <v>1123</v>
      </c>
      <c r="AG53" s="428"/>
      <c r="AH53" s="428"/>
      <c r="AI53" s="428"/>
      <c r="AJ53" s="428"/>
      <c r="AK53" s="429"/>
      <c r="AL53" s="430" t="s">
        <v>3174</v>
      </c>
      <c r="AM53" s="425" t="s">
        <v>2483</v>
      </c>
      <c r="AN53" s="428"/>
      <c r="AO53" s="428"/>
      <c r="AP53" s="428"/>
      <c r="AQ53" s="428"/>
      <c r="AR53" s="426" t="s">
        <v>3175</v>
      </c>
      <c r="AS53" s="428"/>
      <c r="AT53" s="425" t="s">
        <v>3176</v>
      </c>
      <c r="AU53" s="425" t="s">
        <v>3177</v>
      </c>
      <c r="AV53" s="428"/>
      <c r="AW53" s="428"/>
      <c r="AX53" s="428"/>
      <c r="AY53" s="428"/>
      <c r="AZ53" s="431"/>
      <c r="BA53" s="425" t="s">
        <v>3178</v>
      </c>
      <c r="BB53" s="425" t="s">
        <v>142</v>
      </c>
      <c r="BC53" s="426" t="s">
        <v>2085</v>
      </c>
      <c r="BD53" s="426" t="s">
        <v>478</v>
      </c>
      <c r="BE53" s="425" t="s">
        <v>2975</v>
      </c>
      <c r="BF53" s="428"/>
      <c r="BG53" s="428"/>
      <c r="BH53" s="426" t="s">
        <v>3179</v>
      </c>
      <c r="BI53" s="428"/>
      <c r="BJ53" s="426" t="s">
        <v>3180</v>
      </c>
      <c r="BK53" s="426" t="s">
        <v>1120</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538</v>
      </c>
      <c r="H54" s="440" t="s">
        <v>1823</v>
      </c>
      <c r="I54" s="440" t="s">
        <v>3189</v>
      </c>
      <c r="J54" s="378" t="s">
        <v>1169</v>
      </c>
      <c r="K54" s="441" t="s">
        <v>2735</v>
      </c>
      <c r="L54" s="440" t="s">
        <v>2809</v>
      </c>
      <c r="M54" s="441" t="s">
        <v>3190</v>
      </c>
      <c r="N54" s="378" t="s">
        <v>3191</v>
      </c>
      <c r="O54" s="378" t="s">
        <v>3170</v>
      </c>
      <c r="P54" s="440" t="s">
        <v>2183</v>
      </c>
      <c r="Q54" s="440" t="s">
        <v>3192</v>
      </c>
      <c r="R54" s="441" t="s">
        <v>3193</v>
      </c>
      <c r="S54" s="440" t="s">
        <v>3194</v>
      </c>
      <c r="T54" s="440" t="s">
        <v>1495</v>
      </c>
      <c r="U54" s="440" t="s">
        <v>2563</v>
      </c>
      <c r="V54" s="440" t="s">
        <v>3195</v>
      </c>
      <c r="W54" s="110"/>
      <c r="X54" s="381" t="s">
        <v>3082</v>
      </c>
      <c r="Y54" s="442" t="s">
        <v>3196</v>
      </c>
      <c r="Z54" s="443" t="s">
        <v>1023</v>
      </c>
      <c r="AA54" s="381" t="s">
        <v>3197</v>
      </c>
      <c r="AB54" s="381" t="s">
        <v>118</v>
      </c>
      <c r="AC54" s="381" t="s">
        <v>3198</v>
      </c>
      <c r="AD54" s="442" t="s">
        <v>3199</v>
      </c>
      <c r="AE54" s="442" t="s">
        <v>1149</v>
      </c>
      <c r="AF54" s="442" t="s">
        <v>2141</v>
      </c>
      <c r="AG54" s="442" t="s">
        <v>2478</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2491</v>
      </c>
      <c r="AU54" s="383" t="s">
        <v>252</v>
      </c>
      <c r="AV54" s="444" t="s">
        <v>2856</v>
      </c>
      <c r="AW54" s="444" t="s">
        <v>2382</v>
      </c>
      <c r="AX54" s="444" t="s">
        <v>3210</v>
      </c>
      <c r="AY54" s="444" t="s">
        <v>3211</v>
      </c>
      <c r="AZ54" s="444"/>
      <c r="BA54" s="448" t="s">
        <v>3212</v>
      </c>
      <c r="BB54" s="448" t="s">
        <v>3213</v>
      </c>
      <c r="BC54" s="449" t="s">
        <v>1917</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2017</v>
      </c>
      <c r="BY54" s="451" t="s">
        <v>3229</v>
      </c>
      <c r="BZ54" s="454" t="s">
        <v>3230</v>
      </c>
      <c r="CA54" s="453" t="s">
        <v>3231</v>
      </c>
      <c r="CB54" s="453" t="s">
        <v>232</v>
      </c>
      <c r="CC54" s="453" t="s">
        <v>3232</v>
      </c>
      <c r="CD54" s="451" t="s">
        <v>3233</v>
      </c>
      <c r="CE54" s="455"/>
      <c r="CF54" s="456" t="s">
        <v>1998</v>
      </c>
      <c r="CG54" s="456" t="s">
        <v>2274</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1698</v>
      </c>
      <c r="DE54" s="460" t="s">
        <v>3253</v>
      </c>
      <c r="DF54" s="460"/>
      <c r="DG54" s="461" t="s">
        <v>1679</v>
      </c>
      <c r="DH54" s="461"/>
      <c r="DI54" s="462" t="s">
        <v>3254</v>
      </c>
      <c r="DJ54" s="461"/>
      <c r="DK54" s="462" t="s">
        <v>2497</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1367</v>
      </c>
      <c r="EB54" s="301" t="s">
        <v>3263</v>
      </c>
    </row>
    <row r="55">
      <c r="A55" s="465" t="s">
        <v>3264</v>
      </c>
      <c r="B55" s="79" t="s">
        <v>3265</v>
      </c>
      <c r="C55" s="80" t="s">
        <v>1403</v>
      </c>
      <c r="D55" s="81" t="s">
        <v>1403</v>
      </c>
      <c r="E55" s="82" t="s">
        <v>1403</v>
      </c>
      <c r="F55" s="83" t="s">
        <v>2684</v>
      </c>
      <c r="G55" s="79" t="s">
        <v>1614</v>
      </c>
      <c r="H55" s="466" t="s">
        <v>170</v>
      </c>
      <c r="I55" s="466" t="s">
        <v>2299</v>
      </c>
      <c r="J55" s="466" t="s">
        <v>3266</v>
      </c>
      <c r="K55" s="466" t="s">
        <v>1758</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2645</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1776</v>
      </c>
      <c r="AU55" s="466" t="s">
        <v>3277</v>
      </c>
      <c r="AV55" s="468"/>
      <c r="AW55" s="468"/>
      <c r="AX55" s="468"/>
      <c r="AY55" s="468"/>
      <c r="AZ55" s="468"/>
      <c r="BA55" s="466" t="s">
        <v>3278</v>
      </c>
      <c r="BB55" s="466" t="s">
        <v>3279</v>
      </c>
      <c r="BC55" s="466" t="s">
        <v>1785</v>
      </c>
      <c r="BD55" s="466" t="s">
        <v>3280</v>
      </c>
      <c r="BE55" s="466" t="s">
        <v>240</v>
      </c>
      <c r="BF55" s="466" t="s">
        <v>3281</v>
      </c>
      <c r="BG55" s="468"/>
      <c r="BH55" s="466" t="s">
        <v>3282</v>
      </c>
      <c r="BI55" s="469" t="s">
        <v>3283</v>
      </c>
      <c r="BJ55" s="469" t="s">
        <v>3284</v>
      </c>
      <c r="BK55" s="466" t="s">
        <v>1790</v>
      </c>
      <c r="BL55" s="468"/>
      <c r="BM55" s="468"/>
      <c r="BN55" s="468"/>
      <c r="BO55" s="468"/>
      <c r="BP55" s="468"/>
      <c r="BQ55" s="466" t="s">
        <v>3285</v>
      </c>
      <c r="BR55" s="466" t="s">
        <v>3286</v>
      </c>
      <c r="BS55" s="466" t="s">
        <v>1977</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2110</v>
      </c>
      <c r="CI55" s="469" t="s">
        <v>3294</v>
      </c>
      <c r="CJ55" s="471">
        <v>12.34</v>
      </c>
      <c r="CK55" s="466" t="s">
        <v>3295</v>
      </c>
      <c r="CL55" s="466" t="s">
        <v>3296</v>
      </c>
      <c r="CM55" s="466" t="s">
        <v>1461</v>
      </c>
      <c r="CN55" s="468"/>
      <c r="CO55" s="468"/>
      <c r="CP55" s="468"/>
      <c r="CQ55" s="468"/>
      <c r="CR55" s="468"/>
      <c r="CS55" s="150"/>
      <c r="CT55" s="466" t="s">
        <v>3297</v>
      </c>
      <c r="CU55" s="466" t="s">
        <v>2980</v>
      </c>
      <c r="CV55" s="466" t="s">
        <v>1962</v>
      </c>
      <c r="CW55" s="466" t="s">
        <v>1690</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2370</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2373</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935</v>
      </c>
      <c r="AF56" s="182" t="s">
        <v>3319</v>
      </c>
      <c r="AG56" s="182" t="s">
        <v>3320</v>
      </c>
      <c r="AH56" s="182"/>
      <c r="AI56" s="182" t="s">
        <v>3321</v>
      </c>
      <c r="AJ56" s="182" t="s">
        <v>2475</v>
      </c>
      <c r="AK56" s="169"/>
      <c r="AL56" s="189" t="s">
        <v>3036</v>
      </c>
      <c r="AM56" s="189" t="s">
        <v>3322</v>
      </c>
      <c r="AN56" s="189" t="s">
        <v>3323</v>
      </c>
      <c r="AO56" s="189" t="s">
        <v>3324</v>
      </c>
      <c r="AP56" s="189" t="s">
        <v>250</v>
      </c>
      <c r="AQ56" s="189"/>
      <c r="AR56" s="189" t="s">
        <v>225</v>
      </c>
      <c r="AS56" s="189" t="s">
        <v>3325</v>
      </c>
      <c r="AT56" s="189" t="s">
        <v>955</v>
      </c>
      <c r="AU56" s="189" t="s">
        <v>817</v>
      </c>
      <c r="AV56" s="284" t="s">
        <v>2755</v>
      </c>
      <c r="AW56" s="261"/>
      <c r="AX56" s="261"/>
      <c r="AY56" s="189" t="s">
        <v>3326</v>
      </c>
      <c r="AZ56" s="189"/>
      <c r="BA56" s="219" t="s">
        <v>3181</v>
      </c>
      <c r="BB56" s="219" t="s">
        <v>2182</v>
      </c>
      <c r="BC56" s="193" t="s">
        <v>1782</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1870</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1776</v>
      </c>
      <c r="CN56" s="221" t="s">
        <v>3344</v>
      </c>
      <c r="CO56" s="221" t="s">
        <v>3345</v>
      </c>
      <c r="CP56" s="266"/>
      <c r="CQ56" s="266"/>
      <c r="CR56" s="266"/>
      <c r="CS56" s="174"/>
      <c r="CT56" s="205" t="s">
        <v>3346</v>
      </c>
      <c r="CU56" s="205" t="s">
        <v>3347</v>
      </c>
      <c r="CV56" s="205" t="s">
        <v>3348</v>
      </c>
      <c r="CW56" s="205" t="s">
        <v>1896</v>
      </c>
      <c r="CX56" s="205" t="s">
        <v>3349</v>
      </c>
      <c r="CY56" s="205" t="s">
        <v>3350</v>
      </c>
      <c r="CZ56" s="205" t="s">
        <v>2423</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2043</v>
      </c>
      <c r="DQ56" s="314" t="s">
        <v>3358</v>
      </c>
      <c r="DR56" s="250" t="s">
        <v>1983</v>
      </c>
      <c r="DS56" s="250" t="s">
        <v>3359</v>
      </c>
      <c r="DT56" s="250" t="s">
        <v>3360</v>
      </c>
      <c r="DU56" s="250" t="s">
        <v>870</v>
      </c>
      <c r="DV56" s="250" t="s">
        <v>144</v>
      </c>
      <c r="DW56" s="250" t="s">
        <v>2052</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2281</v>
      </c>
      <c r="G57" s="79" t="s">
        <v>3367</v>
      </c>
      <c r="H57" s="86" t="str">
        <f>HYPERLINK("https://clips.twitch.tv/LachrymoseCourteousDelicataSeemsGood","51.28")</f>
        <v>51.28</v>
      </c>
      <c r="I57" s="173" t="s">
        <v>3368</v>
      </c>
      <c r="J57" s="173" t="s">
        <v>698</v>
      </c>
      <c r="K57" s="227" t="s">
        <v>1110</v>
      </c>
      <c r="L57" s="173" t="s">
        <v>2326</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1919</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883</v>
      </c>
      <c r="G58" s="99" t="s">
        <v>2961</v>
      </c>
      <c r="H58" s="177" t="s">
        <v>134</v>
      </c>
      <c r="I58" s="177" t="s">
        <v>1941</v>
      </c>
      <c r="J58" s="177" t="s">
        <v>2197</v>
      </c>
      <c r="K58" s="177" t="s">
        <v>440</v>
      </c>
      <c r="L58" s="177" t="s">
        <v>370</v>
      </c>
      <c r="M58" s="231" t="s">
        <v>3395</v>
      </c>
      <c r="N58" s="177" t="s">
        <v>2752</v>
      </c>
      <c r="O58" s="177" t="s">
        <v>2077</v>
      </c>
      <c r="P58" s="177" t="s">
        <v>445</v>
      </c>
      <c r="Q58" s="279"/>
      <c r="R58" s="279"/>
      <c r="S58" s="279"/>
      <c r="T58" s="279"/>
      <c r="U58" s="279"/>
      <c r="V58" s="279"/>
      <c r="W58" s="169"/>
      <c r="X58" s="182" t="s">
        <v>2357</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2460</v>
      </c>
      <c r="AV58" s="189" t="s">
        <v>3406</v>
      </c>
      <c r="AW58" s="261"/>
      <c r="AX58" s="261"/>
      <c r="AY58" s="261"/>
      <c r="AZ58" s="261"/>
      <c r="BA58" s="193" t="s">
        <v>1291</v>
      </c>
      <c r="BB58" s="193" t="s">
        <v>1727</v>
      </c>
      <c r="BC58" s="193" t="s">
        <v>508</v>
      </c>
      <c r="BD58" s="193" t="s">
        <v>1629</v>
      </c>
      <c r="BE58" s="193" t="s">
        <v>3407</v>
      </c>
      <c r="BF58" s="193" t="s">
        <v>1889</v>
      </c>
      <c r="BG58" s="262"/>
      <c r="BH58" s="193" t="s">
        <v>3329</v>
      </c>
      <c r="BI58" s="192"/>
      <c r="BJ58" s="193" t="s">
        <v>3408</v>
      </c>
      <c r="BK58" s="193" t="s">
        <v>2546</v>
      </c>
      <c r="BL58" s="262"/>
      <c r="BM58" s="262"/>
      <c r="BN58" s="262"/>
      <c r="BO58" s="262"/>
      <c r="BP58" s="262"/>
      <c r="BQ58" s="220"/>
      <c r="BR58" s="220" t="s">
        <v>3409</v>
      </c>
      <c r="BS58" s="198" t="s">
        <v>1826</v>
      </c>
      <c r="BT58" s="198" t="s">
        <v>1261</v>
      </c>
      <c r="BU58" s="198" t="s">
        <v>3410</v>
      </c>
      <c r="BV58" s="198" t="s">
        <v>3411</v>
      </c>
      <c r="BW58" s="263"/>
      <c r="BX58" s="263"/>
      <c r="BY58" s="198" t="s">
        <v>3412</v>
      </c>
      <c r="BZ58" s="198" t="s">
        <v>3413</v>
      </c>
      <c r="CA58" s="198" t="s">
        <v>3414</v>
      </c>
      <c r="CB58" s="263"/>
      <c r="CC58" s="263"/>
      <c r="CD58" s="263"/>
      <c r="CE58" s="263"/>
      <c r="CF58" s="294" t="s">
        <v>3295</v>
      </c>
      <c r="CG58" s="294" t="s">
        <v>1962</v>
      </c>
      <c r="CH58" s="294" t="s">
        <v>767</v>
      </c>
      <c r="CI58" s="294" t="s">
        <v>3415</v>
      </c>
      <c r="CJ58" s="294" t="s">
        <v>2250</v>
      </c>
      <c r="CK58" s="294" t="s">
        <v>2988</v>
      </c>
      <c r="CL58" s="294" t="s">
        <v>3416</v>
      </c>
      <c r="CM58" s="244" t="str">
        <f>HYPERLINK("https://youtu.be/eT1ltwCFNY0","15.59")</f>
        <v>15.59</v>
      </c>
      <c r="CN58" s="266"/>
      <c r="CO58" s="266"/>
      <c r="CP58" s="246" t="s">
        <v>3417</v>
      </c>
      <c r="CQ58" s="247"/>
      <c r="CR58" s="266"/>
      <c r="CS58" s="174"/>
      <c r="CT58" s="205" t="s">
        <v>3418</v>
      </c>
      <c r="CU58" s="205" t="s">
        <v>2373</v>
      </c>
      <c r="CV58" s="267" t="s">
        <v>3416</v>
      </c>
      <c r="CW58" s="205" t="s">
        <v>3243</v>
      </c>
      <c r="CX58" s="205" t="s">
        <v>3419</v>
      </c>
      <c r="CY58" s="267" t="s">
        <v>2417</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2832</v>
      </c>
      <c r="G59" s="79" t="s">
        <v>3425</v>
      </c>
      <c r="H59" s="87" t="s">
        <v>1638</v>
      </c>
      <c r="I59" s="87" t="s">
        <v>2804</v>
      </c>
      <c r="J59" s="87" t="s">
        <v>3426</v>
      </c>
      <c r="K59" s="87" t="s">
        <v>1408</v>
      </c>
      <c r="L59" s="87" t="s">
        <v>1889</v>
      </c>
      <c r="M59" s="227" t="s">
        <v>3427</v>
      </c>
      <c r="N59" s="87" t="s">
        <v>1839</v>
      </c>
      <c r="O59" s="87" t="s">
        <v>1363</v>
      </c>
      <c r="P59" s="87" t="s">
        <v>2637</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2788</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2492</v>
      </c>
      <c r="BB59" s="87" t="s">
        <v>3443</v>
      </c>
      <c r="BC59" s="87" t="s">
        <v>1089</v>
      </c>
      <c r="BD59" s="171" t="s">
        <v>2753</v>
      </c>
      <c r="BE59" s="87" t="s">
        <v>3318</v>
      </c>
      <c r="BF59" s="87" t="s">
        <v>3444</v>
      </c>
      <c r="BG59" s="213"/>
      <c r="BH59" s="87" t="s">
        <v>1647</v>
      </c>
      <c r="BI59" s="227" t="s">
        <v>3445</v>
      </c>
      <c r="BJ59" s="227"/>
      <c r="BK59" s="87" t="s">
        <v>2993</v>
      </c>
      <c r="BL59" s="213"/>
      <c r="BM59" s="87" t="s">
        <v>2096</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2346</v>
      </c>
      <c r="CH59" s="87" t="s">
        <v>3457</v>
      </c>
      <c r="CI59" s="168" t="s">
        <v>3458</v>
      </c>
      <c r="CJ59" s="87" t="s">
        <v>2257</v>
      </c>
      <c r="CK59" s="87" t="s">
        <v>3459</v>
      </c>
      <c r="CL59" s="87" t="s">
        <v>3460</v>
      </c>
      <c r="CM59" s="87" t="s">
        <v>2379</v>
      </c>
      <c r="CN59" s="213"/>
      <c r="CO59" s="213"/>
      <c r="CP59" s="227"/>
      <c r="CQ59" s="227" t="s">
        <v>3461</v>
      </c>
      <c r="CR59" s="213"/>
      <c r="CS59" s="174"/>
      <c r="CT59" s="87" t="s">
        <v>3462</v>
      </c>
      <c r="CU59" s="87" t="s">
        <v>3055</v>
      </c>
      <c r="CV59" s="87" t="s">
        <v>3463</v>
      </c>
      <c r="CW59" s="87" t="s">
        <v>3464</v>
      </c>
      <c r="CX59" s="87" t="s">
        <v>1948</v>
      </c>
      <c r="CY59" s="227" t="s">
        <v>3465</v>
      </c>
      <c r="CZ59" s="87" t="s">
        <v>3466</v>
      </c>
      <c r="DA59" s="87" t="s">
        <v>2723</v>
      </c>
      <c r="DB59" s="213"/>
      <c r="DC59" s="213"/>
      <c r="DD59" s="213"/>
      <c r="DE59" s="168" t="s">
        <v>3467</v>
      </c>
      <c r="DF59" s="168"/>
      <c r="DG59" s="87" t="s">
        <v>2128</v>
      </c>
      <c r="DH59" s="213"/>
      <c r="DI59" s="213"/>
      <c r="DJ59" s="213"/>
      <c r="DK59" s="87" t="s">
        <v>1461</v>
      </c>
      <c r="DL59" s="213"/>
      <c r="DM59" s="213"/>
      <c r="DN59" s="213"/>
      <c r="DO59" s="213"/>
      <c r="DP59" s="87" t="s">
        <v>3468</v>
      </c>
      <c r="DQ59" s="227"/>
      <c r="DR59" s="227" t="s">
        <v>1767</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434</v>
      </c>
      <c r="G60" s="99" t="s">
        <v>2832</v>
      </c>
      <c r="H60" s="177" t="s">
        <v>665</v>
      </c>
      <c r="I60" s="278" t="s">
        <v>3473</v>
      </c>
      <c r="J60" s="278" t="s">
        <v>1506</v>
      </c>
      <c r="K60" s="177" t="s">
        <v>2127</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2824</v>
      </c>
      <c r="AG60" s="283"/>
      <c r="AH60" s="182"/>
      <c r="AI60" s="182" t="s">
        <v>752</v>
      </c>
      <c r="AJ60" s="283"/>
      <c r="AK60" s="169"/>
      <c r="AL60" s="189" t="s">
        <v>2092</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2351</v>
      </c>
      <c r="BD60" s="402" t="s">
        <v>3486</v>
      </c>
      <c r="BE60" s="193" t="s">
        <v>170</v>
      </c>
      <c r="BF60" s="262"/>
      <c r="BG60" s="262"/>
      <c r="BH60" s="193" t="s">
        <v>3487</v>
      </c>
      <c r="BI60" s="193"/>
      <c r="BJ60" s="193"/>
      <c r="BK60" s="193" t="s">
        <v>1790</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2160</v>
      </c>
      <c r="CL60" s="294" t="s">
        <v>1218</v>
      </c>
      <c r="CM60" s="294" t="s">
        <v>2396</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1852</v>
      </c>
      <c r="I61" s="168" t="s">
        <v>3189</v>
      </c>
      <c r="J61" s="168" t="s">
        <v>3507</v>
      </c>
      <c r="K61" s="168" t="s">
        <v>3508</v>
      </c>
      <c r="L61" s="171" t="s">
        <v>2808</v>
      </c>
      <c r="M61" s="168" t="s">
        <v>3509</v>
      </c>
      <c r="N61" s="168" t="s">
        <v>3510</v>
      </c>
      <c r="O61" s="168" t="s">
        <v>3511</v>
      </c>
      <c r="P61" s="87" t="s">
        <v>2330</v>
      </c>
      <c r="Q61" s="168" t="s">
        <v>3512</v>
      </c>
      <c r="R61" s="168" t="s">
        <v>205</v>
      </c>
      <c r="S61" s="168" t="s">
        <v>3513</v>
      </c>
      <c r="T61" s="213"/>
      <c r="U61" s="87" t="s">
        <v>1979</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2483</v>
      </c>
      <c r="AU61" s="168" t="s">
        <v>524</v>
      </c>
      <c r="AV61" s="168" t="s">
        <v>3525</v>
      </c>
      <c r="AW61" s="213"/>
      <c r="AX61" s="168" t="s">
        <v>1836</v>
      </c>
      <c r="AY61" s="168" t="s">
        <v>3526</v>
      </c>
      <c r="AZ61" s="168"/>
      <c r="BA61" s="87" t="s">
        <v>1558</v>
      </c>
      <c r="BB61" s="168" t="s">
        <v>1392</v>
      </c>
      <c r="BC61" s="87" t="s">
        <v>1917</v>
      </c>
      <c r="BD61" s="87" t="s">
        <v>2150</v>
      </c>
      <c r="BE61" s="168" t="s">
        <v>2535</v>
      </c>
      <c r="BF61" s="168" t="s">
        <v>114</v>
      </c>
      <c r="BG61" s="168" t="s">
        <v>1437</v>
      </c>
      <c r="BH61" s="168" t="s">
        <v>2460</v>
      </c>
      <c r="BI61" s="168" t="s">
        <v>3527</v>
      </c>
      <c r="BJ61" s="168" t="s">
        <v>3528</v>
      </c>
      <c r="BK61" s="168" t="s">
        <v>3079</v>
      </c>
      <c r="BL61" s="87" t="s">
        <v>3529</v>
      </c>
      <c r="BM61" s="87" t="s">
        <v>3530</v>
      </c>
      <c r="BN61" s="168" t="s">
        <v>2180</v>
      </c>
      <c r="BO61" s="168" t="s">
        <v>3531</v>
      </c>
      <c r="BP61" s="168"/>
      <c r="BQ61" s="168" t="s">
        <v>3532</v>
      </c>
      <c r="BR61" s="168" t="s">
        <v>3533</v>
      </c>
      <c r="BS61" s="87" t="s">
        <v>3441</v>
      </c>
      <c r="BT61" s="227" t="s">
        <v>3534</v>
      </c>
      <c r="BU61" s="168" t="s">
        <v>3535</v>
      </c>
      <c r="BV61" s="227" t="s">
        <v>2267</v>
      </c>
      <c r="BW61" s="213"/>
      <c r="BX61" s="168" t="s">
        <v>3536</v>
      </c>
      <c r="BY61" s="168" t="s">
        <v>3537</v>
      </c>
      <c r="BZ61" s="168" t="s">
        <v>1828</v>
      </c>
      <c r="CA61" s="227" t="s">
        <v>3538</v>
      </c>
      <c r="CB61" s="87" t="s">
        <v>3539</v>
      </c>
      <c r="CC61" s="168" t="s">
        <v>2365</v>
      </c>
      <c r="CD61" s="87" t="s">
        <v>3540</v>
      </c>
      <c r="CE61" s="168"/>
      <c r="CF61" s="87" t="s">
        <v>2971</v>
      </c>
      <c r="CG61" s="87" t="s">
        <v>176</v>
      </c>
      <c r="CH61" s="171" t="s">
        <v>3541</v>
      </c>
      <c r="CI61" s="168" t="s">
        <v>3542</v>
      </c>
      <c r="CJ61" s="213"/>
      <c r="CK61" s="273" t="s">
        <v>3543</v>
      </c>
      <c r="CL61" s="87" t="s">
        <v>526</v>
      </c>
      <c r="CM61" s="168" t="s">
        <v>3544</v>
      </c>
      <c r="CN61" s="213"/>
      <c r="CO61" s="168" t="s">
        <v>2161</v>
      </c>
      <c r="CP61" s="227"/>
      <c r="CQ61" s="168" t="s">
        <v>3545</v>
      </c>
      <c r="CR61" s="168" t="s">
        <v>3546</v>
      </c>
      <c r="CS61" s="174"/>
      <c r="CT61" s="168" t="s">
        <v>3547</v>
      </c>
      <c r="CU61" s="168" t="s">
        <v>1983</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1463</v>
      </c>
      <c r="DX61" s="168" t="s">
        <v>2461</v>
      </c>
      <c r="DY61" s="227" t="s">
        <v>3560</v>
      </c>
      <c r="DZ61" s="168" t="s">
        <v>3561</v>
      </c>
      <c r="EA61" s="87" t="s">
        <v>3562</v>
      </c>
      <c r="EB61" s="254" t="s">
        <v>3563</v>
      </c>
    </row>
    <row r="62" ht="15.75" customHeight="1">
      <c r="A62" s="175" t="s">
        <v>3564</v>
      </c>
      <c r="B62" s="99" t="s">
        <v>3565</v>
      </c>
      <c r="C62" s="100" t="s">
        <v>1403</v>
      </c>
      <c r="D62" s="101" t="s">
        <v>1403</v>
      </c>
      <c r="E62" s="102" t="s">
        <v>1403</v>
      </c>
      <c r="F62" s="103" t="s">
        <v>1753</v>
      </c>
      <c r="G62" s="99" t="s">
        <v>2832</v>
      </c>
      <c r="H62" s="176" t="s">
        <v>3166</v>
      </c>
      <c r="I62" s="279"/>
      <c r="J62" s="279"/>
      <c r="K62" s="279"/>
      <c r="L62" s="177" t="s">
        <v>109</v>
      </c>
      <c r="M62" s="279"/>
      <c r="N62" s="279"/>
      <c r="O62" s="231" t="s">
        <v>2003</v>
      </c>
      <c r="P62" s="231" t="s">
        <v>2396</v>
      </c>
      <c r="Q62" s="179" t="s">
        <v>545</v>
      </c>
      <c r="R62" s="279"/>
      <c r="S62" s="279"/>
      <c r="T62" s="231" t="s">
        <v>726</v>
      </c>
      <c r="U62" s="231" t="s">
        <v>2767</v>
      </c>
      <c r="V62" s="176" t="s">
        <v>3566</v>
      </c>
      <c r="W62" s="169"/>
      <c r="X62" s="283"/>
      <c r="Y62" s="259" t="s">
        <v>2334</v>
      </c>
      <c r="Z62" s="235" t="str">
        <f>HYPERLINK("https://youtu.be/esd_xoh2Wlk","14.77")</f>
        <v>14.77</v>
      </c>
      <c r="AA62" s="283"/>
      <c r="AB62" s="111" t="s">
        <v>2852</v>
      </c>
      <c r="AC62" s="259" t="s">
        <v>3567</v>
      </c>
      <c r="AD62" s="283"/>
      <c r="AE62" s="283"/>
      <c r="AF62" s="259" t="s">
        <v>2974</v>
      </c>
      <c r="AG62" s="182" t="s">
        <v>3568</v>
      </c>
      <c r="AH62" s="182"/>
      <c r="AI62" s="259" t="s">
        <v>1905</v>
      </c>
      <c r="AJ62" s="111" t="s">
        <v>3569</v>
      </c>
      <c r="AK62" s="169"/>
      <c r="AL62" s="261"/>
      <c r="AM62" s="261"/>
      <c r="AN62" s="185" t="s">
        <v>3570</v>
      </c>
      <c r="AO62" s="261"/>
      <c r="AP62" s="236" t="s">
        <v>261</v>
      </c>
      <c r="AQ62" s="185" t="s">
        <v>3282</v>
      </c>
      <c r="AR62" s="261"/>
      <c r="AS62" s="189" t="s">
        <v>2971</v>
      </c>
      <c r="AT62" s="284" t="s">
        <v>1370</v>
      </c>
      <c r="AU62" s="185" t="s">
        <v>3571</v>
      </c>
      <c r="AV62" s="185" t="s">
        <v>2035</v>
      </c>
      <c r="AW62" s="261"/>
      <c r="AX62" s="261"/>
      <c r="AY62" s="261"/>
      <c r="AZ62" s="261"/>
      <c r="BA62" s="262"/>
      <c r="BB62" s="262"/>
      <c r="BC62" s="219"/>
      <c r="BD62" s="190" t="s">
        <v>2823</v>
      </c>
      <c r="BE62" s="262"/>
      <c r="BF62" s="190" t="s">
        <v>3443</v>
      </c>
      <c r="BG62" s="262"/>
      <c r="BH62" s="190" t="s">
        <v>1963</v>
      </c>
      <c r="BI62" s="262"/>
      <c r="BJ62" s="262"/>
      <c r="BK62" s="219" t="s">
        <v>2156</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1295</v>
      </c>
      <c r="CG62" s="142" t="s">
        <v>3578</v>
      </c>
      <c r="CH62" s="477" t="s">
        <v>1804</v>
      </c>
      <c r="CI62" s="221" t="s">
        <v>2174</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2597</v>
      </c>
      <c r="DU62" s="269"/>
      <c r="DV62" s="269"/>
      <c r="DW62" s="314" t="s">
        <v>3585</v>
      </c>
      <c r="DX62" s="166" t="s">
        <v>2623</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883</v>
      </c>
      <c r="G63" s="79" t="s">
        <v>1885</v>
      </c>
      <c r="H63" s="227" t="s">
        <v>3590</v>
      </c>
      <c r="I63" s="168" t="s">
        <v>3591</v>
      </c>
      <c r="J63" s="227" t="s">
        <v>3592</v>
      </c>
      <c r="K63" s="227" t="s">
        <v>2127</v>
      </c>
      <c r="L63" s="168" t="s">
        <v>3593</v>
      </c>
      <c r="M63" s="227" t="s">
        <v>3594</v>
      </c>
      <c r="N63" s="168" t="s">
        <v>3595</v>
      </c>
      <c r="O63" s="168" t="s">
        <v>1802</v>
      </c>
      <c r="P63" s="168" t="s">
        <v>2396</v>
      </c>
      <c r="Q63" s="213"/>
      <c r="R63" s="213"/>
      <c r="S63" s="87" t="s">
        <v>3596</v>
      </c>
      <c r="T63" s="213"/>
      <c r="U63" s="168" t="s">
        <v>3597</v>
      </c>
      <c r="V63" s="213"/>
      <c r="W63" s="169"/>
      <c r="X63" s="168" t="s">
        <v>2547</v>
      </c>
      <c r="Y63" s="227" t="s">
        <v>3598</v>
      </c>
      <c r="Z63" s="227" t="s">
        <v>2027</v>
      </c>
      <c r="AA63" s="168" t="s">
        <v>3599</v>
      </c>
      <c r="AB63" s="168" t="s">
        <v>3600</v>
      </c>
      <c r="AC63" s="168" t="s">
        <v>3321</v>
      </c>
      <c r="AD63" s="213"/>
      <c r="AE63" s="168" t="s">
        <v>3601</v>
      </c>
      <c r="AF63" s="168" t="s">
        <v>3602</v>
      </c>
      <c r="AG63" s="213"/>
      <c r="AH63" s="227"/>
      <c r="AI63" s="227" t="s">
        <v>2153</v>
      </c>
      <c r="AJ63" s="213"/>
      <c r="AK63" s="169"/>
      <c r="AL63" s="227" t="s">
        <v>1456</v>
      </c>
      <c r="AM63" s="168" t="s">
        <v>2219</v>
      </c>
      <c r="AN63" s="213"/>
      <c r="AO63" s="213"/>
      <c r="AP63" s="213"/>
      <c r="AQ63" s="213"/>
      <c r="AR63" s="213"/>
      <c r="AS63" s="213"/>
      <c r="AT63" s="273" t="s">
        <v>2981</v>
      </c>
      <c r="AU63" s="168" t="s">
        <v>1333</v>
      </c>
      <c r="AV63" s="227" t="s">
        <v>1008</v>
      </c>
      <c r="AW63" s="213"/>
      <c r="AX63" s="227" t="s">
        <v>2287</v>
      </c>
      <c r="AY63" s="213"/>
      <c r="AZ63" s="213"/>
      <c r="BA63" s="213"/>
      <c r="BB63" s="168" t="s">
        <v>608</v>
      </c>
      <c r="BC63" s="168" t="s">
        <v>1512</v>
      </c>
      <c r="BD63" s="168" t="s">
        <v>3170</v>
      </c>
      <c r="BE63" s="227" t="s">
        <v>3410</v>
      </c>
      <c r="BF63" s="227" t="s">
        <v>1192</v>
      </c>
      <c r="BG63" s="213"/>
      <c r="BH63" s="227" t="s">
        <v>3603</v>
      </c>
      <c r="BI63" s="172"/>
      <c r="BJ63" s="227" t="s">
        <v>1297</v>
      </c>
      <c r="BK63" s="227" t="s">
        <v>2356</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1801</v>
      </c>
      <c r="CR63" s="213"/>
      <c r="CS63" s="174"/>
      <c r="CT63" s="168" t="s">
        <v>3614</v>
      </c>
      <c r="CU63" s="227" t="s">
        <v>2866</v>
      </c>
      <c r="CV63" s="227" t="s">
        <v>2026</v>
      </c>
      <c r="CW63" s="168" t="s">
        <v>3615</v>
      </c>
      <c r="CX63" s="168" t="s">
        <v>3616</v>
      </c>
      <c r="CY63" s="227" t="s">
        <v>3617</v>
      </c>
      <c r="CZ63" s="168" t="s">
        <v>3618</v>
      </c>
      <c r="DA63" s="168" t="s">
        <v>2294</v>
      </c>
      <c r="DB63" s="213"/>
      <c r="DC63" s="213"/>
      <c r="DD63" s="213"/>
      <c r="DE63" s="213"/>
      <c r="DF63" s="213"/>
      <c r="DG63" s="227" t="s">
        <v>2463</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3624</v>
      </c>
      <c r="G64" s="99" t="s">
        <v>3065</v>
      </c>
      <c r="H64" s="177"/>
      <c r="I64" s="231" t="s">
        <v>3625</v>
      </c>
      <c r="J64" s="279" t="s">
        <v>3626</v>
      </c>
      <c r="K64" s="274" t="s">
        <v>3627</v>
      </c>
      <c r="L64" s="176" t="s">
        <v>103</v>
      </c>
      <c r="M64" s="334" t="s">
        <v>1759</v>
      </c>
      <c r="N64" s="279"/>
      <c r="O64" s="399" t="s">
        <v>343</v>
      </c>
      <c r="P64" s="176" t="s">
        <v>2396</v>
      </c>
      <c r="Q64" s="279"/>
      <c r="R64" s="177"/>
      <c r="S64" s="177"/>
      <c r="T64" s="279"/>
      <c r="U64" s="279"/>
      <c r="V64" s="279"/>
      <c r="W64" s="169"/>
      <c r="X64" s="111" t="s">
        <v>3628</v>
      </c>
      <c r="Y64" s="259" t="s">
        <v>1510</v>
      </c>
      <c r="Z64" s="111" t="s">
        <v>1120</v>
      </c>
      <c r="AA64" s="259" t="s">
        <v>618</v>
      </c>
      <c r="AB64" s="111" t="s">
        <v>1844</v>
      </c>
      <c r="AC64" s="259" t="s">
        <v>2107</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1031</v>
      </c>
      <c r="BE64" s="219" t="s">
        <v>2400</v>
      </c>
      <c r="BF64" s="262"/>
      <c r="BG64" s="262"/>
      <c r="BH64" s="219" t="s">
        <v>1306</v>
      </c>
      <c r="BI64" s="219" t="s">
        <v>3632</v>
      </c>
      <c r="BJ64" s="193"/>
      <c r="BK64" s="262"/>
      <c r="BL64" s="262"/>
      <c r="BM64" s="262"/>
      <c r="BN64" s="262"/>
      <c r="BO64" s="262"/>
      <c r="BP64" s="262"/>
      <c r="BQ64" s="220" t="s">
        <v>3633</v>
      </c>
      <c r="BR64" s="403" t="s">
        <v>3634</v>
      </c>
      <c r="BS64" s="198" t="s">
        <v>2161</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1459</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1403</v>
      </c>
      <c r="D65" s="81" t="s">
        <v>1403</v>
      </c>
      <c r="E65" s="82" t="s">
        <v>1403</v>
      </c>
      <c r="F65" s="83" t="s">
        <v>1403</v>
      </c>
      <c r="G65" s="79" t="s">
        <v>966</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2750</v>
      </c>
      <c r="AM65" s="168" t="s">
        <v>3663</v>
      </c>
      <c r="AN65" s="168" t="s">
        <v>3664</v>
      </c>
      <c r="AO65" s="168" t="s">
        <v>3665</v>
      </c>
      <c r="AP65" s="168" t="s">
        <v>3666</v>
      </c>
      <c r="AQ65" s="168"/>
      <c r="AR65" s="168" t="s">
        <v>2147</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1979</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1776</v>
      </c>
      <c r="CN65" s="213"/>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2449</v>
      </c>
      <c r="DD65" s="168" t="s">
        <v>1808</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2053</v>
      </c>
      <c r="DX65" s="168" t="s">
        <v>2202</v>
      </c>
      <c r="DY65" s="168" t="s">
        <v>2415</v>
      </c>
      <c r="DZ65" s="168" t="s">
        <v>3705</v>
      </c>
      <c r="EA65" s="168" t="s">
        <v>3493</v>
      </c>
      <c r="EB65" s="254" t="s">
        <v>3706</v>
      </c>
    </row>
    <row r="66" ht="15.75" customHeight="1">
      <c r="A66" s="479" t="s">
        <v>3707</v>
      </c>
      <c r="B66" s="99" t="s">
        <v>3708</v>
      </c>
      <c r="C66" s="100" t="s">
        <v>1403</v>
      </c>
      <c r="D66" s="101" t="s">
        <v>1403</v>
      </c>
      <c r="E66" s="102" t="s">
        <v>1403</v>
      </c>
      <c r="F66" s="103" t="s">
        <v>716</v>
      </c>
      <c r="G66" s="99" t="s">
        <v>3709</v>
      </c>
      <c r="H66" s="176" t="s">
        <v>3710</v>
      </c>
      <c r="I66" s="177" t="s">
        <v>3711</v>
      </c>
      <c r="J66" s="177" t="s">
        <v>3712</v>
      </c>
      <c r="K66" s="177" t="s">
        <v>3713</v>
      </c>
      <c r="L66" s="177" t="s">
        <v>3714</v>
      </c>
      <c r="M66" s="177" t="s">
        <v>3715</v>
      </c>
      <c r="N66" s="231" t="s">
        <v>3716</v>
      </c>
      <c r="O66" s="177" t="s">
        <v>3717</v>
      </c>
      <c r="P66" s="177" t="s">
        <v>2330</v>
      </c>
      <c r="Q66" s="177" t="s">
        <v>3235</v>
      </c>
      <c r="R66" s="176" t="s">
        <v>3266</v>
      </c>
      <c r="S66" s="176" t="s">
        <v>3626</v>
      </c>
      <c r="T66" s="279"/>
      <c r="U66" s="231" t="s">
        <v>3718</v>
      </c>
      <c r="V66" s="231" t="s">
        <v>3719</v>
      </c>
      <c r="W66" s="169"/>
      <c r="X66" s="182" t="s">
        <v>1237</v>
      </c>
      <c r="Y66" s="182" t="s">
        <v>3720</v>
      </c>
      <c r="Z66" s="182" t="s">
        <v>3721</v>
      </c>
      <c r="AA66" s="259" t="s">
        <v>3722</v>
      </c>
      <c r="AB66" s="182" t="s">
        <v>2861</v>
      </c>
      <c r="AC66" s="182" t="s">
        <v>3723</v>
      </c>
      <c r="AD66" s="283"/>
      <c r="AE66" s="182" t="s">
        <v>3724</v>
      </c>
      <c r="AF66" s="259" t="s">
        <v>1123</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1051</v>
      </c>
      <c r="AY66" s="261"/>
      <c r="AZ66" s="261"/>
      <c r="BA66" s="193" t="s">
        <v>1429</v>
      </c>
      <c r="BB66" s="193" t="s">
        <v>1335</v>
      </c>
      <c r="BC66" s="193" t="s">
        <v>711</v>
      </c>
      <c r="BD66" s="402" t="s">
        <v>3668</v>
      </c>
      <c r="BE66" s="219" t="s">
        <v>3732</v>
      </c>
      <c r="BF66" s="193" t="s">
        <v>3733</v>
      </c>
      <c r="BG66" s="193"/>
      <c r="BH66" s="193" t="s">
        <v>1935</v>
      </c>
      <c r="BI66" s="193" t="s">
        <v>3734</v>
      </c>
      <c r="BJ66" s="193"/>
      <c r="BK66" s="193" t="s">
        <v>1922</v>
      </c>
      <c r="BL66" s="193" t="s">
        <v>1198</v>
      </c>
      <c r="BM66" s="219" t="s">
        <v>2501</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819</v>
      </c>
      <c r="CC66" s="220" t="s">
        <v>2331</v>
      </c>
      <c r="CD66" s="263"/>
      <c r="CE66" s="263"/>
      <c r="CF66" s="244" t="str">
        <f>HYPERLINK("https://www.youtube.com/watch?v=3HfPcnPS_pk","56.84")</f>
        <v>56.84</v>
      </c>
      <c r="CG66" s="294" t="s">
        <v>257</v>
      </c>
      <c r="CH66" s="221" t="s">
        <v>3744</v>
      </c>
      <c r="CI66" s="294" t="s">
        <v>3745</v>
      </c>
      <c r="CJ66" s="266"/>
      <c r="CK66" s="221" t="s">
        <v>3746</v>
      </c>
      <c r="CL66" s="294" t="s">
        <v>1958</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1479</v>
      </c>
      <c r="DJ66" s="250"/>
      <c r="DK66" s="250" t="s">
        <v>3756</v>
      </c>
      <c r="DL66" s="250" t="s">
        <v>2386</v>
      </c>
      <c r="DM66" s="250" t="s">
        <v>704</v>
      </c>
      <c r="DN66" s="250" t="s">
        <v>1877</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2811</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547</v>
      </c>
      <c r="P67" s="87" t="s">
        <v>2330</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1331</v>
      </c>
      <c r="AV67" s="213"/>
      <c r="AW67" s="213"/>
      <c r="AX67" s="213"/>
      <c r="AY67" s="213"/>
      <c r="AZ67" s="213"/>
      <c r="BA67" s="168" t="s">
        <v>3779</v>
      </c>
      <c r="BB67" s="168" t="s">
        <v>1743</v>
      </c>
      <c r="BC67" s="168" t="s">
        <v>2740</v>
      </c>
      <c r="BD67" s="168" t="s">
        <v>2009</v>
      </c>
      <c r="BE67" s="168" t="s">
        <v>3780</v>
      </c>
      <c r="BF67" s="213"/>
      <c r="BG67" s="213"/>
      <c r="BH67" s="168" t="s">
        <v>3781</v>
      </c>
      <c r="BI67" s="213"/>
      <c r="BJ67" s="168" t="s">
        <v>3782</v>
      </c>
      <c r="BK67" s="168" t="s">
        <v>3783</v>
      </c>
      <c r="BL67" s="213"/>
      <c r="BM67" s="213"/>
      <c r="BN67" s="213"/>
      <c r="BO67" s="213"/>
      <c r="BP67" s="213"/>
      <c r="BQ67" s="213"/>
      <c r="BR67" s="168" t="s">
        <v>2014</v>
      </c>
      <c r="BS67" s="168" t="s">
        <v>2967</v>
      </c>
      <c r="BT67" s="168" t="s">
        <v>3784</v>
      </c>
      <c r="BU67" s="168" t="s">
        <v>2736</v>
      </c>
      <c r="BV67" s="168" t="s">
        <v>1796</v>
      </c>
      <c r="BW67" s="168" t="s">
        <v>3785</v>
      </c>
      <c r="BX67" s="213"/>
      <c r="BY67" s="168" t="s">
        <v>3786</v>
      </c>
      <c r="BZ67" s="168" t="s">
        <v>3787</v>
      </c>
      <c r="CA67" s="213"/>
      <c r="CB67" s="213"/>
      <c r="CC67" s="213"/>
      <c r="CD67" s="213"/>
      <c r="CE67" s="213"/>
      <c r="CF67" s="168" t="s">
        <v>3214</v>
      </c>
      <c r="CG67" s="87" t="s">
        <v>1182</v>
      </c>
      <c r="CH67" s="168" t="s">
        <v>3788</v>
      </c>
      <c r="CI67" s="168" t="s">
        <v>3789</v>
      </c>
      <c r="CJ67" s="168" t="s">
        <v>1293</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1403</v>
      </c>
      <c r="D68" s="101" t="s">
        <v>1403</v>
      </c>
      <c r="E68" s="102" t="s">
        <v>1403</v>
      </c>
      <c r="F68" s="103" t="s">
        <v>3066</v>
      </c>
      <c r="G68" s="99" t="s">
        <v>538</v>
      </c>
      <c r="H68" s="176" t="s">
        <v>3799</v>
      </c>
      <c r="I68" s="176" t="s">
        <v>3619</v>
      </c>
      <c r="J68" s="304" t="s">
        <v>890</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1147</v>
      </c>
      <c r="Y68" s="111" t="s">
        <v>360</v>
      </c>
      <c r="Z68" s="111" t="s">
        <v>3808</v>
      </c>
      <c r="AA68" s="259" t="s">
        <v>3744</v>
      </c>
      <c r="AB68" s="259" t="s">
        <v>2347</v>
      </c>
      <c r="AC68" s="111" t="s">
        <v>2181</v>
      </c>
      <c r="AD68" s="111" t="s">
        <v>3809</v>
      </c>
      <c r="AE68" s="111" t="s">
        <v>3810</v>
      </c>
      <c r="AF68" s="111" t="s">
        <v>1289</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2594</v>
      </c>
      <c r="AT68" s="185" t="s">
        <v>2179</v>
      </c>
      <c r="AU68" s="185" t="s">
        <v>856</v>
      </c>
      <c r="AV68" s="185" t="s">
        <v>526</v>
      </c>
      <c r="AW68" s="284" t="s">
        <v>3772</v>
      </c>
      <c r="AX68" s="284" t="s">
        <v>1369</v>
      </c>
      <c r="AY68" s="284" t="s">
        <v>3818</v>
      </c>
      <c r="AZ68" s="284"/>
      <c r="BA68" s="190" t="s">
        <v>589</v>
      </c>
      <c r="BB68" s="190" t="s">
        <v>290</v>
      </c>
      <c r="BC68" s="190" t="s">
        <v>1243</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1528</v>
      </c>
      <c r="BS68" s="134" t="s">
        <v>3828</v>
      </c>
      <c r="BT68" s="134" t="s">
        <v>2505</v>
      </c>
      <c r="BU68" s="134" t="s">
        <v>3829</v>
      </c>
      <c r="BV68" s="134" t="s">
        <v>3830</v>
      </c>
      <c r="BW68" s="220" t="s">
        <v>3520</v>
      </c>
      <c r="BX68" s="220" t="s">
        <v>3831</v>
      </c>
      <c r="BY68" s="263"/>
      <c r="BZ68" s="134" t="s">
        <v>3832</v>
      </c>
      <c r="CA68" s="134" t="s">
        <v>3833</v>
      </c>
      <c r="CB68" s="134" t="s">
        <v>1053</v>
      </c>
      <c r="CC68" s="220" t="s">
        <v>110</v>
      </c>
      <c r="CD68" s="220" t="s">
        <v>3834</v>
      </c>
      <c r="CE68" s="220"/>
      <c r="CF68" s="411" t="s">
        <v>3835</v>
      </c>
      <c r="CG68" s="142" t="s">
        <v>3836</v>
      </c>
      <c r="CH68" s="142" t="s">
        <v>3837</v>
      </c>
      <c r="CI68" s="221" t="s">
        <v>3838</v>
      </c>
      <c r="CJ68" s="142" t="s">
        <v>3347</v>
      </c>
      <c r="CK68" s="142" t="s">
        <v>3839</v>
      </c>
      <c r="CL68" s="142" t="s">
        <v>3298</v>
      </c>
      <c r="CM68" s="142" t="s">
        <v>1461</v>
      </c>
      <c r="CN68" s="221" t="s">
        <v>3840</v>
      </c>
      <c r="CO68" s="221" t="s">
        <v>915</v>
      </c>
      <c r="CP68" s="221" t="s">
        <v>1889</v>
      </c>
      <c r="CQ68" s="221" t="s">
        <v>3841</v>
      </c>
      <c r="CR68" s="221" t="s">
        <v>845</v>
      </c>
      <c r="CS68" s="174"/>
      <c r="CT68" s="323" t="s">
        <v>3842</v>
      </c>
      <c r="CU68" s="153" t="s">
        <v>1938</v>
      </c>
      <c r="CV68" s="267" t="s">
        <v>1688</v>
      </c>
      <c r="CW68" s="267" t="s">
        <v>3843</v>
      </c>
      <c r="CX68" s="267" t="s">
        <v>438</v>
      </c>
      <c r="CY68" s="267" t="s">
        <v>3257</v>
      </c>
      <c r="CZ68" s="153" t="s">
        <v>3844</v>
      </c>
      <c r="DA68" s="267" t="s">
        <v>248</v>
      </c>
      <c r="DB68" s="267" t="s">
        <v>3845</v>
      </c>
      <c r="DC68" s="267" t="s">
        <v>555</v>
      </c>
      <c r="DD68" s="267" t="s">
        <v>1538</v>
      </c>
      <c r="DE68" s="267" t="s">
        <v>3846</v>
      </c>
      <c r="DF68" s="267"/>
      <c r="DG68" s="314" t="s">
        <v>3847</v>
      </c>
      <c r="DH68" s="314" t="s">
        <v>3848</v>
      </c>
      <c r="DI68" s="314" t="s">
        <v>3849</v>
      </c>
      <c r="DJ68" s="206" t="s">
        <v>1145</v>
      </c>
      <c r="DK68" s="206" t="s">
        <v>3239</v>
      </c>
      <c r="DL68" s="314" t="s">
        <v>3850</v>
      </c>
      <c r="DM68" s="314" t="s">
        <v>3851</v>
      </c>
      <c r="DN68" s="314" t="s">
        <v>2316</v>
      </c>
      <c r="DO68" s="314" t="s">
        <v>3357</v>
      </c>
      <c r="DP68" s="206" t="s">
        <v>3852</v>
      </c>
      <c r="DQ68" s="206" t="s">
        <v>2592</v>
      </c>
      <c r="DR68" s="206" t="s">
        <v>3006</v>
      </c>
      <c r="DS68" s="314" t="s">
        <v>3270</v>
      </c>
      <c r="DT68" s="314" t="s">
        <v>3853</v>
      </c>
      <c r="DU68" s="206" t="s">
        <v>2187</v>
      </c>
      <c r="DV68" s="314" t="s">
        <v>2013</v>
      </c>
      <c r="DW68" s="314" t="s">
        <v>1367</v>
      </c>
      <c r="DX68" s="314" t="s">
        <v>1840</v>
      </c>
      <c r="DY68" s="314" t="s">
        <v>753</v>
      </c>
      <c r="DZ68" s="314" t="s">
        <v>3854</v>
      </c>
      <c r="EA68" s="314" t="s">
        <v>3855</v>
      </c>
      <c r="EB68" s="301" t="s">
        <v>3856</v>
      </c>
    </row>
    <row r="69" ht="15.75" customHeight="1">
      <c r="A69" s="167" t="s">
        <v>3857</v>
      </c>
      <c r="B69" s="79" t="s">
        <v>3858</v>
      </c>
      <c r="C69" s="80" t="s">
        <v>1403</v>
      </c>
      <c r="D69" s="81" t="s">
        <v>1403</v>
      </c>
      <c r="E69" s="82" t="s">
        <v>1403</v>
      </c>
      <c r="F69" s="83" t="s">
        <v>1044</v>
      </c>
      <c r="G69" s="79" t="s">
        <v>1717</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2035</v>
      </c>
      <c r="AC69" s="227" t="s">
        <v>3868</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3092</v>
      </c>
      <c r="BB69" s="227" t="s">
        <v>3869</v>
      </c>
      <c r="BC69" s="227" t="s">
        <v>3870</v>
      </c>
      <c r="BD69" s="227" t="s">
        <v>3871</v>
      </c>
      <c r="BE69" s="227" t="s">
        <v>3480</v>
      </c>
      <c r="BF69" s="213"/>
      <c r="BG69" s="213"/>
      <c r="BH69" s="227" t="s">
        <v>2188</v>
      </c>
      <c r="BI69" s="227" t="s">
        <v>3872</v>
      </c>
      <c r="BJ69" s="227" t="s">
        <v>3873</v>
      </c>
      <c r="BK69" s="227" t="s">
        <v>2993</v>
      </c>
      <c r="BL69" s="213"/>
      <c r="BM69" s="213"/>
      <c r="BN69" s="213"/>
      <c r="BO69" s="213"/>
      <c r="BP69" s="213"/>
      <c r="BQ69" s="168"/>
      <c r="BR69" s="227" t="s">
        <v>1260</v>
      </c>
      <c r="BS69" s="227" t="s">
        <v>2468</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2384</v>
      </c>
      <c r="CH69" s="227" t="s">
        <v>3879</v>
      </c>
      <c r="CI69" s="227" t="s">
        <v>3880</v>
      </c>
      <c r="CJ69" s="227" t="s">
        <v>3881</v>
      </c>
      <c r="CK69" s="227" t="s">
        <v>3882</v>
      </c>
      <c r="CL69" s="227" t="s">
        <v>3245</v>
      </c>
      <c r="CM69" s="227" t="s">
        <v>2882</v>
      </c>
      <c r="CN69" s="213"/>
      <c r="CO69" s="213"/>
      <c r="CP69" s="213"/>
      <c r="CQ69" s="213"/>
      <c r="CR69" s="213"/>
      <c r="CS69" s="174"/>
      <c r="CT69" s="227" t="s">
        <v>1936</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1403</v>
      </c>
      <c r="D70" s="101" t="s">
        <v>1403</v>
      </c>
      <c r="E70" s="102" t="s">
        <v>1403</v>
      </c>
      <c r="F70" s="103" t="s">
        <v>883</v>
      </c>
      <c r="G70" s="99" t="s">
        <v>3891</v>
      </c>
      <c r="H70" s="177"/>
      <c r="I70" s="231" t="s">
        <v>3892</v>
      </c>
      <c r="J70" s="177" t="s">
        <v>2126</v>
      </c>
      <c r="K70" s="231" t="s">
        <v>3713</v>
      </c>
      <c r="L70" s="177" t="s">
        <v>3893</v>
      </c>
      <c r="M70" s="279"/>
      <c r="N70" s="231" t="s">
        <v>1378</v>
      </c>
      <c r="O70" s="177" t="s">
        <v>3894</v>
      </c>
      <c r="P70" s="231" t="s">
        <v>2689</v>
      </c>
      <c r="Q70" s="279"/>
      <c r="R70" s="279"/>
      <c r="S70" s="279"/>
      <c r="T70" s="279"/>
      <c r="U70" s="279"/>
      <c r="V70" s="279"/>
      <c r="W70" s="169"/>
      <c r="X70" s="182" t="s">
        <v>3287</v>
      </c>
      <c r="Y70" s="182" t="s">
        <v>470</v>
      </c>
      <c r="Z70" s="259" t="s">
        <v>2027</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1263</v>
      </c>
      <c r="AV70" s="261"/>
      <c r="AW70" s="261"/>
      <c r="AX70" s="261"/>
      <c r="AY70" s="261"/>
      <c r="AZ70" s="261"/>
      <c r="BA70" s="262"/>
      <c r="BB70" s="193" t="s">
        <v>1231</v>
      </c>
      <c r="BC70" s="193" t="s">
        <v>1133</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1746</v>
      </c>
      <c r="CI70" s="294" t="s">
        <v>3901</v>
      </c>
      <c r="CJ70" s="266"/>
      <c r="CK70" s="294" t="s">
        <v>3431</v>
      </c>
      <c r="CL70" s="221" t="s">
        <v>3902</v>
      </c>
      <c r="CM70" s="294" t="s">
        <v>3903</v>
      </c>
      <c r="CN70" s="266"/>
      <c r="CO70" s="266"/>
      <c r="CP70" s="266"/>
      <c r="CQ70" s="266"/>
      <c r="CR70" s="266"/>
      <c r="CS70" s="174"/>
      <c r="CT70" s="205" t="s">
        <v>780</v>
      </c>
      <c r="CU70" s="268"/>
      <c r="CV70" s="205" t="s">
        <v>1367</v>
      </c>
      <c r="CW70" s="153" t="s">
        <v>2264</v>
      </c>
      <c r="CX70" s="205" t="s">
        <v>3292</v>
      </c>
      <c r="CY70" s="205" t="s">
        <v>3904</v>
      </c>
      <c r="CZ70" s="205" t="s">
        <v>3905</v>
      </c>
      <c r="DA70" s="205" t="s">
        <v>2179</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3906</v>
      </c>
      <c r="B71" s="79" t="s">
        <v>3907</v>
      </c>
      <c r="C71" s="80" t="s">
        <v>1403</v>
      </c>
      <c r="D71" s="81" t="s">
        <v>1403</v>
      </c>
      <c r="E71" s="82" t="s">
        <v>1403</v>
      </c>
      <c r="F71" s="83" t="s">
        <v>1403</v>
      </c>
      <c r="G71" s="79" t="s">
        <v>2684</v>
      </c>
      <c r="H71" s="227"/>
      <c r="I71" s="168" t="s">
        <v>3908</v>
      </c>
      <c r="J71" s="227" t="s">
        <v>3909</v>
      </c>
      <c r="K71" s="227" t="s">
        <v>3910</v>
      </c>
      <c r="L71" s="168" t="s">
        <v>3911</v>
      </c>
      <c r="M71" s="213"/>
      <c r="N71" s="227" t="s">
        <v>3912</v>
      </c>
      <c r="O71" s="227" t="s">
        <v>2003</v>
      </c>
      <c r="P71" s="227" t="s">
        <v>3913</v>
      </c>
      <c r="Q71" s="213"/>
      <c r="R71" s="213"/>
      <c r="S71" s="227" t="s">
        <v>3914</v>
      </c>
      <c r="T71" s="213"/>
      <c r="U71" s="227" t="s">
        <v>3915</v>
      </c>
      <c r="V71" s="213"/>
      <c r="W71" s="169"/>
      <c r="X71" s="227" t="s">
        <v>1330</v>
      </c>
      <c r="Y71" s="227" t="s">
        <v>696</v>
      </c>
      <c r="Z71" s="227" t="s">
        <v>3916</v>
      </c>
      <c r="AA71" s="227" t="s">
        <v>3917</v>
      </c>
      <c r="AB71" s="227" t="s">
        <v>1331</v>
      </c>
      <c r="AC71" s="227" t="s">
        <v>3543</v>
      </c>
      <c r="AD71" s="213"/>
      <c r="AE71" s="227" t="s">
        <v>2338</v>
      </c>
      <c r="AF71" s="213"/>
      <c r="AG71" s="213"/>
      <c r="AH71" s="227"/>
      <c r="AI71" s="227" t="s">
        <v>2332</v>
      </c>
      <c r="AJ71" s="213"/>
      <c r="AK71" s="169"/>
      <c r="AL71" s="213"/>
      <c r="AM71" s="227" t="s">
        <v>3374</v>
      </c>
      <c r="AN71" s="213"/>
      <c r="AO71" s="227" t="s">
        <v>3918</v>
      </c>
      <c r="AP71" s="213"/>
      <c r="AQ71" s="213"/>
      <c r="AR71" s="213"/>
      <c r="AS71" s="213"/>
      <c r="AT71" s="227" t="s">
        <v>2483</v>
      </c>
      <c r="AU71" s="168" t="s">
        <v>3919</v>
      </c>
      <c r="AV71" s="213"/>
      <c r="AW71" s="227"/>
      <c r="AX71" s="227" t="s">
        <v>2477</v>
      </c>
      <c r="AY71" s="213"/>
      <c r="AZ71" s="213"/>
      <c r="BA71" s="227" t="s">
        <v>3920</v>
      </c>
      <c r="BB71" s="227" t="s">
        <v>3300</v>
      </c>
      <c r="BC71" s="213"/>
      <c r="BD71" s="168" t="s">
        <v>1116</v>
      </c>
      <c r="BE71" s="227" t="s">
        <v>1175</v>
      </c>
      <c r="BF71" s="213"/>
      <c r="BG71" s="213"/>
      <c r="BH71" s="227" t="s">
        <v>1085</v>
      </c>
      <c r="BI71" s="227" t="s">
        <v>3921</v>
      </c>
      <c r="BJ71" s="227"/>
      <c r="BK71" s="213"/>
      <c r="BL71" s="213"/>
      <c r="BM71" s="227" t="s">
        <v>2756</v>
      </c>
      <c r="BN71" s="213"/>
      <c r="BO71" s="213"/>
      <c r="BP71" s="213"/>
      <c r="BQ71" s="168" t="s">
        <v>3922</v>
      </c>
      <c r="BR71" s="227" t="s">
        <v>2748</v>
      </c>
      <c r="BS71" s="227" t="s">
        <v>3923</v>
      </c>
      <c r="BT71" s="227" t="s">
        <v>3924</v>
      </c>
      <c r="BU71" s="227" t="s">
        <v>2087</v>
      </c>
      <c r="BV71" s="227" t="s">
        <v>3048</v>
      </c>
      <c r="BW71" s="213"/>
      <c r="BX71" s="227" t="s">
        <v>1742</v>
      </c>
      <c r="BY71" s="227" t="s">
        <v>3925</v>
      </c>
      <c r="BZ71" s="227"/>
      <c r="CA71" s="213"/>
      <c r="CB71" s="227" t="s">
        <v>3926</v>
      </c>
      <c r="CC71" s="227" t="s">
        <v>547</v>
      </c>
      <c r="CD71" s="213"/>
      <c r="CE71" s="213"/>
      <c r="CF71" s="227" t="s">
        <v>2208</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1952</v>
      </c>
      <c r="DL71" s="213"/>
      <c r="DM71" s="213"/>
      <c r="DN71" s="213"/>
      <c r="DO71" s="213"/>
      <c r="DP71" s="213"/>
      <c r="DQ71" s="213"/>
      <c r="DR71" s="227" t="s">
        <v>1366</v>
      </c>
      <c r="DS71" s="213"/>
      <c r="DT71" s="213"/>
      <c r="DU71" s="227" t="s">
        <v>3933</v>
      </c>
      <c r="DV71" s="213"/>
      <c r="DW71" s="213"/>
      <c r="DX71" s="227" t="s">
        <v>3934</v>
      </c>
      <c r="DY71" s="227" t="s">
        <v>3935</v>
      </c>
      <c r="DZ71" s="213"/>
      <c r="EA71" s="213"/>
      <c r="EB71" s="254"/>
    </row>
    <row r="72" ht="15.75" customHeight="1">
      <c r="A72" s="175" t="s">
        <v>3936</v>
      </c>
      <c r="B72" s="99" t="s">
        <v>3937</v>
      </c>
      <c r="C72" s="100" t="s">
        <v>1403</v>
      </c>
      <c r="D72" s="101" t="s">
        <v>1403</v>
      </c>
      <c r="E72" s="102" t="s">
        <v>1403</v>
      </c>
      <c r="F72" s="103" t="s">
        <v>3065</v>
      </c>
      <c r="G72" s="99" t="s">
        <v>3367</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1403</v>
      </c>
      <c r="D73" s="487" t="s">
        <v>1403</v>
      </c>
      <c r="E73" s="488" t="s">
        <v>1044</v>
      </c>
      <c r="F73" s="489" t="s">
        <v>3943</v>
      </c>
      <c r="G73" s="485" t="s">
        <v>3944</v>
      </c>
      <c r="H73" s="490" t="s">
        <v>3945</v>
      </c>
      <c r="I73" s="491" t="s">
        <v>3946</v>
      </c>
      <c r="J73" s="490" t="s">
        <v>3947</v>
      </c>
      <c r="K73" s="490" t="s">
        <v>2512</v>
      </c>
      <c r="L73" s="490" t="s">
        <v>2492</v>
      </c>
      <c r="M73" s="492" t="s">
        <v>3948</v>
      </c>
      <c r="N73" s="491" t="s">
        <v>3949</v>
      </c>
      <c r="O73" s="492" t="s">
        <v>259</v>
      </c>
      <c r="P73" s="493" t="s">
        <v>3950</v>
      </c>
      <c r="Q73" s="493" t="s">
        <v>3951</v>
      </c>
      <c r="R73" s="493" t="s">
        <v>1600</v>
      </c>
      <c r="S73" s="493" t="s">
        <v>3301</v>
      </c>
      <c r="T73" s="493" t="s">
        <v>1290</v>
      </c>
      <c r="U73" s="493" t="s">
        <v>3464</v>
      </c>
      <c r="V73" s="492" t="s">
        <v>3952</v>
      </c>
      <c r="W73" s="494"/>
      <c r="X73" s="490" t="s">
        <v>2376</v>
      </c>
      <c r="Y73" s="492" t="s">
        <v>3953</v>
      </c>
      <c r="Z73" s="491" t="s">
        <v>401</v>
      </c>
      <c r="AA73" s="491" t="s">
        <v>520</v>
      </c>
      <c r="AB73" s="490" t="s">
        <v>1067</v>
      </c>
      <c r="AC73" s="491" t="s">
        <v>3954</v>
      </c>
      <c r="AD73" s="492"/>
      <c r="AE73" s="492" t="s">
        <v>3955</v>
      </c>
      <c r="AF73" s="253" t="s">
        <v>3956</v>
      </c>
      <c r="AG73" s="490" t="s">
        <v>1638</v>
      </c>
      <c r="AH73" s="493" t="s">
        <v>3957</v>
      </c>
      <c r="AI73" s="87" t="s">
        <v>2524</v>
      </c>
      <c r="AJ73" s="493" t="s">
        <v>3958</v>
      </c>
      <c r="AK73" s="494"/>
      <c r="AL73" s="490" t="s">
        <v>3115</v>
      </c>
      <c r="AM73" s="490" t="s">
        <v>1321</v>
      </c>
      <c r="AN73" s="492" t="s">
        <v>3959</v>
      </c>
      <c r="AO73" s="493" t="s">
        <v>130</v>
      </c>
      <c r="AP73" s="493" t="s">
        <v>3960</v>
      </c>
      <c r="AQ73" s="495"/>
      <c r="AR73" s="490" t="s">
        <v>3961</v>
      </c>
      <c r="AS73" s="493" t="s">
        <v>3962</v>
      </c>
      <c r="AT73" s="493" t="s">
        <v>2268</v>
      </c>
      <c r="AU73" s="253" t="s">
        <v>1960</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757</v>
      </c>
      <c r="DT73" s="502"/>
      <c r="DU73" s="491" t="s">
        <v>1799</v>
      </c>
      <c r="DV73" s="497"/>
      <c r="DW73" s="491" t="s">
        <v>2377</v>
      </c>
      <c r="DX73" s="490" t="s">
        <v>3995</v>
      </c>
      <c r="DY73" s="502"/>
      <c r="DZ73" s="490" t="s">
        <v>793</v>
      </c>
      <c r="EA73" s="502"/>
      <c r="EB73" s="86" t="s">
        <v>3996</v>
      </c>
    </row>
    <row r="74" ht="15.75" customHeight="1">
      <c r="A74" s="503" t="s">
        <v>3997</v>
      </c>
      <c r="B74" s="99" t="s">
        <v>3998</v>
      </c>
      <c r="C74" s="100" t="s">
        <v>1403</v>
      </c>
      <c r="D74" s="101" t="s">
        <v>1403</v>
      </c>
      <c r="E74" s="102" t="s">
        <v>1403</v>
      </c>
      <c r="F74" s="103" t="s">
        <v>536</v>
      </c>
      <c r="G74" s="99" t="s">
        <v>2961</v>
      </c>
      <c r="H74" s="280"/>
      <c r="I74" s="279"/>
      <c r="J74" s="231" t="s">
        <v>987</v>
      </c>
      <c r="K74" s="231" t="s">
        <v>1235</v>
      </c>
      <c r="L74" s="231" t="s">
        <v>3999</v>
      </c>
      <c r="M74" s="231" t="s">
        <v>4000</v>
      </c>
      <c r="N74" s="231" t="s">
        <v>4001</v>
      </c>
      <c r="O74" s="231" t="s">
        <v>4002</v>
      </c>
      <c r="P74" s="176" t="s">
        <v>2330</v>
      </c>
      <c r="Q74" s="279"/>
      <c r="R74" s="279"/>
      <c r="S74" s="279"/>
      <c r="T74" s="279"/>
      <c r="U74" s="279"/>
      <c r="V74" s="231" t="s">
        <v>4003</v>
      </c>
      <c r="W74" s="169"/>
      <c r="X74" s="258" t="s">
        <v>4004</v>
      </c>
      <c r="Y74" s="259" t="s">
        <v>3516</v>
      </c>
      <c r="Z74" s="111" t="s">
        <v>4005</v>
      </c>
      <c r="AA74" s="111" t="s">
        <v>4006</v>
      </c>
      <c r="AB74" s="111" t="s">
        <v>1333</v>
      </c>
      <c r="AC74" s="258" t="s">
        <v>2449</v>
      </c>
      <c r="AD74" s="259"/>
      <c r="AE74" s="234" t="s">
        <v>2839</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1477</v>
      </c>
      <c r="BC74" s="219" t="s">
        <v>1603</v>
      </c>
      <c r="BD74" s="190" t="s">
        <v>266</v>
      </c>
      <c r="BE74" s="219" t="s">
        <v>1381</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2365</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1403</v>
      </c>
      <c r="D75" s="81" t="s">
        <v>1403</v>
      </c>
      <c r="E75" s="82" t="s">
        <v>1403</v>
      </c>
      <c r="F75" s="83" t="s">
        <v>1403</v>
      </c>
      <c r="G75" s="79" t="s">
        <v>3031</v>
      </c>
      <c r="H75" s="213"/>
      <c r="I75" s="168" t="s">
        <v>4033</v>
      </c>
      <c r="J75" s="168" t="s">
        <v>3507</v>
      </c>
      <c r="K75" s="227" t="s">
        <v>4034</v>
      </c>
      <c r="L75" s="168" t="s">
        <v>1889</v>
      </c>
      <c r="M75" s="213"/>
      <c r="N75" s="227" t="s">
        <v>4035</v>
      </c>
      <c r="O75" s="227" t="s">
        <v>3135</v>
      </c>
      <c r="P75" s="227" t="s">
        <v>4036</v>
      </c>
      <c r="Q75" s="213"/>
      <c r="R75" s="168" t="s">
        <v>2967</v>
      </c>
      <c r="S75" s="168" t="s">
        <v>1169</v>
      </c>
      <c r="T75" s="213"/>
      <c r="U75" s="213"/>
      <c r="V75" s="213"/>
      <c r="W75" s="169"/>
      <c r="X75" s="168" t="s">
        <v>3076</v>
      </c>
      <c r="Y75" s="227" t="s">
        <v>248</v>
      </c>
      <c r="Z75" s="227" t="s">
        <v>2396</v>
      </c>
      <c r="AA75" s="332" t="s">
        <v>4037</v>
      </c>
      <c r="AB75" s="504" t="s">
        <v>3460</v>
      </c>
      <c r="AC75" s="168" t="s">
        <v>4038</v>
      </c>
      <c r="AD75" s="168"/>
      <c r="AE75" s="227" t="s">
        <v>4039</v>
      </c>
      <c r="AF75" s="227" t="s">
        <v>4040</v>
      </c>
      <c r="AG75" s="213"/>
      <c r="AH75" s="213"/>
      <c r="AI75" s="213"/>
      <c r="AJ75" s="168" t="s">
        <v>4041</v>
      </c>
      <c r="AK75" s="169"/>
      <c r="AL75" s="227"/>
      <c r="AM75" s="227" t="s">
        <v>1524</v>
      </c>
      <c r="AN75" s="213"/>
      <c r="AO75" s="227" t="s">
        <v>1037</v>
      </c>
      <c r="AP75" s="213"/>
      <c r="AQ75" s="213"/>
      <c r="AR75" s="213"/>
      <c r="AS75" s="213"/>
      <c r="AT75" s="213"/>
      <c r="AU75" s="227" t="s">
        <v>408</v>
      </c>
      <c r="AV75" s="213"/>
      <c r="AW75" s="213"/>
      <c r="AX75" s="227" t="s">
        <v>1577</v>
      </c>
      <c r="AY75" s="213"/>
      <c r="AZ75" s="213"/>
      <c r="BA75" s="213"/>
      <c r="BB75" s="213"/>
      <c r="BC75" s="227" t="s">
        <v>2584</v>
      </c>
      <c r="BD75" s="504" t="s">
        <v>4042</v>
      </c>
      <c r="BE75" s="227" t="s">
        <v>4043</v>
      </c>
      <c r="BF75" s="213"/>
      <c r="BG75" s="213"/>
      <c r="BH75" s="227" t="s">
        <v>2085</v>
      </c>
      <c r="BI75" s="227" t="s">
        <v>4044</v>
      </c>
      <c r="BJ75" s="227"/>
      <c r="BK75" s="213"/>
      <c r="BL75" s="213"/>
      <c r="BM75" s="227" t="s">
        <v>4045</v>
      </c>
      <c r="BN75" s="213"/>
      <c r="BO75" s="213"/>
      <c r="BP75" s="213"/>
      <c r="BQ75" s="168" t="s">
        <v>4046</v>
      </c>
      <c r="BR75" s="168" t="s">
        <v>2748</v>
      </c>
      <c r="BS75" s="227" t="s">
        <v>2468</v>
      </c>
      <c r="BT75" s="168" t="s">
        <v>3587</v>
      </c>
      <c r="BU75" s="227" t="s">
        <v>2574</v>
      </c>
      <c r="BV75" s="227" t="s">
        <v>2360</v>
      </c>
      <c r="BW75" s="213"/>
      <c r="BX75" s="227" t="s">
        <v>4047</v>
      </c>
      <c r="BY75" s="227"/>
      <c r="BZ75" s="227" t="s">
        <v>4048</v>
      </c>
      <c r="CA75" s="213"/>
      <c r="CB75" s="213"/>
      <c r="CC75" s="213"/>
      <c r="CD75" s="254" t="s">
        <v>4049</v>
      </c>
      <c r="CE75" s="254"/>
      <c r="CF75" s="227" t="s">
        <v>2291</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1044</v>
      </c>
      <c r="D76" s="101" t="s">
        <v>1403</v>
      </c>
      <c r="E76" s="102" t="s">
        <v>1403</v>
      </c>
      <c r="F76" s="103" t="s">
        <v>220</v>
      </c>
      <c r="G76" s="99" t="s">
        <v>1885</v>
      </c>
      <c r="H76" s="231" t="s">
        <v>2517</v>
      </c>
      <c r="I76" s="231" t="s">
        <v>4060</v>
      </c>
      <c r="J76" s="231" t="s">
        <v>4061</v>
      </c>
      <c r="K76" s="231" t="s">
        <v>1580</v>
      </c>
      <c r="L76" s="231" t="s">
        <v>4062</v>
      </c>
      <c r="M76" s="231" t="s">
        <v>4063</v>
      </c>
      <c r="N76" s="231" t="s">
        <v>4064</v>
      </c>
      <c r="O76" s="176" t="s">
        <v>2131</v>
      </c>
      <c r="P76" s="176" t="s">
        <v>107</v>
      </c>
      <c r="Q76" s="279"/>
      <c r="R76" s="279"/>
      <c r="S76" s="279"/>
      <c r="T76" s="279"/>
      <c r="U76" s="279"/>
      <c r="V76" s="279"/>
      <c r="W76" s="169"/>
      <c r="X76" s="259" t="s">
        <v>918</v>
      </c>
      <c r="Y76" s="259" t="s">
        <v>3196</v>
      </c>
      <c r="Z76" s="259" t="s">
        <v>4065</v>
      </c>
      <c r="AA76" s="259" t="s">
        <v>4066</v>
      </c>
      <c r="AB76" s="111" t="s">
        <v>2417</v>
      </c>
      <c r="AC76" s="259" t="s">
        <v>4067</v>
      </c>
      <c r="AD76" s="283"/>
      <c r="AE76" s="259" t="s">
        <v>4068</v>
      </c>
      <c r="AF76" s="283"/>
      <c r="AG76" s="283"/>
      <c r="AH76" s="283"/>
      <c r="AI76" s="259" t="s">
        <v>1678</v>
      </c>
      <c r="AJ76" s="283"/>
      <c r="AK76" s="169"/>
      <c r="AL76" s="284" t="s">
        <v>3154</v>
      </c>
      <c r="AM76" s="284" t="s">
        <v>1930</v>
      </c>
      <c r="AN76" s="261"/>
      <c r="AO76" s="261"/>
      <c r="AP76" s="261"/>
      <c r="AQ76" s="261"/>
      <c r="AR76" s="261"/>
      <c r="AS76" s="261"/>
      <c r="AT76" s="284" t="s">
        <v>2777</v>
      </c>
      <c r="AU76" s="284" t="s">
        <v>3210</v>
      </c>
      <c r="AV76" s="284" t="s">
        <v>3919</v>
      </c>
      <c r="AW76" s="261"/>
      <c r="AX76" s="185" t="s">
        <v>1166</v>
      </c>
      <c r="AY76" s="261"/>
      <c r="AZ76" s="261"/>
      <c r="BA76" s="262"/>
      <c r="BB76" s="219" t="s">
        <v>370</v>
      </c>
      <c r="BC76" s="219" t="s">
        <v>1935</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1403</v>
      </c>
      <c r="D77" s="81" t="s">
        <v>1044</v>
      </c>
      <c r="E77" s="82" t="s">
        <v>1044</v>
      </c>
      <c r="F77" s="83" t="s">
        <v>626</v>
      </c>
      <c r="G77" s="79" t="s">
        <v>2683</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1678</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625</v>
      </c>
      <c r="G78" s="99" t="s">
        <v>4101</v>
      </c>
      <c r="H78" s="279"/>
      <c r="I78" s="177" t="s">
        <v>2510</v>
      </c>
      <c r="J78" s="177" t="s">
        <v>725</v>
      </c>
      <c r="K78" s="177" t="s">
        <v>1837</v>
      </c>
      <c r="L78" s="511" t="s">
        <v>4102</v>
      </c>
      <c r="M78" s="279"/>
      <c r="N78" s="177" t="s">
        <v>4103</v>
      </c>
      <c r="O78" s="177" t="s">
        <v>4104</v>
      </c>
      <c r="P78" s="177" t="s">
        <v>2330</v>
      </c>
      <c r="Q78" s="279"/>
      <c r="R78" s="279"/>
      <c r="S78" s="279"/>
      <c r="T78" s="279"/>
      <c r="U78" s="279"/>
      <c r="V78" s="279"/>
      <c r="W78" s="169"/>
      <c r="X78" s="182" t="s">
        <v>4105</v>
      </c>
      <c r="Y78" s="182" t="s">
        <v>2444</v>
      </c>
      <c r="Z78" s="182" t="s">
        <v>4085</v>
      </c>
      <c r="AA78" s="182" t="s">
        <v>1294</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1815</v>
      </c>
      <c r="BG78" s="262"/>
      <c r="BH78" s="190" t="s">
        <v>2845</v>
      </c>
      <c r="BI78" s="262"/>
      <c r="BJ78" s="262"/>
      <c r="BK78" s="262"/>
      <c r="BL78" s="262"/>
      <c r="BM78" s="262"/>
      <c r="BN78" s="262"/>
      <c r="BO78" s="262"/>
      <c r="BP78" s="262"/>
      <c r="BQ78" s="263"/>
      <c r="BR78" s="198" t="s">
        <v>2172</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625</v>
      </c>
      <c r="G79" s="79" t="s">
        <v>1717</v>
      </c>
      <c r="H79" s="213"/>
      <c r="I79" s="168" t="s">
        <v>4116</v>
      </c>
      <c r="J79" s="168" t="s">
        <v>1288</v>
      </c>
      <c r="K79" s="227" t="s">
        <v>645</v>
      </c>
      <c r="L79" s="168" t="s">
        <v>2229</v>
      </c>
      <c r="M79" s="213"/>
      <c r="N79" s="87" t="s">
        <v>4117</v>
      </c>
      <c r="O79" s="168" t="s">
        <v>4118</v>
      </c>
      <c r="P79" s="227" t="s">
        <v>4119</v>
      </c>
      <c r="Q79" s="213"/>
      <c r="R79" s="213"/>
      <c r="S79" s="213"/>
      <c r="T79" s="213"/>
      <c r="U79" s="213"/>
      <c r="V79" s="213"/>
      <c r="W79" s="169"/>
      <c r="X79" s="168" t="s">
        <v>2708</v>
      </c>
      <c r="Y79" s="168" t="s">
        <v>4120</v>
      </c>
      <c r="Z79" s="168" t="s">
        <v>1292</v>
      </c>
      <c r="AA79" s="168" t="s">
        <v>4121</v>
      </c>
      <c r="AB79" s="168" t="s">
        <v>1040</v>
      </c>
      <c r="AC79" s="168" t="s">
        <v>4122</v>
      </c>
      <c r="AD79" s="213"/>
      <c r="AE79" s="168" t="s">
        <v>3173</v>
      </c>
      <c r="AF79" s="227" t="s">
        <v>2071</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1700</v>
      </c>
      <c r="BB79" s="227" t="s">
        <v>290</v>
      </c>
      <c r="BC79" s="227" t="s">
        <v>686</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2083</v>
      </c>
      <c r="CI79" s="227" t="s">
        <v>4133</v>
      </c>
      <c r="CJ79" s="213"/>
      <c r="CK79" s="168" t="s">
        <v>2107</v>
      </c>
      <c r="CL79" s="168" t="s">
        <v>4134</v>
      </c>
      <c r="CM79" s="168" t="s">
        <v>324</v>
      </c>
      <c r="CN79" s="213"/>
      <c r="CO79" s="213"/>
      <c r="CP79" s="213"/>
      <c r="CQ79" s="213"/>
      <c r="CR79" s="213"/>
      <c r="CS79" s="174"/>
      <c r="CT79" s="227" t="s">
        <v>4135</v>
      </c>
      <c r="CU79" s="213"/>
      <c r="CV79" s="168" t="s">
        <v>1820</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537</v>
      </c>
      <c r="G80" s="99" t="s">
        <v>4142</v>
      </c>
      <c r="H80" s="279"/>
      <c r="I80" s="231" t="s">
        <v>3859</v>
      </c>
      <c r="J80" s="304" t="s">
        <v>4143</v>
      </c>
      <c r="K80" s="176" t="s">
        <v>1408</v>
      </c>
      <c r="L80" s="231" t="s">
        <v>4144</v>
      </c>
      <c r="M80" s="231" t="s">
        <v>4145</v>
      </c>
      <c r="N80" s="231" t="s">
        <v>4146</v>
      </c>
      <c r="O80" s="231" t="s">
        <v>1856</v>
      </c>
      <c r="P80" s="177" t="s">
        <v>4147</v>
      </c>
      <c r="Q80" s="279"/>
      <c r="R80" s="279"/>
      <c r="S80" s="279"/>
      <c r="T80" s="279"/>
      <c r="U80" s="279"/>
      <c r="V80" s="279"/>
      <c r="W80" s="169"/>
      <c r="X80" s="474" t="s">
        <v>2349</v>
      </c>
      <c r="Y80" s="283"/>
      <c r="Z80" s="111" t="s">
        <v>2448</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3725</v>
      </c>
      <c r="BF80" s="262"/>
      <c r="BG80" s="262"/>
      <c r="BH80" s="129" t="s">
        <v>4150</v>
      </c>
      <c r="BI80" s="219" t="s">
        <v>4151</v>
      </c>
      <c r="BJ80" s="193"/>
      <c r="BK80" s="219" t="s">
        <v>1922</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1269</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883</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2203</v>
      </c>
      <c r="BT81" s="227" t="s">
        <v>3875</v>
      </c>
      <c r="BU81" s="213"/>
      <c r="BV81" s="227" t="s">
        <v>2303</v>
      </c>
      <c r="BW81" s="213"/>
      <c r="BX81" s="227" t="s">
        <v>4177</v>
      </c>
      <c r="BY81" s="213"/>
      <c r="BZ81" s="227" t="s">
        <v>4178</v>
      </c>
      <c r="CA81" s="227" t="s">
        <v>4179</v>
      </c>
      <c r="CB81" s="213"/>
      <c r="CC81" s="213"/>
      <c r="CD81" s="213"/>
      <c r="CE81" s="213"/>
      <c r="CF81" s="227" t="s">
        <v>4180</v>
      </c>
      <c r="CG81" s="173" t="s">
        <v>1338</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1894</v>
      </c>
      <c r="K82" s="278" t="s">
        <v>3881</v>
      </c>
      <c r="L82" s="177" t="s">
        <v>600</v>
      </c>
      <c r="M82" s="279"/>
      <c r="N82" s="177" t="s">
        <v>3033</v>
      </c>
      <c r="O82" s="177" t="s">
        <v>3034</v>
      </c>
      <c r="P82" s="177" t="s">
        <v>3478</v>
      </c>
      <c r="Q82" s="177" t="s">
        <v>4188</v>
      </c>
      <c r="R82" s="177"/>
      <c r="S82" s="177" t="s">
        <v>4189</v>
      </c>
      <c r="T82" s="279"/>
      <c r="U82" s="177" t="s">
        <v>2097</v>
      </c>
      <c r="V82" s="177" t="s">
        <v>4190</v>
      </c>
      <c r="W82" s="169"/>
      <c r="X82" s="182" t="s">
        <v>4191</v>
      </c>
      <c r="Y82" s="282" t="s">
        <v>2639</v>
      </c>
      <c r="Z82" s="182" t="s">
        <v>2046</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2084</v>
      </c>
      <c r="BC82" s="193" t="s">
        <v>3027</v>
      </c>
      <c r="BD82" s="193" t="s">
        <v>4195</v>
      </c>
      <c r="BE82" s="262"/>
      <c r="BF82" s="262"/>
      <c r="BG82" s="262"/>
      <c r="BH82" s="193" t="s">
        <v>4196</v>
      </c>
      <c r="BI82" s="192"/>
      <c r="BJ82" s="262"/>
      <c r="BK82" s="262"/>
      <c r="BL82" s="262"/>
      <c r="BM82" s="193" t="s">
        <v>4197</v>
      </c>
      <c r="BN82" s="193" t="s">
        <v>2317</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1956</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537</v>
      </c>
      <c r="G83" s="79" t="s">
        <v>4205</v>
      </c>
      <c r="H83" s="227" t="s">
        <v>4206</v>
      </c>
      <c r="I83" s="227" t="s">
        <v>3254</v>
      </c>
      <c r="J83" s="227" t="s">
        <v>4207</v>
      </c>
      <c r="K83" s="227" t="s">
        <v>2735</v>
      </c>
      <c r="L83" s="227" t="s">
        <v>3123</v>
      </c>
      <c r="M83" s="227" t="s">
        <v>4208</v>
      </c>
      <c r="N83" s="227" t="s">
        <v>4209</v>
      </c>
      <c r="O83" s="227" t="s">
        <v>4210</v>
      </c>
      <c r="P83" s="227" t="s">
        <v>2637</v>
      </c>
      <c r="Q83" s="213"/>
      <c r="R83" s="213"/>
      <c r="S83" s="213"/>
      <c r="T83" s="213"/>
      <c r="U83" s="213"/>
      <c r="V83" s="213"/>
      <c r="W83" s="169"/>
      <c r="X83" s="227" t="s">
        <v>2810</v>
      </c>
      <c r="Y83" s="227" t="s">
        <v>3040</v>
      </c>
      <c r="Z83" s="227" t="s">
        <v>4211</v>
      </c>
      <c r="AA83" s="86" t="str">
        <f>HYPERLINK("https://youtu.be/qJ6N4MrS6B4","48.05")</f>
        <v>48.05</v>
      </c>
      <c r="AB83" s="227" t="s">
        <v>1898</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2185</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1505</v>
      </c>
      <c r="CW83" s="227" t="s">
        <v>2258</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3770</v>
      </c>
      <c r="L84" s="177" t="s">
        <v>2523</v>
      </c>
      <c r="M84" s="177" t="s">
        <v>4226</v>
      </c>
      <c r="N84" s="177" t="s">
        <v>4227</v>
      </c>
      <c r="O84" s="177" t="s">
        <v>1424</v>
      </c>
      <c r="P84" s="177" t="s">
        <v>1626</v>
      </c>
      <c r="Q84" s="279"/>
      <c r="R84" s="279"/>
      <c r="S84" s="177" t="s">
        <v>4228</v>
      </c>
      <c r="T84" s="279"/>
      <c r="U84" s="177" t="s">
        <v>1372</v>
      </c>
      <c r="V84" s="279"/>
      <c r="W84" s="169"/>
      <c r="X84" s="182" t="s">
        <v>2050</v>
      </c>
      <c r="Y84" s="182" t="s">
        <v>1425</v>
      </c>
      <c r="Z84" s="182" t="s">
        <v>4229</v>
      </c>
      <c r="AA84" s="182" t="s">
        <v>2479</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2455</v>
      </c>
      <c r="AU84" s="189" t="s">
        <v>3087</v>
      </c>
      <c r="AV84" s="284" t="s">
        <v>3345</v>
      </c>
      <c r="AW84" s="261"/>
      <c r="AX84" s="189" t="s">
        <v>4235</v>
      </c>
      <c r="AY84" s="189" t="s">
        <v>4236</v>
      </c>
      <c r="AZ84" s="189"/>
      <c r="BA84" s="219" t="s">
        <v>4237</v>
      </c>
      <c r="BB84" s="193" t="s">
        <v>1878</v>
      </c>
      <c r="BC84" s="193" t="s">
        <v>1307</v>
      </c>
      <c r="BD84" s="219" t="s">
        <v>1111</v>
      </c>
      <c r="BE84" s="193" t="s">
        <v>2612</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2504</v>
      </c>
      <c r="CA84" s="263"/>
      <c r="CB84" s="198" t="s">
        <v>2031</v>
      </c>
      <c r="CC84" s="263"/>
      <c r="CD84" s="263"/>
      <c r="CE84" s="263"/>
      <c r="CF84" s="294" t="s">
        <v>4245</v>
      </c>
      <c r="CG84" s="294" t="s">
        <v>4246</v>
      </c>
      <c r="CH84" s="294" t="s">
        <v>1074</v>
      </c>
      <c r="CI84" s="294"/>
      <c r="CJ84" s="294" t="s">
        <v>4247</v>
      </c>
      <c r="CK84" s="294" t="s">
        <v>4054</v>
      </c>
      <c r="CL84" s="456" t="s">
        <v>4240</v>
      </c>
      <c r="CM84" s="221" t="s">
        <v>2342</v>
      </c>
      <c r="CN84" s="266"/>
      <c r="CO84" s="266"/>
      <c r="CP84" s="294"/>
      <c r="CQ84" s="294" t="s">
        <v>4248</v>
      </c>
      <c r="CR84" s="266"/>
      <c r="CS84" s="174"/>
      <c r="CT84" s="267" t="s">
        <v>582</v>
      </c>
      <c r="CU84" s="205" t="s">
        <v>2866</v>
      </c>
      <c r="CV84" s="205" t="s">
        <v>4249</v>
      </c>
      <c r="CW84" s="268"/>
      <c r="CX84" s="268"/>
      <c r="CY84" s="205" t="s">
        <v>278</v>
      </c>
      <c r="CZ84" s="267" t="s">
        <v>4250</v>
      </c>
      <c r="DA84" s="205" t="s">
        <v>1370</v>
      </c>
      <c r="DB84" s="268"/>
      <c r="DC84" s="268"/>
      <c r="DD84" s="267" t="s">
        <v>4251</v>
      </c>
      <c r="DE84" s="205" t="s">
        <v>1207</v>
      </c>
      <c r="DF84" s="205"/>
      <c r="DG84" s="269"/>
      <c r="DH84" s="269"/>
      <c r="DI84" s="269"/>
      <c r="DJ84" s="250"/>
      <c r="DK84" s="250" t="s">
        <v>1877</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2616</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2775</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2825</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2085</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2643</v>
      </c>
      <c r="CY85" s="87" t="s">
        <v>1782</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1219</v>
      </c>
      <c r="DP85" s="227" t="s">
        <v>1686</v>
      </c>
      <c r="DQ85" s="227"/>
      <c r="DR85" s="213"/>
      <c r="DS85" s="213"/>
      <c r="DT85" s="213"/>
      <c r="DU85" s="227" t="s">
        <v>2057</v>
      </c>
      <c r="DV85" s="213"/>
      <c r="DW85" s="227"/>
      <c r="DX85" s="227"/>
      <c r="DY85" s="227" t="s">
        <v>278</v>
      </c>
      <c r="DZ85" s="213"/>
      <c r="EA85" s="213"/>
      <c r="EB85" s="254"/>
    </row>
    <row r="86" ht="15.75" customHeight="1">
      <c r="A86" s="175" t="s">
        <v>4271</v>
      </c>
      <c r="B86" s="99" t="s">
        <v>4272</v>
      </c>
      <c r="C86" s="100" t="s">
        <v>1403</v>
      </c>
      <c r="D86" s="101" t="s">
        <v>1044</v>
      </c>
      <c r="E86" s="102" t="s">
        <v>1403</v>
      </c>
      <c r="F86" s="103" t="s">
        <v>4273</v>
      </c>
      <c r="G86" s="99" t="s">
        <v>2390</v>
      </c>
      <c r="H86" s="231" t="s">
        <v>934</v>
      </c>
      <c r="I86" s="176" t="s">
        <v>3619</v>
      </c>
      <c r="J86" s="176" t="s">
        <v>2636</v>
      </c>
      <c r="K86" s="176" t="s">
        <v>3713</v>
      </c>
      <c r="L86" s="176" t="s">
        <v>2523</v>
      </c>
      <c r="M86" s="176" t="s">
        <v>4274</v>
      </c>
      <c r="N86" s="176" t="s">
        <v>4275</v>
      </c>
      <c r="O86" s="176" t="s">
        <v>2003</v>
      </c>
      <c r="P86" s="176" t="s">
        <v>4276</v>
      </c>
      <c r="Q86" s="176" t="s">
        <v>4277</v>
      </c>
      <c r="R86" s="279"/>
      <c r="S86" s="176" t="s">
        <v>2297</v>
      </c>
      <c r="T86" s="176" t="s">
        <v>4278</v>
      </c>
      <c r="U86" s="279"/>
      <c r="V86" s="231" t="s">
        <v>4279</v>
      </c>
      <c r="W86" s="169"/>
      <c r="X86" s="111" t="s">
        <v>4280</v>
      </c>
      <c r="Y86" s="283"/>
      <c r="Z86" s="111" t="s">
        <v>4281</v>
      </c>
      <c r="AA86" s="111" t="s">
        <v>4282</v>
      </c>
      <c r="AB86" s="111" t="s">
        <v>2274</v>
      </c>
      <c r="AC86" s="259" t="s">
        <v>2132</v>
      </c>
      <c r="AD86" s="283"/>
      <c r="AE86" s="111" t="s">
        <v>2839</v>
      </c>
      <c r="AF86" s="111" t="s">
        <v>4211</v>
      </c>
      <c r="AG86" s="283"/>
      <c r="AH86" s="259" t="s">
        <v>2186</v>
      </c>
      <c r="AI86" s="259" t="s">
        <v>898</v>
      </c>
      <c r="AJ86" s="283"/>
      <c r="AK86" s="169"/>
      <c r="AL86" s="284" t="s">
        <v>4283</v>
      </c>
      <c r="AM86" s="284" t="s">
        <v>4284</v>
      </c>
      <c r="AN86" s="261"/>
      <c r="AO86" s="284" t="s">
        <v>4285</v>
      </c>
      <c r="AP86" s="261"/>
      <c r="AQ86" s="261"/>
      <c r="AR86" s="261"/>
      <c r="AS86" s="284" t="s">
        <v>2157</v>
      </c>
      <c r="AT86" s="185" t="s">
        <v>4286</v>
      </c>
      <c r="AU86" s="185" t="s">
        <v>2374</v>
      </c>
      <c r="AV86" s="185" t="s">
        <v>1985</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1534</v>
      </c>
      <c r="CH86" s="266"/>
      <c r="CI86" s="142" t="s">
        <v>4297</v>
      </c>
      <c r="CJ86" s="142" t="s">
        <v>4298</v>
      </c>
      <c r="CK86" s="142" t="s">
        <v>2400</v>
      </c>
      <c r="CL86" s="266"/>
      <c r="CM86" s="266"/>
      <c r="CN86" s="266"/>
      <c r="CO86" s="266"/>
      <c r="CP86" s="201"/>
      <c r="CQ86" s="142" t="s">
        <v>1290</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1923</v>
      </c>
      <c r="J87" s="168" t="s">
        <v>4307</v>
      </c>
      <c r="K87" s="168" t="s">
        <v>1235</v>
      </c>
      <c r="L87" s="168" t="s">
        <v>4308</v>
      </c>
      <c r="M87" s="213"/>
      <c r="N87" s="168" t="s">
        <v>4309</v>
      </c>
      <c r="O87" s="168" t="s">
        <v>4288</v>
      </c>
      <c r="P87" s="168" t="s">
        <v>348</v>
      </c>
      <c r="Q87" s="213"/>
      <c r="R87" s="213"/>
      <c r="S87" s="213"/>
      <c r="T87" s="213"/>
      <c r="U87" s="213"/>
      <c r="V87" s="213"/>
      <c r="W87" s="169"/>
      <c r="X87" s="168" t="s">
        <v>3046</v>
      </c>
      <c r="Y87" s="168" t="s">
        <v>1510</v>
      </c>
      <c r="Z87" s="168" t="s">
        <v>1983</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1019</v>
      </c>
      <c r="BC87" s="213"/>
      <c r="BD87" s="168" t="s">
        <v>4314</v>
      </c>
      <c r="BE87" s="168" t="s">
        <v>4315</v>
      </c>
      <c r="BF87" s="213"/>
      <c r="BG87" s="213"/>
      <c r="BH87" s="168" t="s">
        <v>2642</v>
      </c>
      <c r="BI87" s="168" t="s">
        <v>4316</v>
      </c>
      <c r="BJ87" s="213"/>
      <c r="BK87" s="168" t="s">
        <v>4317</v>
      </c>
      <c r="BL87" s="213"/>
      <c r="BM87" s="213"/>
      <c r="BN87" s="213"/>
      <c r="BO87" s="213"/>
      <c r="BP87" s="213"/>
      <c r="BQ87" s="168" t="s">
        <v>4318</v>
      </c>
      <c r="BR87" s="168" t="s">
        <v>3657</v>
      </c>
      <c r="BS87" s="168" t="s">
        <v>3914</v>
      </c>
      <c r="BT87" s="168" t="s">
        <v>1635</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2840</v>
      </c>
      <c r="CL87" s="168" t="s">
        <v>1008</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1403</v>
      </c>
      <c r="D88" s="101" t="s">
        <v>1403</v>
      </c>
      <c r="E88" s="102" t="s">
        <v>1403</v>
      </c>
      <c r="F88" s="103" t="s">
        <v>537</v>
      </c>
      <c r="G88" s="99" t="s">
        <v>1164</v>
      </c>
      <c r="H88" s="231" t="s">
        <v>1668</v>
      </c>
      <c r="I88" s="177" t="s">
        <v>4332</v>
      </c>
      <c r="J88" s="231" t="s">
        <v>3232</v>
      </c>
      <c r="K88" s="231" t="s">
        <v>552</v>
      </c>
      <c r="L88" s="231" t="s">
        <v>4333</v>
      </c>
      <c r="M88" s="279"/>
      <c r="N88" s="231" t="s">
        <v>1756</v>
      </c>
      <c r="O88" s="231" t="s">
        <v>3819</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3549</v>
      </c>
      <c r="AD88" s="259" t="s">
        <v>3016</v>
      </c>
      <c r="AE88" s="259" t="s">
        <v>2973</v>
      </c>
      <c r="AF88" s="182" t="s">
        <v>4341</v>
      </c>
      <c r="AG88" s="182" t="s">
        <v>539</v>
      </c>
      <c r="AH88" s="259"/>
      <c r="AI88" s="259" t="s">
        <v>112</v>
      </c>
      <c r="AJ88" s="259" t="s">
        <v>4342</v>
      </c>
      <c r="AK88" s="169"/>
      <c r="AL88" s="261"/>
      <c r="AM88" s="189" t="s">
        <v>280</v>
      </c>
      <c r="AN88" s="284" t="s">
        <v>4343</v>
      </c>
      <c r="AO88" s="284" t="s">
        <v>3344</v>
      </c>
      <c r="AP88" s="284" t="s">
        <v>4344</v>
      </c>
      <c r="AQ88" s="284"/>
      <c r="AR88" s="284" t="s">
        <v>1199</v>
      </c>
      <c r="AS88" s="284" t="s">
        <v>1711</v>
      </c>
      <c r="AT88" s="284" t="s">
        <v>4345</v>
      </c>
      <c r="AU88" s="284" t="s">
        <v>4346</v>
      </c>
      <c r="AV88" s="284" t="s">
        <v>4347</v>
      </c>
      <c r="AW88" s="261"/>
      <c r="AX88" s="284" t="s">
        <v>4348</v>
      </c>
      <c r="AY88" s="284" t="s">
        <v>4349</v>
      </c>
      <c r="AZ88" s="284"/>
      <c r="BA88" s="262"/>
      <c r="BB88" s="219" t="s">
        <v>1853</v>
      </c>
      <c r="BC88" s="219" t="s">
        <v>1307</v>
      </c>
      <c r="BD88" s="219" t="s">
        <v>3246</v>
      </c>
      <c r="BE88" s="219" t="s">
        <v>1337</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2055</v>
      </c>
      <c r="BW88" s="263"/>
      <c r="BX88" s="220" t="s">
        <v>4356</v>
      </c>
      <c r="BY88" s="263"/>
      <c r="BZ88" s="198" t="s">
        <v>1697</v>
      </c>
      <c r="CA88" s="198" t="s">
        <v>4357</v>
      </c>
      <c r="CB88" s="220" t="s">
        <v>124</v>
      </c>
      <c r="CC88" s="263"/>
      <c r="CD88" s="134" t="s">
        <v>4358</v>
      </c>
      <c r="CE88" s="198"/>
      <c r="CF88" s="221" t="s">
        <v>4359</v>
      </c>
      <c r="CG88" s="221" t="s">
        <v>617</v>
      </c>
      <c r="CH88" s="266"/>
      <c r="CI88" s="266"/>
      <c r="CJ88" s="221" t="s">
        <v>2866</v>
      </c>
      <c r="CK88" s="266"/>
      <c r="CL88" s="294" t="s">
        <v>4225</v>
      </c>
      <c r="CM88" s="294" t="s">
        <v>4284</v>
      </c>
      <c r="CN88" s="266"/>
      <c r="CO88" s="294" t="s">
        <v>3530</v>
      </c>
      <c r="CP88" s="266"/>
      <c r="CQ88" s="266"/>
      <c r="CR88" s="142" t="s">
        <v>4360</v>
      </c>
      <c r="CS88" s="174"/>
      <c r="CT88" s="267" t="s">
        <v>2487</v>
      </c>
      <c r="CU88" s="267" t="s">
        <v>225</v>
      </c>
      <c r="CV88" s="267" t="s">
        <v>2502</v>
      </c>
      <c r="CW88" s="267" t="s">
        <v>347</v>
      </c>
      <c r="CX88" s="267" t="s">
        <v>4361</v>
      </c>
      <c r="CY88" s="268"/>
      <c r="CZ88" s="268"/>
      <c r="DA88" s="205" t="s">
        <v>4362</v>
      </c>
      <c r="DB88" s="153" t="s">
        <v>4363</v>
      </c>
      <c r="DC88" s="267" t="s">
        <v>545</v>
      </c>
      <c r="DD88" s="268"/>
      <c r="DE88" s="267" t="s">
        <v>4364</v>
      </c>
      <c r="DF88" s="267"/>
      <c r="DG88" s="269"/>
      <c r="DH88" s="314" t="s">
        <v>2787</v>
      </c>
      <c r="DI88" s="269"/>
      <c r="DJ88" s="250"/>
      <c r="DK88" s="314" t="s">
        <v>4040</v>
      </c>
      <c r="DL88" s="250" t="s">
        <v>4365</v>
      </c>
      <c r="DM88" s="206" t="s">
        <v>4202</v>
      </c>
      <c r="DN88" s="250" t="s">
        <v>1956</v>
      </c>
      <c r="DO88" s="250" t="s">
        <v>4366</v>
      </c>
      <c r="DP88" s="269"/>
      <c r="DQ88" s="269"/>
      <c r="DR88" s="314" t="s">
        <v>1087</v>
      </c>
      <c r="DS88" s="314" t="s">
        <v>2493</v>
      </c>
      <c r="DT88" s="250" t="s">
        <v>4367</v>
      </c>
      <c r="DU88" s="250" t="s">
        <v>4368</v>
      </c>
      <c r="DV88" s="314" t="s">
        <v>2538</v>
      </c>
      <c r="DW88" s="250" t="s">
        <v>1152</v>
      </c>
      <c r="DX88" s="314" t="s">
        <v>4369</v>
      </c>
      <c r="DY88" s="314" t="s">
        <v>1184</v>
      </c>
      <c r="DZ88" s="250" t="s">
        <v>4370</v>
      </c>
      <c r="EA88" s="250" t="s">
        <v>1697</v>
      </c>
      <c r="EB88" s="301" t="s">
        <v>4371</v>
      </c>
    </row>
    <row r="89" ht="15.75" customHeight="1">
      <c r="A89" s="167" t="s">
        <v>4372</v>
      </c>
      <c r="B89" s="79" t="s">
        <v>4373</v>
      </c>
      <c r="C89" s="80" t="s">
        <v>1403</v>
      </c>
      <c r="D89" s="81" t="s">
        <v>1403</v>
      </c>
      <c r="E89" s="82" t="s">
        <v>1403</v>
      </c>
      <c r="F89" s="83" t="s">
        <v>2281</v>
      </c>
      <c r="G89" s="79" t="s">
        <v>1658</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2330</v>
      </c>
      <c r="Q89" s="213"/>
      <c r="R89" s="213"/>
      <c r="S89" s="213"/>
      <c r="T89" s="213"/>
      <c r="U89" s="213"/>
      <c r="V89" s="213"/>
      <c r="W89" s="169"/>
      <c r="X89" s="87" t="s">
        <v>3837</v>
      </c>
      <c r="Y89" s="213"/>
      <c r="Z89" s="273" t="s">
        <v>4374</v>
      </c>
      <c r="AA89" s="168" t="s">
        <v>3638</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2800</v>
      </c>
      <c r="BF89" s="213"/>
      <c r="BG89" s="227"/>
      <c r="BH89" s="87" t="s">
        <v>1785</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4379</v>
      </c>
      <c r="DA89" s="213"/>
      <c r="DB89" s="213"/>
      <c r="DC89" s="213"/>
      <c r="DD89" s="213"/>
      <c r="DE89" s="213"/>
      <c r="DF89" s="213"/>
      <c r="DG89" s="213"/>
      <c r="DH89" s="213"/>
      <c r="DI89" s="213"/>
      <c r="DJ89" s="213"/>
      <c r="DK89" s="213"/>
      <c r="DL89" s="213"/>
      <c r="DM89" s="213"/>
      <c r="DN89" s="213"/>
      <c r="DO89" s="213"/>
      <c r="DP89" s="168" t="s">
        <v>1969</v>
      </c>
      <c r="DQ89" s="168" t="s">
        <v>3884</v>
      </c>
      <c r="DR89" s="213"/>
      <c r="DS89" s="213"/>
      <c r="DT89" s="213"/>
      <c r="DU89" s="213"/>
      <c r="DV89" s="213"/>
      <c r="DW89" s="213"/>
      <c r="DX89" s="213"/>
      <c r="DY89" s="213"/>
      <c r="DZ89" s="213"/>
      <c r="EA89" s="213"/>
      <c r="EB89" s="254"/>
    </row>
    <row r="90" ht="15.75" customHeight="1">
      <c r="A90" s="175" t="s">
        <v>4380</v>
      </c>
      <c r="B90" s="99" t="s">
        <v>4381</v>
      </c>
      <c r="C90" s="100" t="s">
        <v>1403</v>
      </c>
      <c r="D90" s="101" t="s">
        <v>1403</v>
      </c>
      <c r="E90" s="102" t="s">
        <v>1403</v>
      </c>
      <c r="F90" s="103" t="s">
        <v>1044</v>
      </c>
      <c r="G90" s="99" t="s">
        <v>4382</v>
      </c>
      <c r="H90" s="279"/>
      <c r="I90" s="177" t="s">
        <v>4383</v>
      </c>
      <c r="J90" s="176" t="s">
        <v>4384</v>
      </c>
      <c r="K90" s="177" t="s">
        <v>3627</v>
      </c>
      <c r="L90" s="304" t="s">
        <v>455</v>
      </c>
      <c r="M90" s="279"/>
      <c r="N90" s="177" t="s">
        <v>4385</v>
      </c>
      <c r="O90" s="231" t="s">
        <v>1111</v>
      </c>
      <c r="P90" s="177" t="s">
        <v>2027</v>
      </c>
      <c r="Q90" s="279"/>
      <c r="R90" s="279"/>
      <c r="S90" s="279"/>
      <c r="T90" s="279"/>
      <c r="U90" s="279"/>
      <c r="V90" s="279"/>
      <c r="W90" s="169"/>
      <c r="X90" s="182" t="s">
        <v>2496</v>
      </c>
      <c r="Y90" s="259" t="s">
        <v>3516</v>
      </c>
      <c r="Z90" s="259" t="s">
        <v>3897</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1359</v>
      </c>
      <c r="BB90" s="219" t="s">
        <v>259</v>
      </c>
      <c r="BC90" s="219" t="s">
        <v>3935</v>
      </c>
      <c r="BD90" s="219" t="s">
        <v>4288</v>
      </c>
      <c r="BE90" s="193" t="s">
        <v>3318</v>
      </c>
      <c r="BF90" s="262"/>
      <c r="BG90" s="262"/>
      <c r="BH90" s="193" t="s">
        <v>3044</v>
      </c>
      <c r="BI90" s="193" t="s">
        <v>4389</v>
      </c>
      <c r="BJ90" s="219" t="s">
        <v>672</v>
      </c>
      <c r="BK90" s="193" t="s">
        <v>3824</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2417</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1403</v>
      </c>
      <c r="E91" s="82" t="s">
        <v>1403</v>
      </c>
      <c r="F91" s="83" t="s">
        <v>2390</v>
      </c>
      <c r="G91" s="79" t="s">
        <v>1223</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661</v>
      </c>
      <c r="V91" s="87" t="s">
        <v>4405</v>
      </c>
      <c r="W91" s="169"/>
      <c r="X91" s="87" t="s">
        <v>770</v>
      </c>
      <c r="Y91" s="273" t="s">
        <v>4406</v>
      </c>
      <c r="Z91" s="87" t="s">
        <v>4407</v>
      </c>
      <c r="AA91" s="273" t="s">
        <v>4408</v>
      </c>
      <c r="AB91" s="273" t="s">
        <v>2221</v>
      </c>
      <c r="AC91" s="87" t="s">
        <v>3402</v>
      </c>
      <c r="AD91" s="168"/>
      <c r="AE91" s="87" t="s">
        <v>859</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2409</v>
      </c>
      <c r="AX91" s="87" t="s">
        <v>1166</v>
      </c>
      <c r="AY91" s="213"/>
      <c r="AZ91" s="213"/>
      <c r="BA91" s="87" t="s">
        <v>4417</v>
      </c>
      <c r="BB91" s="87" t="s">
        <v>4418</v>
      </c>
      <c r="BC91" s="87" t="s">
        <v>1785</v>
      </c>
      <c r="BD91" s="87" t="s">
        <v>4019</v>
      </c>
      <c r="BE91" s="87" t="s">
        <v>4419</v>
      </c>
      <c r="BF91" s="87" t="s">
        <v>4420</v>
      </c>
      <c r="BG91" s="87" t="s">
        <v>1899</v>
      </c>
      <c r="BH91" s="273" t="s">
        <v>1182</v>
      </c>
      <c r="BI91" s="168" t="s">
        <v>4421</v>
      </c>
      <c r="BJ91" s="213"/>
      <c r="BK91" s="87" t="s">
        <v>1758</v>
      </c>
      <c r="BL91" s="213"/>
      <c r="BM91" s="87" t="s">
        <v>4422</v>
      </c>
      <c r="BN91" s="213"/>
      <c r="BO91" s="168" t="s">
        <v>4423</v>
      </c>
      <c r="BP91" s="213"/>
      <c r="BQ91" s="87" t="s">
        <v>4424</v>
      </c>
      <c r="BR91" s="87" t="s">
        <v>4425</v>
      </c>
      <c r="BS91" s="87" t="s">
        <v>4210</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1719</v>
      </c>
      <c r="CI91" s="213"/>
      <c r="CJ91" s="87" t="s">
        <v>2257</v>
      </c>
      <c r="CK91" s="213"/>
      <c r="CL91" s="87" t="s">
        <v>1125</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1351</v>
      </c>
      <c r="DB91" s="213"/>
      <c r="DC91" s="213"/>
      <c r="DD91" s="213"/>
      <c r="DE91" s="87" t="s">
        <v>371</v>
      </c>
      <c r="DF91" s="87"/>
      <c r="DG91" s="213"/>
      <c r="DH91" s="213"/>
      <c r="DI91" s="213"/>
      <c r="DJ91" s="213"/>
      <c r="DK91" s="94" t="s">
        <v>199</v>
      </c>
      <c r="DL91" s="87" t="s">
        <v>3355</v>
      </c>
      <c r="DM91" s="213"/>
      <c r="DN91" s="213"/>
      <c r="DO91" s="213"/>
      <c r="DP91" s="227"/>
      <c r="DQ91" s="227"/>
      <c r="DR91" s="213"/>
      <c r="DS91" s="87" t="s">
        <v>2042</v>
      </c>
      <c r="DT91" s="213"/>
      <c r="DU91" s="168" t="s">
        <v>3574</v>
      </c>
      <c r="DV91" s="213"/>
      <c r="DW91" s="87" t="s">
        <v>2384</v>
      </c>
      <c r="DX91" s="168" t="s">
        <v>4438</v>
      </c>
      <c r="DY91" s="213"/>
      <c r="DZ91" s="213"/>
      <c r="EA91" s="213"/>
      <c r="EB91" s="86" t="s">
        <v>1966</v>
      </c>
    </row>
    <row r="92" ht="15.75" customHeight="1">
      <c r="A92" s="175" t="s">
        <v>4439</v>
      </c>
      <c r="B92" s="99" t="s">
        <v>4440</v>
      </c>
      <c r="C92" s="100" t="s">
        <v>1403</v>
      </c>
      <c r="D92" s="101" t="s">
        <v>1403</v>
      </c>
      <c r="E92" s="102" t="s">
        <v>1403</v>
      </c>
      <c r="F92" s="103" t="s">
        <v>4186</v>
      </c>
      <c r="G92" s="99" t="s">
        <v>4142</v>
      </c>
      <c r="H92" s="279"/>
      <c r="I92" s="232" t="s">
        <v>4441</v>
      </c>
      <c r="J92" s="232" t="s">
        <v>4442</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1403</v>
      </c>
      <c r="D93" s="81" t="s">
        <v>1403</v>
      </c>
      <c r="E93" s="82" t="s">
        <v>1403</v>
      </c>
      <c r="F93" s="83" t="s">
        <v>1044</v>
      </c>
      <c r="G93" s="79" t="s">
        <v>4273</v>
      </c>
      <c r="H93" s="227"/>
      <c r="I93" s="227" t="s">
        <v>4445</v>
      </c>
      <c r="J93" s="227" t="s">
        <v>3712</v>
      </c>
      <c r="K93" s="227" t="s">
        <v>2488</v>
      </c>
      <c r="L93" s="227" t="s">
        <v>4446</v>
      </c>
      <c r="M93" s="86" t="str">
        <f>HYPERLINK("https://www.twitch.tv/videos/204820156","2:20.22")</f>
        <v>2:20.22</v>
      </c>
      <c r="N93" s="227" t="s">
        <v>4447</v>
      </c>
      <c r="O93" s="227" t="s">
        <v>1069</v>
      </c>
      <c r="P93" s="490" t="s">
        <v>2071</v>
      </c>
      <c r="Q93" s="227"/>
      <c r="R93" s="227"/>
      <c r="S93" s="227"/>
      <c r="T93" s="227"/>
      <c r="U93" s="227"/>
      <c r="V93" s="213"/>
      <c r="W93" s="169"/>
      <c r="X93" s="227" t="s">
        <v>918</v>
      </c>
      <c r="Y93" s="332" t="s">
        <v>4448</v>
      </c>
      <c r="Z93" s="227" t="s">
        <v>401</v>
      </c>
      <c r="AA93" s="227" t="s">
        <v>4192</v>
      </c>
      <c r="AB93" s="227" t="s">
        <v>4311</v>
      </c>
      <c r="AC93" s="227" t="s">
        <v>4449</v>
      </c>
      <c r="AD93" s="227"/>
      <c r="AE93" s="227" t="s">
        <v>4450</v>
      </c>
      <c r="AF93" s="227" t="s">
        <v>4211</v>
      </c>
      <c r="AG93" s="227"/>
      <c r="AH93" s="227"/>
      <c r="AI93" s="227"/>
      <c r="AJ93" s="213"/>
      <c r="AK93" s="169"/>
      <c r="AL93" s="213"/>
      <c r="AM93" s="227"/>
      <c r="AN93" s="213"/>
      <c r="AO93" s="227"/>
      <c r="AP93" s="213"/>
      <c r="AQ93" s="213"/>
      <c r="AR93" s="213"/>
      <c r="AS93" s="227"/>
      <c r="AT93" s="227" t="s">
        <v>2268</v>
      </c>
      <c r="AU93" s="227" t="s">
        <v>2838</v>
      </c>
      <c r="AV93" s="213"/>
      <c r="AW93" s="227"/>
      <c r="AX93" s="227"/>
      <c r="AY93" s="227"/>
      <c r="AZ93" s="227"/>
      <c r="BA93" s="227" t="s">
        <v>4278</v>
      </c>
      <c r="BB93" s="227" t="s">
        <v>4451</v>
      </c>
      <c r="BC93" s="227" t="s">
        <v>599</v>
      </c>
      <c r="BD93" s="227" t="s">
        <v>1629</v>
      </c>
      <c r="BE93" s="227" t="s">
        <v>3780</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1474</v>
      </c>
      <c r="CG93" s="227" t="s">
        <v>2382</v>
      </c>
      <c r="CH93" s="227"/>
      <c r="CI93" s="227"/>
      <c r="CJ93" s="227"/>
      <c r="CK93" s="227" t="s">
        <v>3477</v>
      </c>
      <c r="CL93" s="227" t="s">
        <v>4457</v>
      </c>
      <c r="CM93" s="227" t="s">
        <v>2777</v>
      </c>
      <c r="CN93" s="227"/>
      <c r="CO93" s="227"/>
      <c r="CP93" s="227"/>
      <c r="CQ93" s="227"/>
      <c r="CR93" s="227"/>
      <c r="CS93" s="174"/>
      <c r="CT93" s="227" t="s">
        <v>4458</v>
      </c>
      <c r="CU93" s="227" t="s">
        <v>2567</v>
      </c>
      <c r="CV93" s="227" t="s">
        <v>4459</v>
      </c>
      <c r="CW93" s="227" t="s">
        <v>1059</v>
      </c>
      <c r="CX93" s="227" t="s">
        <v>4460</v>
      </c>
      <c r="CY93" s="227"/>
      <c r="CZ93" s="227" t="s">
        <v>4461</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537</v>
      </c>
      <c r="G94" s="99" t="s">
        <v>2061</v>
      </c>
      <c r="H94" s="177" t="s">
        <v>918</v>
      </c>
      <c r="I94" s="232" t="s">
        <v>1001</v>
      </c>
      <c r="J94" s="177" t="s">
        <v>3760</v>
      </c>
      <c r="K94" s="176" t="s">
        <v>2127</v>
      </c>
      <c r="L94" s="231" t="s">
        <v>4464</v>
      </c>
      <c r="M94" s="279"/>
      <c r="N94" s="279"/>
      <c r="O94" s="177" t="s">
        <v>567</v>
      </c>
      <c r="P94" s="231" t="s">
        <v>107</v>
      </c>
      <c r="Q94" s="279"/>
      <c r="R94" s="279"/>
      <c r="S94" s="177" t="s">
        <v>2501</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2177</v>
      </c>
      <c r="BI94" s="262"/>
      <c r="BJ94" s="262"/>
      <c r="BK94" s="262"/>
      <c r="BL94" s="262"/>
      <c r="BM94" s="262"/>
      <c r="BN94" s="262"/>
      <c r="BO94" s="262"/>
      <c r="BP94" s="262"/>
      <c r="BQ94" s="198"/>
      <c r="BR94" s="263"/>
      <c r="BS94" s="198" t="s">
        <v>2503</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2082</v>
      </c>
      <c r="CM94" s="294"/>
      <c r="CN94" s="266"/>
      <c r="CO94" s="266"/>
      <c r="CP94" s="266"/>
      <c r="CQ94" s="266"/>
      <c r="CR94" s="266"/>
      <c r="CS94" s="174"/>
      <c r="CT94" s="205" t="s">
        <v>3043</v>
      </c>
      <c r="CU94" s="205" t="s">
        <v>3881</v>
      </c>
      <c r="CV94" s="405" t="s">
        <v>620</v>
      </c>
      <c r="CW94" s="205" t="s">
        <v>4471</v>
      </c>
      <c r="CX94" s="205" t="s">
        <v>2125</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435</v>
      </c>
      <c r="G95" s="79" t="s">
        <v>1754</v>
      </c>
      <c r="H95" s="168" t="s">
        <v>4043</v>
      </c>
      <c r="I95" s="227" t="s">
        <v>4476</v>
      </c>
      <c r="J95" s="227" t="s">
        <v>4477</v>
      </c>
      <c r="K95" s="227" t="s">
        <v>4478</v>
      </c>
      <c r="L95" s="227" t="s">
        <v>1572</v>
      </c>
      <c r="M95" s="213"/>
      <c r="N95" s="168" t="s">
        <v>4479</v>
      </c>
      <c r="O95" s="168" t="s">
        <v>949</v>
      </c>
      <c r="P95" s="87" t="s">
        <v>445</v>
      </c>
      <c r="Q95" s="227" t="s">
        <v>1730</v>
      </c>
      <c r="R95" s="213"/>
      <c r="S95" s="87" t="s">
        <v>2701</v>
      </c>
      <c r="T95" s="213"/>
      <c r="U95" s="168" t="s">
        <v>4480</v>
      </c>
      <c r="V95" s="87" t="s">
        <v>4481</v>
      </c>
      <c r="W95" s="169"/>
      <c r="X95" s="227" t="s">
        <v>4482</v>
      </c>
      <c r="Y95" s="168" t="s">
        <v>2580</v>
      </c>
      <c r="Z95" s="227" t="s">
        <v>1178</v>
      </c>
      <c r="AA95" s="168" t="s">
        <v>503</v>
      </c>
      <c r="AB95" s="168" t="s">
        <v>2941</v>
      </c>
      <c r="AC95" s="168" t="s">
        <v>3611</v>
      </c>
      <c r="AD95" s="168"/>
      <c r="AE95" s="227" t="s">
        <v>3219</v>
      </c>
      <c r="AF95" s="87" t="s">
        <v>1940</v>
      </c>
      <c r="AG95" s="227" t="s">
        <v>4483</v>
      </c>
      <c r="AH95" s="91"/>
      <c r="AI95" s="87" t="s">
        <v>2291</v>
      </c>
      <c r="AJ95" s="168" t="s">
        <v>4484</v>
      </c>
      <c r="AK95" s="169"/>
      <c r="AL95" s="227" t="s">
        <v>2767</v>
      </c>
      <c r="AM95" s="168" t="s">
        <v>1321</v>
      </c>
      <c r="AN95" s="213"/>
      <c r="AO95" s="87" t="s">
        <v>4485</v>
      </c>
      <c r="AP95" s="227" t="s">
        <v>4486</v>
      </c>
      <c r="AQ95" s="227"/>
      <c r="AR95" s="227" t="s">
        <v>4487</v>
      </c>
      <c r="AS95" s="227" t="s">
        <v>2745</v>
      </c>
      <c r="AT95" s="87" t="s">
        <v>4488</v>
      </c>
      <c r="AU95" s="227" t="s">
        <v>4489</v>
      </c>
      <c r="AV95" s="227" t="s">
        <v>2086</v>
      </c>
      <c r="AW95" s="213"/>
      <c r="AX95" s="87" t="s">
        <v>3670</v>
      </c>
      <c r="AY95" s="168" t="s">
        <v>4490</v>
      </c>
      <c r="AZ95" s="168"/>
      <c r="BA95" s="213"/>
      <c r="BB95" s="227" t="s">
        <v>4491</v>
      </c>
      <c r="BC95" s="227" t="s">
        <v>2838</v>
      </c>
      <c r="BD95" s="227" t="s">
        <v>656</v>
      </c>
      <c r="BE95" s="168" t="s">
        <v>2464</v>
      </c>
      <c r="BF95" s="227" t="s">
        <v>2643</v>
      </c>
      <c r="BG95" s="213"/>
      <c r="BH95" s="227" t="s">
        <v>799</v>
      </c>
      <c r="BI95" s="168" t="s">
        <v>1058</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2161</v>
      </c>
      <c r="CD95" s="168" t="s">
        <v>4500</v>
      </c>
      <c r="CE95" s="168"/>
      <c r="CF95" s="168" t="s">
        <v>4501</v>
      </c>
      <c r="CG95" s="168" t="s">
        <v>4502</v>
      </c>
      <c r="CH95" s="168" t="s">
        <v>1200</v>
      </c>
      <c r="CI95" s="227" t="s">
        <v>4503</v>
      </c>
      <c r="CJ95" s="227"/>
      <c r="CK95" s="168" t="s">
        <v>4504</v>
      </c>
      <c r="CL95" s="273" t="s">
        <v>2805</v>
      </c>
      <c r="CM95" s="87" t="s">
        <v>2027</v>
      </c>
      <c r="CN95" s="213"/>
      <c r="CO95" s="168" t="s">
        <v>4505</v>
      </c>
      <c r="CP95" s="213"/>
      <c r="CQ95" s="213"/>
      <c r="CR95" s="227" t="s">
        <v>728</v>
      </c>
      <c r="CS95" s="174"/>
      <c r="CT95" s="227" t="s">
        <v>717</v>
      </c>
      <c r="CU95" s="227" t="s">
        <v>4506</v>
      </c>
      <c r="CV95" s="227" t="s">
        <v>2724</v>
      </c>
      <c r="CW95" s="227" t="s">
        <v>641</v>
      </c>
      <c r="CX95" s="213"/>
      <c r="CY95" s="213"/>
      <c r="CZ95" s="87" t="s">
        <v>4507</v>
      </c>
      <c r="DA95" s="87" t="s">
        <v>2114</v>
      </c>
      <c r="DB95" s="227" t="s">
        <v>4508</v>
      </c>
      <c r="DC95" s="227" t="s">
        <v>4446</v>
      </c>
      <c r="DD95" s="227" t="s">
        <v>4509</v>
      </c>
      <c r="DE95" s="168" t="s">
        <v>4510</v>
      </c>
      <c r="DF95" s="168"/>
      <c r="DG95" s="227" t="s">
        <v>4511</v>
      </c>
      <c r="DH95" s="168"/>
      <c r="DI95" s="227" t="s">
        <v>4512</v>
      </c>
      <c r="DJ95" s="227"/>
      <c r="DK95" s="227" t="s">
        <v>4513</v>
      </c>
      <c r="DL95" s="227" t="s">
        <v>2177</v>
      </c>
      <c r="DM95" s="171" t="s">
        <v>4514</v>
      </c>
      <c r="DN95" s="227" t="s">
        <v>3171</v>
      </c>
      <c r="DO95" s="213"/>
      <c r="DP95" s="227" t="s">
        <v>4515</v>
      </c>
      <c r="DQ95" s="168" t="s">
        <v>4516</v>
      </c>
      <c r="DR95" s="227" t="s">
        <v>2981</v>
      </c>
      <c r="DS95" s="168" t="s">
        <v>2836</v>
      </c>
      <c r="DT95" s="227" t="s">
        <v>4517</v>
      </c>
      <c r="DU95" s="227" t="s">
        <v>1350</v>
      </c>
      <c r="DV95" s="168" t="s">
        <v>737</v>
      </c>
      <c r="DW95" s="227" t="s">
        <v>4518</v>
      </c>
      <c r="DX95" s="227" t="s">
        <v>4519</v>
      </c>
      <c r="DY95" s="168" t="s">
        <v>2563</v>
      </c>
      <c r="DZ95" s="227" t="s">
        <v>3083</v>
      </c>
      <c r="EA95" s="168" t="s">
        <v>2082</v>
      </c>
      <c r="EB95" s="254"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4234</v>
      </c>
      <c r="L96" s="177" t="s">
        <v>717</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3584</v>
      </c>
      <c r="AN96" s="261"/>
      <c r="AO96" s="261"/>
      <c r="AP96" s="261"/>
      <c r="AQ96" s="261"/>
      <c r="AR96" s="189" t="s">
        <v>1621</v>
      </c>
      <c r="AS96" s="261"/>
      <c r="AT96" s="189" t="s">
        <v>4532</v>
      </c>
      <c r="AU96" s="189" t="s">
        <v>4533</v>
      </c>
      <c r="AV96" s="261"/>
      <c r="AW96" s="261"/>
      <c r="AX96" s="261"/>
      <c r="AY96" s="261"/>
      <c r="AZ96" s="261"/>
      <c r="BA96" s="193" t="s">
        <v>4534</v>
      </c>
      <c r="BB96" s="193" t="s">
        <v>4535</v>
      </c>
      <c r="BC96" s="193" t="s">
        <v>1307</v>
      </c>
      <c r="BD96" s="193" t="s">
        <v>1903</v>
      </c>
      <c r="BE96" s="193" t="s">
        <v>4536</v>
      </c>
      <c r="BF96" s="193" t="s">
        <v>3380</v>
      </c>
      <c r="BG96" s="193" t="s">
        <v>3820</v>
      </c>
      <c r="BH96" s="193" t="s">
        <v>4159</v>
      </c>
      <c r="BI96" s="193" t="s">
        <v>868</v>
      </c>
      <c r="BJ96" s="193"/>
      <c r="BK96" s="193" t="s">
        <v>4537</v>
      </c>
      <c r="BL96" s="262"/>
      <c r="BM96" s="193" t="s">
        <v>3024</v>
      </c>
      <c r="BN96" s="193" t="s">
        <v>2235</v>
      </c>
      <c r="BO96" s="262"/>
      <c r="BP96" s="262"/>
      <c r="BQ96" s="220"/>
      <c r="BR96" s="198" t="s">
        <v>4538</v>
      </c>
      <c r="BS96" s="198" t="s">
        <v>1574</v>
      </c>
      <c r="BT96" s="198" t="s">
        <v>1749</v>
      </c>
      <c r="BU96" s="198" t="s">
        <v>4539</v>
      </c>
      <c r="BV96" s="198" t="s">
        <v>211</v>
      </c>
      <c r="BW96" s="198" t="s">
        <v>4540</v>
      </c>
      <c r="BX96" s="263"/>
      <c r="BY96" s="198" t="s">
        <v>4541</v>
      </c>
      <c r="BZ96" s="198" t="s">
        <v>4542</v>
      </c>
      <c r="CA96" s="263"/>
      <c r="CB96" s="198" t="s">
        <v>635</v>
      </c>
      <c r="CC96" s="198" t="s">
        <v>1166</v>
      </c>
      <c r="CD96" s="263"/>
      <c r="CE96" s="263"/>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1961</v>
      </c>
      <c r="CU96" s="205" t="s">
        <v>4549</v>
      </c>
      <c r="CV96" s="205" t="s">
        <v>4550</v>
      </c>
      <c r="CW96" s="205" t="s">
        <v>2228</v>
      </c>
      <c r="CX96" s="205" t="s">
        <v>4551</v>
      </c>
      <c r="CY96" s="205" t="s">
        <v>4552</v>
      </c>
      <c r="CZ96" s="205" t="s">
        <v>4553</v>
      </c>
      <c r="DA96" s="205" t="s">
        <v>2455</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4557</v>
      </c>
      <c r="G97" s="79" t="s">
        <v>2886</v>
      </c>
      <c r="H97" s="87" t="s">
        <v>2810</v>
      </c>
      <c r="I97" s="87" t="s">
        <v>4558</v>
      </c>
      <c r="J97" s="87" t="s">
        <v>4559</v>
      </c>
      <c r="K97" s="87" t="s">
        <v>4560</v>
      </c>
      <c r="L97" s="273" t="s">
        <v>3960</v>
      </c>
      <c r="M97" s="168" t="s">
        <v>4561</v>
      </c>
      <c r="N97" s="273" t="s">
        <v>4562</v>
      </c>
      <c r="O97" s="273" t="s">
        <v>3002</v>
      </c>
      <c r="P97" s="87" t="s">
        <v>1510</v>
      </c>
      <c r="Q97" s="213"/>
      <c r="R97" s="213"/>
      <c r="S97" s="213"/>
      <c r="T97" s="213"/>
      <c r="U97" s="213"/>
      <c r="V97" s="213"/>
      <c r="W97" s="169"/>
      <c r="X97" s="87" t="s">
        <v>4563</v>
      </c>
      <c r="Y97" s="87" t="s">
        <v>4564</v>
      </c>
      <c r="Z97" s="87" t="s">
        <v>3660</v>
      </c>
      <c r="AA97" s="273" t="s">
        <v>4565</v>
      </c>
      <c r="AB97" s="273" t="s">
        <v>2861</v>
      </c>
      <c r="AC97" s="87" t="s">
        <v>4566</v>
      </c>
      <c r="AD97" s="213"/>
      <c r="AE97" s="168" t="s">
        <v>4567</v>
      </c>
      <c r="AF97" s="87" t="s">
        <v>4568</v>
      </c>
      <c r="AG97" s="213"/>
      <c r="AH97" s="213"/>
      <c r="AI97" s="213"/>
      <c r="AJ97" s="213"/>
      <c r="AK97" s="169"/>
      <c r="AL97" s="168" t="s">
        <v>4569</v>
      </c>
      <c r="AM97" s="87" t="s">
        <v>4570</v>
      </c>
      <c r="AN97" s="213"/>
      <c r="AO97" s="213"/>
      <c r="AP97" s="213"/>
      <c r="AQ97" s="213"/>
      <c r="AR97" s="213"/>
      <c r="AS97" s="213"/>
      <c r="AT97" s="87" t="s">
        <v>2214</v>
      </c>
      <c r="AU97" s="168" t="s">
        <v>4438</v>
      </c>
      <c r="AV97" s="213"/>
      <c r="AW97" s="213"/>
      <c r="AX97" s="213"/>
      <c r="AY97" s="213"/>
      <c r="AZ97" s="213"/>
      <c r="BA97" s="168" t="s">
        <v>2354</v>
      </c>
      <c r="BB97" s="168" t="s">
        <v>3698</v>
      </c>
      <c r="BC97" s="87" t="s">
        <v>4571</v>
      </c>
      <c r="BD97" s="273" t="s">
        <v>3279</v>
      </c>
      <c r="BE97" s="87" t="s">
        <v>1625</v>
      </c>
      <c r="BF97" s="87" t="s">
        <v>452</v>
      </c>
      <c r="BG97" s="87" t="s">
        <v>4572</v>
      </c>
      <c r="BH97" s="87" t="s">
        <v>176</v>
      </c>
      <c r="BI97" s="168" t="s">
        <v>4573</v>
      </c>
      <c r="BJ97" s="213"/>
      <c r="BK97" s="168" t="s">
        <v>2439</v>
      </c>
      <c r="BL97" s="213"/>
      <c r="BM97" s="213"/>
      <c r="BN97" s="213"/>
      <c r="BO97" s="213"/>
      <c r="BP97" s="213"/>
      <c r="BQ97" s="168" t="s">
        <v>4574</v>
      </c>
      <c r="BR97" s="168" t="s">
        <v>3732</v>
      </c>
      <c r="BS97" s="168" t="s">
        <v>2902</v>
      </c>
      <c r="BT97" s="168" t="s">
        <v>2276</v>
      </c>
      <c r="BU97" s="87" t="s">
        <v>3882</v>
      </c>
      <c r="BV97" s="168" t="s">
        <v>963</v>
      </c>
      <c r="BW97" s="87" t="s">
        <v>4575</v>
      </c>
      <c r="BX97" s="168" t="s">
        <v>412</v>
      </c>
      <c r="BY97" s="213"/>
      <c r="BZ97" s="87" t="s">
        <v>2162</v>
      </c>
      <c r="CA97" s="213"/>
      <c r="CB97" s="213"/>
      <c r="CC97" s="213"/>
      <c r="CD97" s="213"/>
      <c r="CE97" s="213"/>
      <c r="CF97" s="168" t="s">
        <v>4576</v>
      </c>
      <c r="CG97" s="87" t="s">
        <v>4577</v>
      </c>
      <c r="CH97" s="87" t="s">
        <v>4218</v>
      </c>
      <c r="CI97" s="87" t="s">
        <v>4578</v>
      </c>
      <c r="CJ97" s="213"/>
      <c r="CK97" s="168" t="s">
        <v>4579</v>
      </c>
      <c r="CL97" s="168" t="s">
        <v>3986</v>
      </c>
      <c r="CM97" s="87" t="s">
        <v>2144</v>
      </c>
      <c r="CN97" s="213"/>
      <c r="CO97" s="213"/>
      <c r="CP97" s="213"/>
      <c r="CQ97" s="213"/>
      <c r="CR97" s="213"/>
      <c r="CS97" s="174"/>
      <c r="CT97" s="87" t="s">
        <v>4580</v>
      </c>
      <c r="CU97" s="213"/>
      <c r="CV97" s="87" t="s">
        <v>4347</v>
      </c>
      <c r="CW97" s="87" t="s">
        <v>4581</v>
      </c>
      <c r="CX97" s="168" t="s">
        <v>2797</v>
      </c>
      <c r="CY97" s="168" t="s">
        <v>4582</v>
      </c>
      <c r="CZ97" s="87" t="s">
        <v>4583</v>
      </c>
      <c r="DA97" s="87" t="s">
        <v>1672</v>
      </c>
      <c r="DB97" s="213"/>
      <c r="DC97" s="213"/>
      <c r="DD97" s="213"/>
      <c r="DE97" s="213"/>
      <c r="DF97" s="213"/>
      <c r="DG97" s="213"/>
      <c r="DH97" s="213"/>
      <c r="DI97" s="213"/>
      <c r="DJ97" s="213"/>
      <c r="DK97" s="213"/>
      <c r="DL97" s="213"/>
      <c r="DM97" s="213"/>
      <c r="DN97" s="213"/>
      <c r="DO97" s="213"/>
      <c r="DP97" s="168" t="s">
        <v>1393</v>
      </c>
      <c r="DQ97" s="87" t="s">
        <v>4354</v>
      </c>
      <c r="DR97" s="213"/>
      <c r="DS97" s="213"/>
      <c r="DT97" s="213"/>
      <c r="DU97" s="213"/>
      <c r="DV97" s="213"/>
      <c r="DW97" s="213"/>
      <c r="DX97" s="213"/>
      <c r="DY97" s="213"/>
      <c r="DZ97" s="213"/>
      <c r="EA97" s="213"/>
      <c r="EB97" s="480"/>
    </row>
    <row r="98" ht="15.75" customHeight="1">
      <c r="A98" s="175" t="s">
        <v>4584</v>
      </c>
      <c r="B98" s="99" t="s">
        <v>4585</v>
      </c>
      <c r="C98" s="100" t="s">
        <v>1403</v>
      </c>
      <c r="D98" s="101" t="s">
        <v>1403</v>
      </c>
      <c r="E98" s="102" t="s">
        <v>1403</v>
      </c>
      <c r="F98" s="103" t="s">
        <v>434</v>
      </c>
      <c r="G98" s="99" t="s">
        <v>1553</v>
      </c>
      <c r="H98" s="231" t="s">
        <v>647</v>
      </c>
      <c r="I98" s="231" t="s">
        <v>1924</v>
      </c>
      <c r="J98" s="177" t="s">
        <v>4586</v>
      </c>
      <c r="K98" s="177" t="s">
        <v>4587</v>
      </c>
      <c r="L98" s="231" t="s">
        <v>4053</v>
      </c>
      <c r="M98" s="231" t="s">
        <v>4588</v>
      </c>
      <c r="N98" s="231" t="s">
        <v>4589</v>
      </c>
      <c r="O98" s="231" t="s">
        <v>393</v>
      </c>
      <c r="P98" s="231" t="s">
        <v>2424</v>
      </c>
      <c r="Q98" s="279"/>
      <c r="R98" s="279"/>
      <c r="S98" s="279"/>
      <c r="T98" s="279"/>
      <c r="U98" s="279"/>
      <c r="V98" s="279"/>
      <c r="W98" s="169"/>
      <c r="X98" s="259" t="s">
        <v>4590</v>
      </c>
      <c r="Y98" s="235" t="str">
        <f>HYPERLINK("https://clips.twitch.tv/RudeLuckyBananaSMOrc","17.25")</f>
        <v>17.25</v>
      </c>
      <c r="Z98" s="259" t="s">
        <v>4170</v>
      </c>
      <c r="AA98" s="259" t="s">
        <v>4591</v>
      </c>
      <c r="AB98" s="235" t="str">
        <f>HYPERLINK("https://www.youtube.com/watch?v=2hvItIHk4rM&amp;feature=youtu.be","30.45")</f>
        <v>30.45</v>
      </c>
      <c r="AC98" s="259" t="s">
        <v>4592</v>
      </c>
      <c r="AD98" s="259" t="s">
        <v>4593</v>
      </c>
      <c r="AE98" s="259" t="s">
        <v>4594</v>
      </c>
      <c r="AF98" s="259" t="s">
        <v>4595</v>
      </c>
      <c r="AG98" s="283"/>
      <c r="AH98" s="283"/>
      <c r="AI98" s="283"/>
      <c r="AJ98" s="283"/>
      <c r="AK98" s="169"/>
      <c r="AL98" s="286"/>
      <c r="AM98" s="261"/>
      <c r="AN98" s="261"/>
      <c r="AO98" s="261"/>
      <c r="AP98" s="261"/>
      <c r="AQ98" s="261"/>
      <c r="AR98" s="261"/>
      <c r="AS98" s="261"/>
      <c r="AT98" s="284" t="s">
        <v>4413</v>
      </c>
      <c r="AU98" s="284" t="s">
        <v>4596</v>
      </c>
      <c r="AV98" s="261"/>
      <c r="AW98" s="261"/>
      <c r="AX98" s="261"/>
      <c r="AY98" s="261"/>
      <c r="AZ98" s="261"/>
      <c r="BA98" s="219" t="s">
        <v>4597</v>
      </c>
      <c r="BB98" s="219" t="s">
        <v>4451</v>
      </c>
      <c r="BC98" s="219" t="s">
        <v>4598</v>
      </c>
      <c r="BD98" s="262"/>
      <c r="BE98" s="262"/>
      <c r="BF98" s="262"/>
      <c r="BG98" s="262"/>
      <c r="BH98" s="262"/>
      <c r="BI98" s="192"/>
      <c r="BJ98" s="193" t="s">
        <v>4599</v>
      </c>
      <c r="BK98" s="262"/>
      <c r="BL98" s="262"/>
      <c r="BM98" s="262"/>
      <c r="BN98" s="262"/>
      <c r="BO98" s="262"/>
      <c r="BP98" s="262"/>
      <c r="BQ98" s="220" t="s">
        <v>4600</v>
      </c>
      <c r="BR98" s="198" t="s">
        <v>4601</v>
      </c>
      <c r="BS98" s="198" t="s">
        <v>2069</v>
      </c>
      <c r="BT98" s="220" t="s">
        <v>4602</v>
      </c>
      <c r="BU98" s="198" t="s">
        <v>3835</v>
      </c>
      <c r="BV98" s="194" t="str">
        <f>HYPERLINK("https://www.youtube.com/watch?v=9KMv5u5AP-g&amp;feature=youtu.be","24.60")</f>
        <v>24.60</v>
      </c>
      <c r="BW98" s="220" t="s">
        <v>4603</v>
      </c>
      <c r="BX98" s="263"/>
      <c r="BY98" s="220" t="s">
        <v>4604</v>
      </c>
      <c r="BZ98" s="220" t="s">
        <v>619</v>
      </c>
      <c r="CA98" s="263"/>
      <c r="CB98" s="263"/>
      <c r="CC98" s="263"/>
      <c r="CD98" s="263"/>
      <c r="CE98" s="263"/>
      <c r="CF98" s="221" t="s">
        <v>4605</v>
      </c>
      <c r="CG98" s="221" t="s">
        <v>4606</v>
      </c>
      <c r="CH98" s="221" t="s">
        <v>4607</v>
      </c>
      <c r="CI98" s="221" t="s">
        <v>4608</v>
      </c>
      <c r="CJ98" s="221" t="s">
        <v>2640</v>
      </c>
      <c r="CK98" s="221" t="s">
        <v>4609</v>
      </c>
      <c r="CL98" s="294" t="s">
        <v>1732</v>
      </c>
      <c r="CM98" s="221" t="s">
        <v>2214</v>
      </c>
      <c r="CN98" s="266"/>
      <c r="CO98" s="266"/>
      <c r="CP98" s="266"/>
      <c r="CQ98" s="266"/>
      <c r="CR98" s="266"/>
      <c r="CS98" s="174"/>
      <c r="CT98" s="267" t="s">
        <v>4610</v>
      </c>
      <c r="CU98" s="267" t="s">
        <v>2606</v>
      </c>
      <c r="CV98" s="267" t="s">
        <v>144</v>
      </c>
      <c r="CW98" s="267" t="s">
        <v>4446</v>
      </c>
      <c r="CX98" s="267" t="s">
        <v>4245</v>
      </c>
      <c r="CY98" s="267" t="s">
        <v>4611</v>
      </c>
      <c r="CZ98" s="267" t="s">
        <v>4612</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4613</v>
      </c>
      <c r="B99" s="79" t="s">
        <v>4614</v>
      </c>
      <c r="C99" s="80" t="s">
        <v>1403</v>
      </c>
      <c r="D99" s="81" t="s">
        <v>1403</v>
      </c>
      <c r="E99" s="82" t="s">
        <v>1403</v>
      </c>
      <c r="F99" s="83" t="s">
        <v>3624</v>
      </c>
      <c r="G99" s="79" t="s">
        <v>435</v>
      </c>
      <c r="H99" s="213"/>
      <c r="I99" s="227" t="s">
        <v>3032</v>
      </c>
      <c r="J99" s="213"/>
      <c r="K99" s="86" t="str">
        <f>HYPERLINK("https://www.youtube.com/watch?v=fhmkEG98u50","13.86")</f>
        <v>13.86</v>
      </c>
      <c r="L99" s="213" t="s">
        <v>2198</v>
      </c>
      <c r="M99" s="213"/>
      <c r="N99" s="213"/>
      <c r="O99" s="86" t="s">
        <v>4615</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27"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4619</v>
      </c>
      <c r="B100" s="99" t="s">
        <v>4620</v>
      </c>
      <c r="C100" s="100" t="s">
        <v>1403</v>
      </c>
      <c r="D100" s="101" t="s">
        <v>1403</v>
      </c>
      <c r="E100" s="102" t="s">
        <v>1403</v>
      </c>
      <c r="F100" s="103" t="s">
        <v>537</v>
      </c>
      <c r="G100" s="99" t="s">
        <v>2062</v>
      </c>
      <c r="H100" s="177" t="s">
        <v>2376</v>
      </c>
      <c r="I100" s="177" t="s">
        <v>4621</v>
      </c>
      <c r="J100" s="177" t="s">
        <v>1907</v>
      </c>
      <c r="K100" s="231" t="s">
        <v>1293</v>
      </c>
      <c r="L100" s="177" t="s">
        <v>4622</v>
      </c>
      <c r="M100" s="231" t="s">
        <v>4623</v>
      </c>
      <c r="N100" s="177"/>
      <c r="O100" s="231" t="s">
        <v>777</v>
      </c>
      <c r="P100" s="231" t="s">
        <v>4624</v>
      </c>
      <c r="Q100" s="177" t="s">
        <v>4625</v>
      </c>
      <c r="R100" s="279"/>
      <c r="S100" s="231" t="s">
        <v>872</v>
      </c>
      <c r="T100" s="279"/>
      <c r="U100" s="231" t="s">
        <v>546</v>
      </c>
      <c r="V100" s="334" t="s">
        <v>4626</v>
      </c>
      <c r="W100" s="228"/>
      <c r="X100" s="182" t="s">
        <v>4627</v>
      </c>
      <c r="Y100" s="529" t="s">
        <v>1776</v>
      </c>
      <c r="Z100" s="182" t="s">
        <v>4628</v>
      </c>
      <c r="AA100" s="182" t="s">
        <v>4543</v>
      </c>
      <c r="AB100" s="259" t="s">
        <v>2048</v>
      </c>
      <c r="AC100" s="259" t="s">
        <v>4629</v>
      </c>
      <c r="AD100" s="283"/>
      <c r="AE100" s="259" t="s">
        <v>4630</v>
      </c>
      <c r="AF100" s="259" t="s">
        <v>4631</v>
      </c>
      <c r="AG100" s="259" t="s">
        <v>4632</v>
      </c>
      <c r="AH100" s="182"/>
      <c r="AI100" s="259" t="s">
        <v>4633</v>
      </c>
      <c r="AJ100" s="474" t="s">
        <v>4634</v>
      </c>
      <c r="AK100" s="169"/>
      <c r="AL100" s="189" t="s">
        <v>4635</v>
      </c>
      <c r="AM100" s="284" t="s">
        <v>4636</v>
      </c>
      <c r="AN100" s="261"/>
      <c r="AO100" s="284" t="s">
        <v>1165</v>
      </c>
      <c r="AP100" s="284" t="s">
        <v>2979</v>
      </c>
      <c r="AQ100" s="261"/>
      <c r="AR100" s="261"/>
      <c r="AS100" s="284" t="s">
        <v>4637</v>
      </c>
      <c r="AT100" s="284" t="s">
        <v>531</v>
      </c>
      <c r="AU100" s="284" t="s">
        <v>4638</v>
      </c>
      <c r="AV100" s="284" t="s">
        <v>2553</v>
      </c>
      <c r="AW100" s="261"/>
      <c r="AX100" s="237" t="str">
        <f>HYPERLINK("https://clips.twitch.tv/PeppyAbstruseSmoothieCurseLit","39.09")</f>
        <v>39.09</v>
      </c>
      <c r="AY100" s="189" t="s">
        <v>4639</v>
      </c>
      <c r="AZ100" s="189"/>
      <c r="BA100" s="219" t="s">
        <v>4640</v>
      </c>
      <c r="BB100" s="262"/>
      <c r="BC100" s="262"/>
      <c r="BD100" s="262"/>
      <c r="BE100" s="219" t="s">
        <v>4641</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4642</v>
      </c>
      <c r="BP100" s="262"/>
      <c r="BQ100" s="220" t="s">
        <v>4643</v>
      </c>
      <c r="BR100" s="198"/>
      <c r="BS100" s="198" t="s">
        <v>4644</v>
      </c>
      <c r="BT100" s="198" t="s">
        <v>2247</v>
      </c>
      <c r="BU100" s="263"/>
      <c r="BV100" s="403" t="s">
        <v>4645</v>
      </c>
      <c r="BW100" s="263"/>
      <c r="BX100" s="263"/>
      <c r="BY100" s="220" t="s">
        <v>4646</v>
      </c>
      <c r="BZ100" s="220" t="s">
        <v>529</v>
      </c>
      <c r="CA100" s="220" t="s">
        <v>4647</v>
      </c>
      <c r="CB100" s="198" t="s">
        <v>4648</v>
      </c>
      <c r="CC100" s="198" t="s">
        <v>3454</v>
      </c>
      <c r="CD100" s="198" t="s">
        <v>4649</v>
      </c>
      <c r="CE100" s="198"/>
      <c r="CF100" s="221" t="s">
        <v>4650</v>
      </c>
      <c r="CG100" s="221" t="s">
        <v>4335</v>
      </c>
      <c r="CH100" s="266"/>
      <c r="CI100" s="221" t="s">
        <v>4651</v>
      </c>
      <c r="CJ100" s="266"/>
      <c r="CK100" s="266"/>
      <c r="CL100" s="294" t="s">
        <v>4652</v>
      </c>
      <c r="CM100" s="221" t="s">
        <v>4653</v>
      </c>
      <c r="CN100" s="266"/>
      <c r="CO100" s="221" t="s">
        <v>3758</v>
      </c>
      <c r="CP100" s="294"/>
      <c r="CQ100" s="294" t="s">
        <v>4654</v>
      </c>
      <c r="CR100" s="294" t="s">
        <v>4655</v>
      </c>
      <c r="CS100" s="174"/>
      <c r="CT100" s="267" t="s">
        <v>4610</v>
      </c>
      <c r="CU100" s="267" t="s">
        <v>445</v>
      </c>
      <c r="CV100" s="267" t="s">
        <v>2941</v>
      </c>
      <c r="CW100" s="267" t="s">
        <v>4656</v>
      </c>
      <c r="CX100" s="268"/>
      <c r="CY100" s="268"/>
      <c r="CZ100" s="205" t="s">
        <v>4657</v>
      </c>
      <c r="DA100" s="267" t="s">
        <v>3791</v>
      </c>
      <c r="DB100" s="267" t="s">
        <v>4658</v>
      </c>
      <c r="DC100" s="268"/>
      <c r="DD100" s="267" t="s">
        <v>2985</v>
      </c>
      <c r="DE100" s="267" t="s">
        <v>4659</v>
      </c>
      <c r="DF100" s="205"/>
      <c r="DG100" s="269"/>
      <c r="DH100" s="269"/>
      <c r="DI100" s="269"/>
      <c r="DJ100" s="269"/>
      <c r="DK100" s="314" t="s">
        <v>4660</v>
      </c>
      <c r="DL100" s="314" t="s">
        <v>4661</v>
      </c>
      <c r="DM100" s="166" t="str">
        <f>HYPERLINK("https://clips.twitch.tv/CutePoliteCiderSwiftRage","21.16")</f>
        <v>21.16</v>
      </c>
      <c r="DN100" s="314" t="s">
        <v>4662</v>
      </c>
      <c r="DO100" s="324"/>
      <c r="DP100" s="269"/>
      <c r="DQ100" s="269"/>
      <c r="DR100" s="314" t="s">
        <v>3932</v>
      </c>
      <c r="DS100" s="314" t="s">
        <v>4663</v>
      </c>
      <c r="DT100" s="314" t="s">
        <v>4664</v>
      </c>
      <c r="DU100" s="314" t="s">
        <v>4665</v>
      </c>
      <c r="DV100" s="269"/>
      <c r="DW100" s="314" t="s">
        <v>2986</v>
      </c>
      <c r="DX100" s="269"/>
      <c r="DY100" s="314" t="s">
        <v>1628</v>
      </c>
      <c r="DZ100" s="314" t="s">
        <v>529</v>
      </c>
      <c r="EA100" s="314" t="s">
        <v>2177</v>
      </c>
      <c r="EB100" s="301" t="s">
        <v>4666</v>
      </c>
    </row>
    <row r="101" ht="15.75" customHeight="1">
      <c r="A101" s="167" t="s">
        <v>4667</v>
      </c>
      <c r="B101" s="79" t="s">
        <v>4668</v>
      </c>
      <c r="C101" s="80" t="s">
        <v>1403</v>
      </c>
      <c r="D101" s="81" t="s">
        <v>1403</v>
      </c>
      <c r="E101" s="82" t="s">
        <v>1403</v>
      </c>
      <c r="F101" s="83" t="s">
        <v>1044</v>
      </c>
      <c r="G101" s="79" t="s">
        <v>4557</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2149</v>
      </c>
      <c r="CM101" s="213"/>
      <c r="CN101" s="213"/>
      <c r="CO101" s="213"/>
      <c r="CP101" s="213"/>
      <c r="CQ101" s="213"/>
      <c r="CR101" s="213"/>
      <c r="CS101" s="174"/>
      <c r="CT101" s="227" t="s">
        <v>4682</v>
      </c>
      <c r="CU101" s="213"/>
      <c r="CV101" s="227" t="s">
        <v>2861</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1140</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1040</v>
      </c>
      <c r="AY102" s="261"/>
      <c r="AZ102" s="261"/>
      <c r="BA102" s="219" t="s">
        <v>4700</v>
      </c>
      <c r="BB102" s="219" t="s">
        <v>2418</v>
      </c>
      <c r="BC102" s="219" t="s">
        <v>3136</v>
      </c>
      <c r="BD102" s="219" t="s">
        <v>4701</v>
      </c>
      <c r="BE102" s="219" t="s">
        <v>4702</v>
      </c>
      <c r="BF102" s="219" t="s">
        <v>4703</v>
      </c>
      <c r="BG102" s="219" t="s">
        <v>4704</v>
      </c>
      <c r="BH102" s="219" t="s">
        <v>4705</v>
      </c>
      <c r="BI102" s="219" t="s">
        <v>4706</v>
      </c>
      <c r="BJ102" s="219" t="s">
        <v>4707</v>
      </c>
      <c r="BK102" s="219" t="s">
        <v>4708</v>
      </c>
      <c r="BL102" s="262"/>
      <c r="BM102" s="219" t="s">
        <v>2085</v>
      </c>
      <c r="BN102" s="219" t="s">
        <v>4709</v>
      </c>
      <c r="BO102" s="262"/>
      <c r="BP102" s="262"/>
      <c r="BQ102" s="220" t="s">
        <v>4710</v>
      </c>
      <c r="BR102" s="263"/>
      <c r="BS102" s="220" t="s">
        <v>4644</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2258</v>
      </c>
      <c r="CI102" s="221" t="s">
        <v>4716</v>
      </c>
      <c r="CJ102" s="221" t="s">
        <v>3312</v>
      </c>
      <c r="CK102" s="221" t="s">
        <v>4717</v>
      </c>
      <c r="CL102" s="221" t="s">
        <v>3280</v>
      </c>
      <c r="CM102" s="221" t="s">
        <v>4092</v>
      </c>
      <c r="CN102" s="266"/>
      <c r="CO102" s="221" t="s">
        <v>4718</v>
      </c>
      <c r="CP102" s="266"/>
      <c r="CQ102" s="266"/>
      <c r="CR102" s="266"/>
      <c r="CS102" s="174"/>
      <c r="CT102" s="267" t="s">
        <v>3155</v>
      </c>
      <c r="CU102" s="267" t="s">
        <v>4374</v>
      </c>
      <c r="CV102" s="267" t="s">
        <v>4719</v>
      </c>
      <c r="CW102" s="267" t="s">
        <v>2810</v>
      </c>
      <c r="CX102" s="267" t="s">
        <v>4720</v>
      </c>
      <c r="CY102" s="267" t="s">
        <v>1436</v>
      </c>
      <c r="CZ102" s="267" t="s">
        <v>4721</v>
      </c>
      <c r="DA102" s="267" t="s">
        <v>2039</v>
      </c>
      <c r="DB102" s="268"/>
      <c r="DC102" s="268"/>
      <c r="DD102" s="267" t="s">
        <v>240</v>
      </c>
      <c r="DE102" s="268"/>
      <c r="DF102" s="268"/>
      <c r="DG102" s="314" t="s">
        <v>1918</v>
      </c>
      <c r="DH102" s="269"/>
      <c r="DI102" s="314" t="s">
        <v>4722</v>
      </c>
      <c r="DJ102" s="314"/>
      <c r="DK102" s="314" t="s">
        <v>401</v>
      </c>
      <c r="DL102" s="314" t="s">
        <v>750</v>
      </c>
      <c r="DM102" s="314" t="s">
        <v>4723</v>
      </c>
      <c r="DN102" s="314" t="s">
        <v>4147</v>
      </c>
      <c r="DO102" s="314" t="s">
        <v>4724</v>
      </c>
      <c r="DP102" s="314" t="s">
        <v>4725</v>
      </c>
      <c r="DQ102" s="314" t="s">
        <v>1791</v>
      </c>
      <c r="DR102" s="314" t="s">
        <v>2214</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434</v>
      </c>
      <c r="G103" s="79" t="s">
        <v>1614</v>
      </c>
      <c r="H103" s="273" t="s">
        <v>1330</v>
      </c>
      <c r="I103" s="273" t="s">
        <v>4732</v>
      </c>
      <c r="J103" s="273" t="s">
        <v>4733</v>
      </c>
      <c r="K103" s="273" t="s">
        <v>1713</v>
      </c>
      <c r="L103" s="273" t="s">
        <v>4734</v>
      </c>
      <c r="M103" s="273" t="s">
        <v>4735</v>
      </c>
      <c r="N103" s="273" t="s">
        <v>1427</v>
      </c>
      <c r="O103" s="273" t="s">
        <v>753</v>
      </c>
      <c r="P103" s="87" t="s">
        <v>3516</v>
      </c>
      <c r="Q103" s="87" t="s">
        <v>4736</v>
      </c>
      <c r="R103" s="213"/>
      <c r="S103" s="213"/>
      <c r="T103" s="213"/>
      <c r="U103" s="213"/>
      <c r="V103" s="213"/>
      <c r="W103" s="169"/>
      <c r="X103" s="273" t="s">
        <v>2739</v>
      </c>
      <c r="Y103" s="532" t="s">
        <v>4737</v>
      </c>
      <c r="Z103" s="273" t="s">
        <v>4362</v>
      </c>
      <c r="AA103" s="273" t="s">
        <v>4738</v>
      </c>
      <c r="AB103" s="532" t="s">
        <v>4335</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4326</v>
      </c>
      <c r="AV103" s="213"/>
      <c r="AW103" s="213"/>
      <c r="AX103" s="213"/>
      <c r="AY103" s="213"/>
      <c r="AZ103" s="213"/>
      <c r="BA103" s="168" t="s">
        <v>4746</v>
      </c>
      <c r="BB103" s="273" t="s">
        <v>828</v>
      </c>
      <c r="BC103" s="273" t="s">
        <v>508</v>
      </c>
      <c r="BD103" s="168" t="s">
        <v>641</v>
      </c>
      <c r="BE103" s="168" t="s">
        <v>2578</v>
      </c>
      <c r="BF103" s="168" t="s">
        <v>4747</v>
      </c>
      <c r="BG103" s="168" t="s">
        <v>4748</v>
      </c>
      <c r="BH103" s="227" t="s">
        <v>2227</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2276</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2373</v>
      </c>
      <c r="CV103" s="168" t="s">
        <v>719</v>
      </c>
      <c r="CW103" s="168" t="s">
        <v>4763</v>
      </c>
      <c r="CX103" s="168" t="s">
        <v>4764</v>
      </c>
      <c r="CY103" s="168" t="s">
        <v>1421</v>
      </c>
      <c r="CZ103" s="168" t="s">
        <v>4765</v>
      </c>
      <c r="DA103" s="227" t="s">
        <v>3176</v>
      </c>
      <c r="DB103" s="213"/>
      <c r="DC103" s="213"/>
      <c r="DD103" s="213"/>
      <c r="DE103" s="227" t="s">
        <v>4766</v>
      </c>
      <c r="DF103" s="227"/>
      <c r="DG103" s="227" t="s">
        <v>2110</v>
      </c>
      <c r="DH103" s="213"/>
      <c r="DI103" s="213"/>
      <c r="DJ103" s="168"/>
      <c r="DK103" s="213"/>
      <c r="DL103" s="168" t="s">
        <v>3534</v>
      </c>
      <c r="DM103" s="168" t="s">
        <v>3018</v>
      </c>
      <c r="DN103" s="168" t="s">
        <v>1093</v>
      </c>
      <c r="DO103" s="213"/>
      <c r="DP103" s="168" t="s">
        <v>4767</v>
      </c>
      <c r="DQ103" s="168"/>
      <c r="DR103" s="213"/>
      <c r="DS103" s="213"/>
      <c r="DT103" s="168" t="s">
        <v>2311</v>
      </c>
      <c r="DU103" s="213"/>
      <c r="DV103" s="213"/>
      <c r="DW103" s="213"/>
      <c r="DX103" s="168" t="s">
        <v>1783</v>
      </c>
      <c r="DY103" s="213"/>
      <c r="DZ103" s="213"/>
      <c r="EA103" s="213"/>
      <c r="EB103" s="254" t="s">
        <v>4768</v>
      </c>
    </row>
    <row r="104" ht="15.75" customHeight="1">
      <c r="A104" s="175" t="s">
        <v>4769</v>
      </c>
      <c r="B104" s="99" t="s">
        <v>4770</v>
      </c>
      <c r="C104" s="100" t="s">
        <v>1403</v>
      </c>
      <c r="D104" s="101" t="s">
        <v>1403</v>
      </c>
      <c r="E104" s="102" t="s">
        <v>1403</v>
      </c>
      <c r="F104" s="103" t="s">
        <v>625</v>
      </c>
      <c r="G104" s="99" t="s">
        <v>4771</v>
      </c>
      <c r="H104" s="231" t="s">
        <v>2272</v>
      </c>
      <c r="I104" s="231" t="s">
        <v>3955</v>
      </c>
      <c r="J104" s="231" t="s">
        <v>4772</v>
      </c>
      <c r="K104" s="231" t="s">
        <v>4773</v>
      </c>
      <c r="L104" s="231" t="s">
        <v>2353</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1549</v>
      </c>
      <c r="Z104" s="259" t="s">
        <v>306</v>
      </c>
      <c r="AA104" s="259" t="s">
        <v>4782</v>
      </c>
      <c r="AB104" s="259" t="s">
        <v>2501</v>
      </c>
      <c r="AC104" s="259" t="s">
        <v>2332</v>
      </c>
      <c r="AD104" s="283"/>
      <c r="AE104" s="259" t="s">
        <v>859</v>
      </c>
      <c r="AF104" s="259" t="s">
        <v>4783</v>
      </c>
      <c r="AG104" s="259" t="s">
        <v>4714</v>
      </c>
      <c r="AH104" s="283"/>
      <c r="AI104" s="259" t="s">
        <v>916</v>
      </c>
      <c r="AJ104" s="259" t="s">
        <v>4784</v>
      </c>
      <c r="AK104" s="169"/>
      <c r="AL104" s="284" t="s">
        <v>1769</v>
      </c>
      <c r="AM104" s="284" t="s">
        <v>4785</v>
      </c>
      <c r="AN104" s="261"/>
      <c r="AO104" s="284" t="s">
        <v>4786</v>
      </c>
      <c r="AP104" s="261"/>
      <c r="AQ104" s="261"/>
      <c r="AR104" s="261"/>
      <c r="AS104" s="261"/>
      <c r="AT104" s="284" t="s">
        <v>1655</v>
      </c>
      <c r="AU104" s="284" t="s">
        <v>3053</v>
      </c>
      <c r="AV104" s="284" t="s">
        <v>915</v>
      </c>
      <c r="AW104" s="261"/>
      <c r="AX104" s="284" t="s">
        <v>4787</v>
      </c>
      <c r="AY104" s="284" t="s">
        <v>4788</v>
      </c>
      <c r="AZ104" s="284"/>
      <c r="BA104" s="219" t="s">
        <v>3037</v>
      </c>
      <c r="BB104" s="219" t="s">
        <v>1436</v>
      </c>
      <c r="BC104" s="190" t="s">
        <v>1917</v>
      </c>
      <c r="BD104" s="219" t="s">
        <v>2750</v>
      </c>
      <c r="BE104" s="219" t="s">
        <v>4789</v>
      </c>
      <c r="BF104" s="219" t="s">
        <v>1678</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1836</v>
      </c>
      <c r="BT104" s="220" t="s">
        <v>1913</v>
      </c>
      <c r="BU104" s="220" t="s">
        <v>4798</v>
      </c>
      <c r="BV104" s="220" t="s">
        <v>215</v>
      </c>
      <c r="BW104" s="263"/>
      <c r="BX104" s="263"/>
      <c r="BY104" s="220" t="s">
        <v>4799</v>
      </c>
      <c r="BZ104" s="220" t="s">
        <v>2177</v>
      </c>
      <c r="CA104" s="220" t="s">
        <v>4800</v>
      </c>
      <c r="CB104" s="220" t="s">
        <v>898</v>
      </c>
      <c r="CC104" s="220" t="s">
        <v>2222</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2239</v>
      </c>
      <c r="CP104" s="221"/>
      <c r="CQ104" s="221" t="s">
        <v>4809</v>
      </c>
      <c r="CR104" s="221" t="s">
        <v>4810</v>
      </c>
      <c r="CS104" s="174"/>
      <c r="CT104" s="267" t="s">
        <v>222</v>
      </c>
      <c r="CU104" s="267" t="s">
        <v>1983</v>
      </c>
      <c r="CV104" s="267" t="s">
        <v>2791</v>
      </c>
      <c r="CW104" s="267" t="s">
        <v>4811</v>
      </c>
      <c r="CX104" s="267" t="s">
        <v>4812</v>
      </c>
      <c r="CY104" s="267" t="s">
        <v>4813</v>
      </c>
      <c r="CZ104" s="153" t="s">
        <v>4814</v>
      </c>
      <c r="DA104" s="267" t="s">
        <v>3142</v>
      </c>
      <c r="DB104" s="267" t="s">
        <v>4815</v>
      </c>
      <c r="DC104" s="267" t="s">
        <v>4816</v>
      </c>
      <c r="DD104" s="267" t="s">
        <v>4387</v>
      </c>
      <c r="DE104" s="153" t="s">
        <v>4817</v>
      </c>
      <c r="DF104" s="267"/>
      <c r="DG104" s="324"/>
      <c r="DH104" s="324"/>
      <c r="DI104" s="314" t="s">
        <v>3795</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2061</v>
      </c>
      <c r="H105" s="168" t="s">
        <v>1678</v>
      </c>
      <c r="I105" s="168" t="s">
        <v>4826</v>
      </c>
      <c r="J105" s="168" t="s">
        <v>2395</v>
      </c>
      <c r="K105" s="273" t="s">
        <v>2127</v>
      </c>
      <c r="L105" s="168" t="s">
        <v>4697</v>
      </c>
      <c r="M105" s="213"/>
      <c r="N105" s="213"/>
      <c r="O105" s="213"/>
      <c r="P105" s="227" t="s">
        <v>4827</v>
      </c>
      <c r="Q105" s="213"/>
      <c r="R105" s="213"/>
      <c r="S105" s="87" t="s">
        <v>2021</v>
      </c>
      <c r="T105" s="213"/>
      <c r="U105" s="213"/>
      <c r="V105" s="213"/>
      <c r="W105" s="169"/>
      <c r="X105" s="213"/>
      <c r="Y105" s="87" t="s">
        <v>1982</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2002</v>
      </c>
      <c r="BD105" s="213"/>
      <c r="BE105" s="213"/>
      <c r="BF105" s="213"/>
      <c r="BG105" s="213"/>
      <c r="BH105" s="87" t="s">
        <v>1438</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4644</v>
      </c>
      <c r="DT105" s="213"/>
      <c r="DU105" s="168" t="s">
        <v>1654</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2832</v>
      </c>
      <c r="H106" s="177" t="s">
        <v>3790</v>
      </c>
      <c r="I106" s="177" t="s">
        <v>4843</v>
      </c>
      <c r="J106" s="177" t="s">
        <v>4844</v>
      </c>
      <c r="K106" s="177" t="s">
        <v>4587</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1904</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369</v>
      </c>
      <c r="BD106" s="193" t="s">
        <v>4853</v>
      </c>
      <c r="BE106" s="193" t="s">
        <v>4854</v>
      </c>
      <c r="BF106" s="193"/>
      <c r="BG106" s="262"/>
      <c r="BH106" s="219" t="s">
        <v>4855</v>
      </c>
      <c r="BI106" s="193" t="s">
        <v>4856</v>
      </c>
      <c r="BJ106" s="193"/>
      <c r="BK106" s="193" t="s">
        <v>4857</v>
      </c>
      <c r="BL106" s="262"/>
      <c r="BM106" s="193" t="s">
        <v>2202</v>
      </c>
      <c r="BN106" s="262"/>
      <c r="BO106" s="262"/>
      <c r="BP106" s="262"/>
      <c r="BQ106" s="220"/>
      <c r="BR106" s="198" t="s">
        <v>1998</v>
      </c>
      <c r="BS106" s="198" t="s">
        <v>3670</v>
      </c>
      <c r="BT106" s="198" t="s">
        <v>411</v>
      </c>
      <c r="BU106" s="198"/>
      <c r="BV106" s="198" t="s">
        <v>4858</v>
      </c>
      <c r="BW106" s="198" t="s">
        <v>4859</v>
      </c>
      <c r="BX106" s="220" t="s">
        <v>4860</v>
      </c>
      <c r="BY106" s="263"/>
      <c r="BZ106" s="198" t="s">
        <v>802</v>
      </c>
      <c r="CA106" s="198" t="s">
        <v>4431</v>
      </c>
      <c r="CB106" s="263"/>
      <c r="CC106" s="198" t="s">
        <v>1369</v>
      </c>
      <c r="CD106" s="263"/>
      <c r="CE106" s="263"/>
      <c r="CF106" s="294" t="s">
        <v>4485</v>
      </c>
      <c r="CG106" s="294" t="s">
        <v>2149</v>
      </c>
      <c r="CH106" s="294" t="s">
        <v>4861</v>
      </c>
      <c r="CI106" s="294" t="s">
        <v>4862</v>
      </c>
      <c r="CJ106" s="266"/>
      <c r="CK106" s="294" t="s">
        <v>4863</v>
      </c>
      <c r="CL106" s="221" t="s">
        <v>4354</v>
      </c>
      <c r="CM106" s="221" t="s">
        <v>1321</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2252</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237</v>
      </c>
      <c r="L107" s="168" t="s">
        <v>4580</v>
      </c>
      <c r="M107" s="213"/>
      <c r="N107" s="168" t="s">
        <v>4874</v>
      </c>
      <c r="O107" s="168" t="s">
        <v>517</v>
      </c>
      <c r="P107" s="168" t="s">
        <v>978</v>
      </c>
      <c r="Q107" s="213"/>
      <c r="R107" s="213"/>
      <c r="S107" s="213"/>
      <c r="T107" s="213"/>
      <c r="U107" s="213"/>
      <c r="V107" s="213"/>
      <c r="W107" s="169"/>
      <c r="X107" s="168" t="s">
        <v>2574</v>
      </c>
      <c r="Y107" s="168" t="s">
        <v>4875</v>
      </c>
      <c r="Z107" s="168" t="s">
        <v>3953</v>
      </c>
      <c r="AA107" s="168" t="s">
        <v>4876</v>
      </c>
      <c r="AB107" s="168" t="s">
        <v>2347</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591</v>
      </c>
      <c r="BC107" s="227" t="s">
        <v>779</v>
      </c>
      <c r="BD107" s="168" t="s">
        <v>4135</v>
      </c>
      <c r="BE107" s="168" t="s">
        <v>4880</v>
      </c>
      <c r="BF107" s="227" t="s">
        <v>4572</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3994</v>
      </c>
      <c r="CM107" s="168" t="s">
        <v>4891</v>
      </c>
      <c r="CN107" s="213"/>
      <c r="CO107" s="213"/>
      <c r="CP107" s="213"/>
      <c r="CQ107" s="213"/>
      <c r="CR107" s="213"/>
      <c r="CS107" s="174"/>
      <c r="CT107" s="168" t="s">
        <v>160</v>
      </c>
      <c r="CU107" s="168" t="s">
        <v>1983</v>
      </c>
      <c r="CV107" s="168" t="s">
        <v>3981</v>
      </c>
      <c r="CW107" s="168" t="s">
        <v>4892</v>
      </c>
      <c r="CX107" s="168" t="s">
        <v>4893</v>
      </c>
      <c r="CY107" s="168" t="s">
        <v>4894</v>
      </c>
      <c r="CZ107" s="168" t="s">
        <v>4895</v>
      </c>
      <c r="DA107" s="168" t="s">
        <v>4329</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330</v>
      </c>
      <c r="G108" s="99" t="s">
        <v>2832</v>
      </c>
      <c r="H108" s="231" t="s">
        <v>4899</v>
      </c>
      <c r="I108" s="231" t="s">
        <v>4900</v>
      </c>
      <c r="J108" s="231" t="s">
        <v>4901</v>
      </c>
      <c r="K108" s="231" t="s">
        <v>2722</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4559</v>
      </c>
      <c r="AV108" s="261"/>
      <c r="AW108" s="261"/>
      <c r="AX108" s="284" t="s">
        <v>2013</v>
      </c>
      <c r="AY108" s="261"/>
      <c r="AZ108" s="261"/>
      <c r="BA108" s="262"/>
      <c r="BB108" s="190" t="s">
        <v>1231</v>
      </c>
      <c r="BC108" s="190" t="s">
        <v>1782</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4559</v>
      </c>
      <c r="BT108" s="134" t="s">
        <v>4916</v>
      </c>
      <c r="BU108" s="220" t="s">
        <v>4917</v>
      </c>
      <c r="BV108" s="220" t="s">
        <v>750</v>
      </c>
      <c r="BW108" s="220" t="s">
        <v>4918</v>
      </c>
      <c r="BX108" s="220" t="s">
        <v>4919</v>
      </c>
      <c r="BY108" s="263"/>
      <c r="BZ108" s="220" t="s">
        <v>1242</v>
      </c>
      <c r="CA108" s="220" t="s">
        <v>4920</v>
      </c>
      <c r="CB108" s="220" t="s">
        <v>4921</v>
      </c>
      <c r="CC108" s="132" t="s">
        <v>1363</v>
      </c>
      <c r="CD108" s="263"/>
      <c r="CE108" s="263"/>
      <c r="CF108" s="221" t="s">
        <v>4922</v>
      </c>
      <c r="CG108" s="221" t="s">
        <v>4697</v>
      </c>
      <c r="CH108" s="221" t="s">
        <v>4350</v>
      </c>
      <c r="CI108" s="266"/>
      <c r="CJ108" s="266"/>
      <c r="CK108" s="221" t="s">
        <v>4923</v>
      </c>
      <c r="CL108" s="221" t="s">
        <v>1815</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3945</v>
      </c>
      <c r="I109" s="168" t="s">
        <v>4931</v>
      </c>
      <c r="J109" s="168" t="s">
        <v>4932</v>
      </c>
      <c r="K109" s="168" t="s">
        <v>237</v>
      </c>
      <c r="L109" s="168" t="s">
        <v>2432</v>
      </c>
      <c r="M109" s="168" t="s">
        <v>4933</v>
      </c>
      <c r="N109" s="168" t="s">
        <v>4934</v>
      </c>
      <c r="O109" s="168" t="s">
        <v>4935</v>
      </c>
      <c r="P109" s="168" t="s">
        <v>3483</v>
      </c>
      <c r="Q109" s="213"/>
      <c r="R109" s="213"/>
      <c r="S109" s="213"/>
      <c r="T109" s="213"/>
      <c r="U109" s="213"/>
      <c r="V109" s="213"/>
      <c r="W109" s="169"/>
      <c r="X109" s="168" t="s">
        <v>4378</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4941</v>
      </c>
      <c r="BB109" s="168" t="s">
        <v>591</v>
      </c>
      <c r="BC109" s="168" t="s">
        <v>1307</v>
      </c>
      <c r="BD109" s="168" t="s">
        <v>4942</v>
      </c>
      <c r="BE109" s="168" t="s">
        <v>4943</v>
      </c>
      <c r="BF109" s="168" t="s">
        <v>4944</v>
      </c>
      <c r="BG109" s="168" t="s">
        <v>4945</v>
      </c>
      <c r="BH109" s="168" t="s">
        <v>2325</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2086</v>
      </c>
      <c r="CH109" s="168" t="s">
        <v>2760</v>
      </c>
      <c r="CI109" s="168" t="s">
        <v>4955</v>
      </c>
      <c r="CJ109" s="168" t="s">
        <v>4956</v>
      </c>
      <c r="CK109" s="168" t="s">
        <v>4957</v>
      </c>
      <c r="CL109" s="168" t="s">
        <v>4292</v>
      </c>
      <c r="CM109" s="168" t="s">
        <v>4940</v>
      </c>
      <c r="CN109" s="213"/>
      <c r="CO109" s="213"/>
      <c r="CP109" s="213"/>
      <c r="CQ109" s="213"/>
      <c r="CR109" s="213"/>
      <c r="CS109" s="174"/>
      <c r="CT109" s="168" t="s">
        <v>2383</v>
      </c>
      <c r="CU109" s="168" t="s">
        <v>4229</v>
      </c>
      <c r="CV109" s="168" t="s">
        <v>4958</v>
      </c>
      <c r="CW109" s="168" t="s">
        <v>3806</v>
      </c>
      <c r="CX109" s="168" t="s">
        <v>4389</v>
      </c>
      <c r="CY109" s="168" t="s">
        <v>4959</v>
      </c>
      <c r="CZ109" s="168" t="s">
        <v>4960</v>
      </c>
      <c r="DA109" s="168" t="s">
        <v>2219</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626</v>
      </c>
      <c r="G110" s="99" t="s">
        <v>3031</v>
      </c>
      <c r="H110" s="231" t="s">
        <v>851</v>
      </c>
      <c r="I110" s="304" t="s">
        <v>1816</v>
      </c>
      <c r="J110" s="304" t="s">
        <v>4061</v>
      </c>
      <c r="K110" s="304" t="s">
        <v>1580</v>
      </c>
      <c r="L110" s="304" t="s">
        <v>4965</v>
      </c>
      <c r="M110" s="231" t="s">
        <v>163</v>
      </c>
      <c r="N110" s="231" t="s">
        <v>4966</v>
      </c>
      <c r="O110" s="231" t="s">
        <v>1033</v>
      </c>
      <c r="P110" s="231" t="s">
        <v>3720</v>
      </c>
      <c r="Q110" s="279"/>
      <c r="R110" s="279"/>
      <c r="S110" s="231" t="s">
        <v>4967</v>
      </c>
      <c r="T110" s="279"/>
      <c r="U110" s="231" t="s">
        <v>753</v>
      </c>
      <c r="V110" s="279"/>
      <c r="W110" s="169"/>
      <c r="X110" s="258" t="s">
        <v>4968</v>
      </c>
      <c r="Y110" s="111" t="s">
        <v>3322</v>
      </c>
      <c r="Z110" s="111" t="s">
        <v>1621</v>
      </c>
      <c r="AA110" s="259" t="s">
        <v>4969</v>
      </c>
      <c r="AB110" s="111" t="s">
        <v>2138</v>
      </c>
      <c r="AC110" s="258" t="s">
        <v>2041</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1445</v>
      </c>
      <c r="BG110" s="219" t="s">
        <v>4977</v>
      </c>
      <c r="BH110" s="219" t="s">
        <v>4978</v>
      </c>
      <c r="BI110" s="219" t="s">
        <v>4979</v>
      </c>
      <c r="BJ110" s="262"/>
      <c r="BK110" s="219" t="s">
        <v>2027</v>
      </c>
      <c r="BL110" s="262"/>
      <c r="BM110" s="219" t="s">
        <v>2239</v>
      </c>
      <c r="BN110" s="262"/>
      <c r="BO110" s="219" t="s">
        <v>4980</v>
      </c>
      <c r="BP110" s="262"/>
      <c r="BQ110" s="263"/>
      <c r="BR110" s="263"/>
      <c r="BS110" s="263"/>
      <c r="BT110" s="220" t="s">
        <v>4885</v>
      </c>
      <c r="BU110" s="220" t="s">
        <v>4981</v>
      </c>
      <c r="BV110" s="220" t="s">
        <v>4370</v>
      </c>
      <c r="BW110" s="263"/>
      <c r="BX110" s="220" t="s">
        <v>3695</v>
      </c>
      <c r="BY110" s="263"/>
      <c r="BZ110" s="220" t="s">
        <v>4982</v>
      </c>
      <c r="CA110" s="263"/>
      <c r="CB110" s="263"/>
      <c r="CC110" s="263"/>
      <c r="CD110" s="263"/>
      <c r="CE110" s="263"/>
      <c r="CF110" s="221" t="s">
        <v>4983</v>
      </c>
      <c r="CG110" s="221" t="s">
        <v>1169</v>
      </c>
      <c r="CH110" s="266"/>
      <c r="CI110" s="266"/>
      <c r="CJ110" s="266"/>
      <c r="CK110" s="266"/>
      <c r="CL110" s="221" t="s">
        <v>753</v>
      </c>
      <c r="CM110" s="266"/>
      <c r="CN110" s="266"/>
      <c r="CO110" s="266"/>
      <c r="CP110" s="266"/>
      <c r="CQ110" s="266"/>
      <c r="CR110" s="266"/>
      <c r="CS110" s="174"/>
      <c r="CT110" s="323" t="s">
        <v>569</v>
      </c>
      <c r="CU110" s="153" t="s">
        <v>4984</v>
      </c>
      <c r="CV110" s="267" t="s">
        <v>4340</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3779</v>
      </c>
      <c r="I111" s="255" t="s">
        <v>4990</v>
      </c>
      <c r="J111" s="168" t="s">
        <v>4991</v>
      </c>
      <c r="K111" s="168" t="s">
        <v>3647</v>
      </c>
      <c r="L111" s="168" t="s">
        <v>4992</v>
      </c>
      <c r="M111" s="213" t="s">
        <v>4993</v>
      </c>
      <c r="N111" s="168" t="s">
        <v>4994</v>
      </c>
      <c r="O111" s="168" t="s">
        <v>4656</v>
      </c>
      <c r="P111" s="255" t="s">
        <v>3250</v>
      </c>
      <c r="Q111" s="213"/>
      <c r="R111" s="213"/>
      <c r="S111" s="255" t="s">
        <v>2838</v>
      </c>
      <c r="T111" s="213"/>
      <c r="U111" s="168" t="s">
        <v>4995</v>
      </c>
      <c r="V111" s="168" t="s">
        <v>4996</v>
      </c>
      <c r="W111" s="169"/>
      <c r="X111" s="255" t="s">
        <v>4997</v>
      </c>
      <c r="Y111" s="168" t="s">
        <v>4998</v>
      </c>
      <c r="Z111" s="168" t="s">
        <v>637</v>
      </c>
      <c r="AA111" s="168" t="s">
        <v>3429</v>
      </c>
      <c r="AB111" s="255" t="s">
        <v>832</v>
      </c>
      <c r="AC111" s="168" t="s">
        <v>1763</v>
      </c>
      <c r="AD111" s="213"/>
      <c r="AE111" s="168" t="s">
        <v>2973</v>
      </c>
      <c r="AF111" s="255" t="s">
        <v>4448</v>
      </c>
      <c r="AG111" s="255" t="s">
        <v>4999</v>
      </c>
      <c r="AH111" s="213"/>
      <c r="AI111" s="168" t="s">
        <v>2443</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2454</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1625</v>
      </c>
      <c r="BV111" s="255" t="s">
        <v>2056</v>
      </c>
      <c r="BW111" s="213"/>
      <c r="BX111" s="213"/>
      <c r="BY111" s="213"/>
      <c r="BZ111" s="255" t="s">
        <v>1749</v>
      </c>
      <c r="CA111" s="213"/>
      <c r="CB111" s="213"/>
      <c r="CC111" s="213"/>
      <c r="CD111" s="213"/>
      <c r="CE111" s="213"/>
      <c r="CF111" s="168" t="s">
        <v>1427</v>
      </c>
      <c r="CG111" s="255" t="s">
        <v>4002</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1785</v>
      </c>
      <c r="DM111" s="255" t="s">
        <v>4324</v>
      </c>
      <c r="DN111" s="255" t="s">
        <v>2821</v>
      </c>
      <c r="DO111" s="213"/>
      <c r="DP111" s="255" t="s">
        <v>5023</v>
      </c>
      <c r="DQ111" s="255" t="s">
        <v>2502</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1403</v>
      </c>
      <c r="D112" s="101" t="s">
        <v>1403</v>
      </c>
      <c r="E112" s="102" t="s">
        <v>1403</v>
      </c>
      <c r="F112" s="103" t="s">
        <v>1403</v>
      </c>
      <c r="G112" s="99" t="s">
        <v>2509</v>
      </c>
      <c r="H112" s="279"/>
      <c r="I112" s="177" t="s">
        <v>5030</v>
      </c>
      <c r="J112" s="279"/>
      <c r="K112" s="279"/>
      <c r="L112" s="177" t="s">
        <v>1874</v>
      </c>
      <c r="M112" s="279"/>
      <c r="N112" s="177" t="s">
        <v>4589</v>
      </c>
      <c r="O112" s="177" t="s">
        <v>5031</v>
      </c>
      <c r="P112" s="177" t="s">
        <v>3897</v>
      </c>
      <c r="Q112" s="279"/>
      <c r="R112" s="279"/>
      <c r="S112" s="279"/>
      <c r="T112" s="279"/>
      <c r="U112" s="177" t="s">
        <v>5032</v>
      </c>
      <c r="V112" s="279"/>
      <c r="W112" s="169"/>
      <c r="X112" s="283"/>
      <c r="Y112" s="182" t="s">
        <v>470</v>
      </c>
      <c r="Z112" s="182" t="s">
        <v>772</v>
      </c>
      <c r="AA112" s="283"/>
      <c r="AB112" s="182" t="s">
        <v>1985</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1955</v>
      </c>
      <c r="AU112" s="261"/>
      <c r="AV112" s="261"/>
      <c r="AW112" s="261"/>
      <c r="AX112" s="189" t="s">
        <v>4596</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1620</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1435</v>
      </c>
      <c r="Y113" s="173" t="s">
        <v>2444</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883</v>
      </c>
      <c r="G114" s="99" t="s">
        <v>2683</v>
      </c>
      <c r="H114" s="177" t="s">
        <v>2950</v>
      </c>
      <c r="I114" s="177" t="s">
        <v>4060</v>
      </c>
      <c r="J114" s="177" t="s">
        <v>5045</v>
      </c>
      <c r="K114" s="177" t="s">
        <v>2735</v>
      </c>
      <c r="L114" s="278" t="s">
        <v>5046</v>
      </c>
      <c r="M114" s="279"/>
      <c r="N114" s="279"/>
      <c r="O114" s="278" t="s">
        <v>5047</v>
      </c>
      <c r="P114" s="279"/>
      <c r="Q114" s="279"/>
      <c r="R114" s="177"/>
      <c r="S114" s="177"/>
      <c r="T114" s="279"/>
      <c r="U114" s="279"/>
      <c r="V114" s="279"/>
      <c r="W114" s="169"/>
      <c r="X114" s="182" t="s">
        <v>1230</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3891</v>
      </c>
      <c r="G115" s="79" t="s">
        <v>1553</v>
      </c>
      <c r="H115" s="213"/>
      <c r="I115" s="87" t="s">
        <v>5055</v>
      </c>
      <c r="J115" s="87" t="s">
        <v>5056</v>
      </c>
      <c r="K115" s="87" t="s">
        <v>1580</v>
      </c>
      <c r="L115" s="87" t="s">
        <v>5057</v>
      </c>
      <c r="M115" s="87" t="s">
        <v>5058</v>
      </c>
      <c r="N115" s="168" t="s">
        <v>5059</v>
      </c>
      <c r="O115" s="87" t="s">
        <v>5060</v>
      </c>
      <c r="P115" s="168" t="s">
        <v>4568</v>
      </c>
      <c r="Q115" s="213"/>
      <c r="R115" s="213"/>
      <c r="S115" s="213"/>
      <c r="T115" s="213"/>
      <c r="U115" s="213"/>
      <c r="V115" s="213"/>
      <c r="W115" s="169"/>
      <c r="X115" s="87" t="s">
        <v>2383</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2342</v>
      </c>
      <c r="AU115" s="87" t="s">
        <v>1807</v>
      </c>
      <c r="AV115" s="213"/>
      <c r="AW115" s="213"/>
      <c r="AX115" s="213"/>
      <c r="AY115" s="213"/>
      <c r="AZ115" s="213"/>
      <c r="BA115" s="87" t="s">
        <v>5064</v>
      </c>
      <c r="BB115" s="87" t="s">
        <v>1174</v>
      </c>
      <c r="BC115" s="87" t="s">
        <v>2852</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1825</v>
      </c>
      <c r="BU115" s="213"/>
      <c r="BV115" s="168" t="s">
        <v>3059</v>
      </c>
      <c r="BW115" s="168" t="s">
        <v>5069</v>
      </c>
      <c r="BX115" s="213"/>
      <c r="BY115" s="87" t="s">
        <v>5070</v>
      </c>
      <c r="BZ115" s="168" t="s">
        <v>5071</v>
      </c>
      <c r="CA115" s="213"/>
      <c r="CB115" s="213"/>
      <c r="CC115" s="213"/>
      <c r="CD115" s="213"/>
      <c r="CE115" s="213"/>
      <c r="CF115" s="168" t="s">
        <v>5072</v>
      </c>
      <c r="CG115" s="87" t="s">
        <v>3245</v>
      </c>
      <c r="CH115" s="87" t="s">
        <v>1794</v>
      </c>
      <c r="CI115" s="87" t="s">
        <v>5073</v>
      </c>
      <c r="CJ115" s="87" t="s">
        <v>557</v>
      </c>
      <c r="CK115" s="213"/>
      <c r="CL115" s="87" t="s">
        <v>5074</v>
      </c>
      <c r="CM115" s="213"/>
      <c r="CN115" s="213"/>
      <c r="CO115" s="213"/>
      <c r="CP115" s="213"/>
      <c r="CQ115" s="213"/>
      <c r="CR115" s="213"/>
      <c r="CS115" s="174"/>
      <c r="CT115" s="87" t="s">
        <v>1861</v>
      </c>
      <c r="CU115" s="87" t="s">
        <v>5075</v>
      </c>
      <c r="CV115" s="87" t="s">
        <v>5076</v>
      </c>
      <c r="CW115" s="87" t="s">
        <v>5077</v>
      </c>
      <c r="CX115" s="87" t="s">
        <v>989</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2070</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4354</v>
      </c>
      <c r="BT116" s="198" t="s">
        <v>2656</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2503</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979</v>
      </c>
      <c r="L117" s="227" t="s">
        <v>5100</v>
      </c>
      <c r="M117" s="227" t="s">
        <v>5101</v>
      </c>
      <c r="N117" s="227" t="s">
        <v>5102</v>
      </c>
      <c r="O117" s="227" t="s">
        <v>5103</v>
      </c>
      <c r="P117" s="227" t="s">
        <v>1365</v>
      </c>
      <c r="Q117" s="227"/>
      <c r="R117" s="213"/>
      <c r="S117" s="213"/>
      <c r="T117" s="213"/>
      <c r="U117" s="213"/>
      <c r="V117" s="213"/>
      <c r="W117" s="169"/>
      <c r="X117" s="227" t="s">
        <v>5104</v>
      </c>
      <c r="Y117" s="227" t="s">
        <v>2706</v>
      </c>
      <c r="Z117" s="227" t="s">
        <v>1940</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2417</v>
      </c>
      <c r="BI117" s="172"/>
      <c r="BJ117" s="213"/>
      <c r="BK117" s="227" t="s">
        <v>5106</v>
      </c>
      <c r="BL117" s="213"/>
      <c r="BM117" s="213"/>
      <c r="BN117" s="213"/>
      <c r="BO117" s="213"/>
      <c r="BP117" s="213"/>
      <c r="BQ117" s="168"/>
      <c r="BR117" s="213"/>
      <c r="BS117" s="213"/>
      <c r="BT117" s="227" t="s">
        <v>1914</v>
      </c>
      <c r="BU117" s="213"/>
      <c r="BV117" s="227" t="s">
        <v>5107</v>
      </c>
      <c r="BW117" s="213"/>
      <c r="BX117" s="213"/>
      <c r="BY117" s="213"/>
      <c r="BZ117" s="227" t="s">
        <v>961</v>
      </c>
      <c r="CA117" s="213"/>
      <c r="CB117" s="213"/>
      <c r="CC117" s="213"/>
      <c r="CD117" s="213"/>
      <c r="CE117" s="213"/>
      <c r="CF117" s="227" t="s">
        <v>2201</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4662</v>
      </c>
      <c r="DS117" s="213"/>
      <c r="DT117" s="213"/>
      <c r="DU117" s="213"/>
      <c r="DV117" s="213"/>
      <c r="DW117" s="213"/>
      <c r="DX117" s="213"/>
      <c r="DY117" s="213"/>
      <c r="DZ117" s="227" t="s">
        <v>5114</v>
      </c>
      <c r="EA117" s="227" t="s">
        <v>2701</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2183</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2455</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2277</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329</v>
      </c>
      <c r="G119" s="420" t="s">
        <v>5129</v>
      </c>
      <c r="H119" s="428"/>
      <c r="I119" s="426" t="s">
        <v>5130</v>
      </c>
      <c r="J119" s="428"/>
      <c r="K119" s="426" t="s">
        <v>5131</v>
      </c>
      <c r="L119" s="425" t="s">
        <v>4325</v>
      </c>
      <c r="M119" s="428"/>
      <c r="N119" s="428"/>
      <c r="O119" s="408" t="s">
        <v>5132</v>
      </c>
      <c r="P119" s="425" t="s">
        <v>3897</v>
      </c>
      <c r="Q119" s="428"/>
      <c r="R119" s="428"/>
      <c r="S119" s="426" t="s">
        <v>3386</v>
      </c>
      <c r="T119" s="428"/>
      <c r="U119" s="428"/>
      <c r="V119" s="428"/>
      <c r="W119" s="545"/>
      <c r="X119" s="428"/>
      <c r="Y119" s="428"/>
      <c r="Z119" s="426" t="s">
        <v>340</v>
      </c>
      <c r="AA119" s="428"/>
      <c r="AB119" s="426" t="s">
        <v>2297</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4611</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2453</v>
      </c>
      <c r="BV119" s="87" t="s">
        <v>5141</v>
      </c>
      <c r="BW119" s="428"/>
      <c r="BX119" s="428"/>
      <c r="BY119" s="428"/>
      <c r="BZ119" s="87" t="s">
        <v>2820</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2310</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2169</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755</v>
      </c>
      <c r="J121" s="168" t="s">
        <v>5162</v>
      </c>
      <c r="K121" s="168" t="s">
        <v>3866</v>
      </c>
      <c r="L121" s="168" t="s">
        <v>2397</v>
      </c>
      <c r="M121" s="213"/>
      <c r="N121" s="168" t="s">
        <v>5163</v>
      </c>
      <c r="O121" s="168" t="s">
        <v>671</v>
      </c>
      <c r="P121" s="168" t="s">
        <v>1178</v>
      </c>
      <c r="Q121" s="213"/>
      <c r="R121" s="213"/>
      <c r="S121" s="213"/>
      <c r="T121" s="213"/>
      <c r="U121" s="213"/>
      <c r="V121" s="213"/>
      <c r="W121" s="169"/>
      <c r="X121" s="168" t="s">
        <v>5164</v>
      </c>
      <c r="Y121" s="168" t="s">
        <v>2647</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1763</v>
      </c>
      <c r="BF121" s="213"/>
      <c r="BG121" s="547"/>
      <c r="BH121" s="168" t="s">
        <v>3460</v>
      </c>
      <c r="BI121" s="168" t="s">
        <v>2263</v>
      </c>
      <c r="BJ121" s="213"/>
      <c r="BK121" s="168" t="s">
        <v>3508</v>
      </c>
      <c r="BL121" s="213"/>
      <c r="BM121" s="213"/>
      <c r="BN121" s="213"/>
      <c r="BO121" s="213"/>
      <c r="BP121" s="213"/>
      <c r="BQ121" s="168" t="s">
        <v>4706</v>
      </c>
      <c r="BR121" s="168" t="s">
        <v>5170</v>
      </c>
      <c r="BS121" s="168" t="s">
        <v>2636</v>
      </c>
      <c r="BT121" s="168" t="s">
        <v>1697</v>
      </c>
      <c r="BU121" s="168" t="s">
        <v>5171</v>
      </c>
      <c r="BV121" s="168" t="s">
        <v>5172</v>
      </c>
      <c r="BW121" s="168"/>
      <c r="BX121" s="168" t="s">
        <v>5173</v>
      </c>
      <c r="BY121" s="213"/>
      <c r="BZ121" s="168" t="s">
        <v>2055</v>
      </c>
      <c r="CA121" s="213"/>
      <c r="CB121" s="213"/>
      <c r="CC121" s="213"/>
      <c r="CD121" s="213"/>
      <c r="CE121" s="213"/>
      <c r="CF121" s="168" t="s">
        <v>5174</v>
      </c>
      <c r="CG121" s="168" t="s">
        <v>193</v>
      </c>
      <c r="CH121" s="213"/>
      <c r="CI121" s="213"/>
      <c r="CJ121" s="213"/>
      <c r="CK121" s="168" t="s">
        <v>5175</v>
      </c>
      <c r="CL121" s="168" t="s">
        <v>1584</v>
      </c>
      <c r="CM121" s="168" t="s">
        <v>4414</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883</v>
      </c>
      <c r="G122" s="99" t="s">
        <v>2194</v>
      </c>
      <c r="H122" s="231" t="s">
        <v>5179</v>
      </c>
      <c r="I122" s="304" t="s">
        <v>604</v>
      </c>
      <c r="J122" s="231" t="s">
        <v>5180</v>
      </c>
      <c r="K122" s="231" t="s">
        <v>2692</v>
      </c>
      <c r="L122" s="231" t="s">
        <v>792</v>
      </c>
      <c r="M122" s="279"/>
      <c r="N122" s="231" t="s">
        <v>5181</v>
      </c>
      <c r="O122" s="231" t="s">
        <v>1231</v>
      </c>
      <c r="P122" s="231" t="s">
        <v>3061</v>
      </c>
      <c r="Q122" s="279"/>
      <c r="R122" s="231" t="s">
        <v>619</v>
      </c>
      <c r="S122" s="231" t="s">
        <v>1603</v>
      </c>
      <c r="T122" s="279"/>
      <c r="U122" s="231" t="s">
        <v>5182</v>
      </c>
      <c r="V122" s="279"/>
      <c r="W122" s="169"/>
      <c r="X122" s="259" t="s">
        <v>5183</v>
      </c>
      <c r="Y122" s="111" t="s">
        <v>2078</v>
      </c>
      <c r="Z122" s="259" t="s">
        <v>4212</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2767</v>
      </c>
      <c r="BE122" s="219" t="s">
        <v>5034</v>
      </c>
      <c r="BF122" s="262"/>
      <c r="BG122" s="262"/>
      <c r="BH122" s="219" t="s">
        <v>1246</v>
      </c>
      <c r="BI122" s="219" t="s">
        <v>5186</v>
      </c>
      <c r="BJ122" s="219"/>
      <c r="BK122" s="219" t="s">
        <v>2481</v>
      </c>
      <c r="BL122" s="262"/>
      <c r="BM122" s="219" t="s">
        <v>3363</v>
      </c>
      <c r="BN122" s="262"/>
      <c r="BO122" s="262"/>
      <c r="BP122" s="262"/>
      <c r="BQ122" s="292"/>
      <c r="BR122" s="220" t="s">
        <v>3370</v>
      </c>
      <c r="BS122" s="220" t="s">
        <v>725</v>
      </c>
      <c r="BT122" s="292"/>
      <c r="BU122" s="220" t="s">
        <v>5187</v>
      </c>
      <c r="BV122" s="220" t="s">
        <v>1635</v>
      </c>
      <c r="BW122" s="263"/>
      <c r="BX122" s="220" t="s">
        <v>2129</v>
      </c>
      <c r="BY122" s="263"/>
      <c r="BZ122" s="263"/>
      <c r="CA122" s="263"/>
      <c r="CB122" s="263"/>
      <c r="CC122" s="263"/>
      <c r="CD122" s="263"/>
      <c r="CE122" s="263"/>
      <c r="CF122" s="221" t="s">
        <v>5188</v>
      </c>
      <c r="CG122" s="221" t="s">
        <v>2239</v>
      </c>
      <c r="CH122" s="221" t="s">
        <v>5189</v>
      </c>
      <c r="CI122" s="221" t="s">
        <v>5190</v>
      </c>
      <c r="CJ122" s="266"/>
      <c r="CK122" s="221" t="s">
        <v>5191</v>
      </c>
      <c r="CL122" s="294" t="s">
        <v>2798</v>
      </c>
      <c r="CM122" s="221" t="s">
        <v>3663</v>
      </c>
      <c r="CN122" s="266"/>
      <c r="CO122" s="266"/>
      <c r="CP122" s="266"/>
      <c r="CQ122" s="266"/>
      <c r="CR122" s="266"/>
      <c r="CS122" s="174"/>
      <c r="CT122" s="267" t="s">
        <v>2665</v>
      </c>
      <c r="CU122" s="267" t="s">
        <v>895</v>
      </c>
      <c r="CV122" s="267" t="s">
        <v>2967</v>
      </c>
      <c r="CW122" s="267" t="s">
        <v>2225</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3943</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2149</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726</v>
      </c>
      <c r="CG123" s="273" t="s">
        <v>817</v>
      </c>
      <c r="CH123" s="168" t="s">
        <v>4339</v>
      </c>
      <c r="CI123" s="168" t="s">
        <v>5211</v>
      </c>
      <c r="CJ123" s="168" t="s">
        <v>102</v>
      </c>
      <c r="CK123" s="168" t="s">
        <v>5212</v>
      </c>
      <c r="CL123" s="168" t="s">
        <v>2065</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220</v>
      </c>
      <c r="H124" s="279"/>
      <c r="I124" s="279"/>
      <c r="J124" s="177" t="s">
        <v>5216</v>
      </c>
      <c r="K124" s="231" t="s">
        <v>645</v>
      </c>
      <c r="L124" s="177" t="s">
        <v>5217</v>
      </c>
      <c r="M124" s="279"/>
      <c r="N124" s="177" t="s">
        <v>2454</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537</v>
      </c>
      <c r="G126" s="99" t="s">
        <v>5083</v>
      </c>
      <c r="H126" s="279"/>
      <c r="I126" s="231" t="s">
        <v>4558</v>
      </c>
      <c r="J126" s="231" t="s">
        <v>4779</v>
      </c>
      <c r="K126" s="549" t="s">
        <v>4587</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2041</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2324</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2269</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555</v>
      </c>
      <c r="I127" s="168" t="s">
        <v>5246</v>
      </c>
      <c r="J127" s="168" t="s">
        <v>2365</v>
      </c>
      <c r="K127" s="168" t="s">
        <v>2519</v>
      </c>
      <c r="L127" s="168" t="s">
        <v>3166</v>
      </c>
      <c r="M127" s="168" t="s">
        <v>5247</v>
      </c>
      <c r="N127" s="168" t="s">
        <v>5248</v>
      </c>
      <c r="O127" s="168" t="s">
        <v>5249</v>
      </c>
      <c r="P127" s="168" t="s">
        <v>2742</v>
      </c>
      <c r="Q127" s="213"/>
      <c r="R127" s="213"/>
      <c r="S127" s="213"/>
      <c r="T127" s="213"/>
      <c r="U127" s="213"/>
      <c r="V127" s="213"/>
      <c r="W127" s="169"/>
      <c r="X127" s="168" t="s">
        <v>4112</v>
      </c>
      <c r="Y127" s="168" t="s">
        <v>3374</v>
      </c>
      <c r="Z127" s="168" t="s">
        <v>2269</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1349</v>
      </c>
      <c r="BU127" s="213"/>
      <c r="BV127" s="168" t="s">
        <v>1917</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2654</v>
      </c>
      <c r="I128" s="177" t="s">
        <v>5259</v>
      </c>
      <c r="J128" s="177" t="s">
        <v>987</v>
      </c>
      <c r="K128" s="177" t="s">
        <v>440</v>
      </c>
      <c r="L128" s="177" t="s">
        <v>1324</v>
      </c>
      <c r="M128" s="279"/>
      <c r="N128" s="279"/>
      <c r="O128" s="177" t="s">
        <v>1676</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1985</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4615</v>
      </c>
      <c r="EB128" s="301" t="s">
        <v>253</v>
      </c>
    </row>
    <row r="129" ht="15.75" customHeight="1">
      <c r="A129" s="167" t="s">
        <v>5268</v>
      </c>
      <c r="B129" s="79" t="s">
        <v>5269</v>
      </c>
      <c r="C129" s="80" t="s">
        <v>1403</v>
      </c>
      <c r="D129" s="81" t="s">
        <v>1403</v>
      </c>
      <c r="E129" s="82" t="s">
        <v>1403</v>
      </c>
      <c r="F129" s="83" t="s">
        <v>537</v>
      </c>
      <c r="G129" s="79" t="s">
        <v>5129</v>
      </c>
      <c r="H129" s="227"/>
      <c r="I129" s="87" t="s">
        <v>5270</v>
      </c>
      <c r="J129" s="87" t="s">
        <v>3604</v>
      </c>
      <c r="K129" s="87" t="s">
        <v>2934</v>
      </c>
      <c r="L129" s="87" t="s">
        <v>4804</v>
      </c>
      <c r="M129" s="227" t="s">
        <v>5271</v>
      </c>
      <c r="N129" s="168" t="s">
        <v>788</v>
      </c>
      <c r="O129" s="168" t="s">
        <v>5145</v>
      </c>
      <c r="P129" s="227" t="s">
        <v>2742</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625</v>
      </c>
      <c r="G131" s="79" t="s">
        <v>1833</v>
      </c>
      <c r="H131" s="227" t="s">
        <v>5288</v>
      </c>
      <c r="I131" s="227" t="s">
        <v>5289</v>
      </c>
      <c r="J131" s="227" t="s">
        <v>2077</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883</v>
      </c>
      <c r="G132" s="99" t="s">
        <v>5129</v>
      </c>
      <c r="H132" s="279"/>
      <c r="I132" s="231" t="s">
        <v>1439</v>
      </c>
      <c r="J132" s="231" t="s">
        <v>2450</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3830</v>
      </c>
      <c r="Z132" s="259" t="s">
        <v>1707</v>
      </c>
      <c r="AA132" s="259" t="s">
        <v>2228</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2357</v>
      </c>
      <c r="BE132" s="262"/>
      <c r="BF132" s="219" t="s">
        <v>5303</v>
      </c>
      <c r="BG132" s="262"/>
      <c r="BH132" s="190" t="s">
        <v>4023</v>
      </c>
      <c r="BI132" s="262"/>
      <c r="BJ132" s="262"/>
      <c r="BK132" s="219" t="s">
        <v>5304</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2271</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2683</v>
      </c>
      <c r="H133" s="168" t="s">
        <v>2803</v>
      </c>
      <c r="I133" s="213"/>
      <c r="J133" s="168" t="s">
        <v>5311</v>
      </c>
      <c r="K133" s="168" t="s">
        <v>4587</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4631</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716</v>
      </c>
      <c r="G137" s="79" t="s">
        <v>716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3624</v>
      </c>
      <c r="G139" s="79" t="s">
        <v>3624</v>
      </c>
      <c r="H139" s="87" t="s">
        <v>1858</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2485</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1753</v>
      </c>
      <c r="H141" s="213"/>
      <c r="I141" s="413" t="s">
        <v>2789</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1985</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5361</v>
      </c>
      <c r="CV141" s="227" t="s">
        <v>2069</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1948</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2264</v>
      </c>
      <c r="CM143" s="168" t="s">
        <v>5384</v>
      </c>
      <c r="CN143" s="213"/>
      <c r="CO143" s="213"/>
      <c r="CP143" s="213"/>
      <c r="CQ143" s="213"/>
      <c r="CR143" s="213"/>
      <c r="CS143" s="174"/>
      <c r="CT143" s="168" t="s">
        <v>4315</v>
      </c>
      <c r="CU143" s="213"/>
      <c r="CV143" s="168" t="s">
        <v>5385</v>
      </c>
      <c r="CW143" s="168" t="s">
        <v>1295</v>
      </c>
      <c r="CX143" s="168" t="s">
        <v>5386</v>
      </c>
      <c r="CY143" s="168" t="s">
        <v>2259</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2072</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1814</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1953</v>
      </c>
      <c r="AU146" s="189" t="s">
        <v>1677</v>
      </c>
      <c r="AV146" s="261"/>
      <c r="AW146" s="261"/>
      <c r="AX146" s="261"/>
      <c r="AY146" s="261"/>
      <c r="AZ146" s="261"/>
      <c r="BA146" s="262"/>
      <c r="BB146" s="193" t="s">
        <v>913</v>
      </c>
      <c r="BC146" s="193" t="s">
        <v>2755</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4403</v>
      </c>
      <c r="CG146" s="294" t="s">
        <v>1944</v>
      </c>
      <c r="CH146" s="294" t="s">
        <v>2479</v>
      </c>
      <c r="CI146" s="294" t="s">
        <v>5414</v>
      </c>
      <c r="CJ146" s="294" t="s">
        <v>4120</v>
      </c>
      <c r="CK146" s="266"/>
      <c r="CL146" s="294" t="s">
        <v>1678</v>
      </c>
      <c r="CM146" s="294" t="s">
        <v>2792</v>
      </c>
      <c r="CN146" s="266"/>
      <c r="CO146" s="266"/>
      <c r="CP146" s="266"/>
      <c r="CQ146" s="266"/>
      <c r="CR146" s="266"/>
      <c r="CS146" s="174"/>
      <c r="CT146" s="205" t="s">
        <v>5415</v>
      </c>
      <c r="CU146" s="205" t="s">
        <v>5416</v>
      </c>
      <c r="CV146" s="267" t="s">
        <v>2685</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625</v>
      </c>
      <c r="H147" s="213"/>
      <c r="I147" s="213"/>
      <c r="J147" s="213"/>
      <c r="K147" s="227" t="s">
        <v>5421</v>
      </c>
      <c r="L147" s="213"/>
      <c r="M147" s="213"/>
      <c r="N147" s="213"/>
      <c r="O147" s="227" t="s">
        <v>1341</v>
      </c>
      <c r="P147" s="213"/>
      <c r="Q147" s="213"/>
      <c r="R147" s="213"/>
      <c r="S147" s="213"/>
      <c r="T147" s="213"/>
      <c r="U147" s="213"/>
      <c r="V147" s="213"/>
      <c r="W147" s="169"/>
      <c r="X147" s="227" t="s">
        <v>3644</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509</v>
      </c>
      <c r="K148" s="177" t="s">
        <v>3673</v>
      </c>
      <c r="L148" s="177" t="s">
        <v>2522</v>
      </c>
      <c r="M148" s="177" t="s">
        <v>5426</v>
      </c>
      <c r="N148" s="177" t="s">
        <v>5427</v>
      </c>
      <c r="O148" s="177" t="s">
        <v>5428</v>
      </c>
      <c r="P148" s="177" t="s">
        <v>386</v>
      </c>
      <c r="Q148" s="177"/>
      <c r="R148" s="177"/>
      <c r="S148" s="177"/>
      <c r="T148" s="177"/>
      <c r="U148" s="177"/>
      <c r="V148" s="177"/>
      <c r="W148" s="169"/>
      <c r="X148" s="182" t="s">
        <v>5183</v>
      </c>
      <c r="Y148" s="182" t="s">
        <v>4392</v>
      </c>
      <c r="Z148" s="182" t="s">
        <v>5429</v>
      </c>
      <c r="AA148" s="182" t="s">
        <v>752</v>
      </c>
      <c r="AB148" s="182" t="s">
        <v>5430</v>
      </c>
      <c r="AC148" s="182" t="s">
        <v>5431</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1842</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883</v>
      </c>
      <c r="G150" s="99" t="s">
        <v>883</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883</v>
      </c>
      <c r="G154" s="99" t="s">
        <v>883</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1812</v>
      </c>
      <c r="AA155" s="213"/>
      <c r="AB155" s="87" t="s">
        <v>5475</v>
      </c>
      <c r="AC155" s="168" t="s">
        <v>2311</v>
      </c>
      <c r="AD155" s="213"/>
      <c r="AE155" s="213"/>
      <c r="AF155" s="168" t="s">
        <v>4631</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2758</v>
      </c>
      <c r="K156" s="231" t="s">
        <v>2692</v>
      </c>
      <c r="L156" s="274" t="s">
        <v>5483</v>
      </c>
      <c r="M156" s="279"/>
      <c r="N156" s="279"/>
      <c r="O156" s="279"/>
      <c r="P156" s="231" t="s">
        <v>5484</v>
      </c>
      <c r="Q156" s="279"/>
      <c r="R156" s="279"/>
      <c r="S156" s="279"/>
      <c r="T156" s="279"/>
      <c r="U156" s="279"/>
      <c r="V156" s="279"/>
      <c r="W156" s="169"/>
      <c r="X156" s="283"/>
      <c r="Y156" s="259" t="s">
        <v>4850</v>
      </c>
      <c r="Z156" s="259" t="s">
        <v>2219</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2036</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4656</v>
      </c>
      <c r="CM156" s="266"/>
      <c r="CN156" s="266"/>
      <c r="CO156" s="266"/>
      <c r="CP156" s="266"/>
      <c r="CQ156" s="266"/>
      <c r="CR156" s="266"/>
      <c r="CS156" s="174"/>
      <c r="CT156" s="298"/>
      <c r="CU156" s="267" t="s">
        <v>2689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3866</v>
      </c>
      <c r="L157" s="168" t="s">
        <v>5493</v>
      </c>
      <c r="M157" s="213"/>
      <c r="N157" s="213"/>
      <c r="O157" s="168" t="s">
        <v>1375</v>
      </c>
      <c r="P157" s="213"/>
      <c r="Q157" s="213"/>
      <c r="R157" s="213"/>
      <c r="S157" s="168" t="s">
        <v>774</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767</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434</v>
      </c>
      <c r="G158" s="99" t="s">
        <v>2281</v>
      </c>
      <c r="H158" s="176" t="s">
        <v>3407</v>
      </c>
      <c r="I158" s="279"/>
      <c r="J158" s="177" t="s">
        <v>1650</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1403</v>
      </c>
      <c r="D159" s="81" t="s">
        <v>1403</v>
      </c>
      <c r="E159" s="82" t="s">
        <v>1403</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2832</v>
      </c>
      <c r="H160" s="279"/>
      <c r="I160" s="177" t="s">
        <v>5508</v>
      </c>
      <c r="J160" s="177" t="s">
        <v>3409</v>
      </c>
      <c r="K160" s="177" t="s">
        <v>3988</v>
      </c>
      <c r="L160" s="177" t="s">
        <v>5509</v>
      </c>
      <c r="M160" s="177" t="s">
        <v>5510</v>
      </c>
      <c r="N160" s="177" t="s">
        <v>2598</v>
      </c>
      <c r="O160" s="177" t="s">
        <v>5511</v>
      </c>
      <c r="P160" s="177" t="s">
        <v>4045</v>
      </c>
      <c r="Q160" s="279"/>
      <c r="R160" s="279"/>
      <c r="S160" s="279"/>
      <c r="T160" s="279"/>
      <c r="U160" s="279"/>
      <c r="V160" s="279"/>
      <c r="W160" s="169"/>
      <c r="X160" s="182" t="s">
        <v>223</v>
      </c>
      <c r="Y160" s="182" t="s">
        <v>1992</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1746</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2323</v>
      </c>
      <c r="C162" s="100" t="s">
        <v>1403</v>
      </c>
      <c r="D162" s="101" t="s">
        <v>1403</v>
      </c>
      <c r="E162" s="102" t="s">
        <v>1403</v>
      </c>
      <c r="F162" s="103" t="s">
        <v>1403</v>
      </c>
      <c r="G162" s="99" t="s">
        <v>2509</v>
      </c>
      <c r="H162" s="231" t="s">
        <v>5546</v>
      </c>
      <c r="I162" s="231" t="s">
        <v>5547</v>
      </c>
      <c r="J162" s="231" t="s">
        <v>5548</v>
      </c>
      <c r="K162" s="231" t="s">
        <v>1240</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1958</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1885</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4457</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1755</v>
      </c>
      <c r="CH164" s="266"/>
      <c r="CI164" s="266"/>
      <c r="CJ164" s="266"/>
      <c r="CK164" s="266"/>
      <c r="CL164" s="266"/>
      <c r="CM164" s="266"/>
      <c r="CN164" s="266"/>
      <c r="CO164" s="266"/>
      <c r="CP164" s="266"/>
      <c r="CQ164" s="266"/>
      <c r="CR164" s="266"/>
      <c r="CS164" s="174"/>
      <c r="CT164" s="268"/>
      <c r="CU164" s="268"/>
      <c r="CV164" s="267" t="s">
        <v>4580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2390</v>
      </c>
      <c r="C165" s="80" t="s">
        <v>1044</v>
      </c>
      <c r="D165" s="81" t="s">
        <v>1403</v>
      </c>
      <c r="E165" s="82" t="s">
        <v>1403</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1403</v>
      </c>
      <c r="D167" s="81" t="s">
        <v>1403</v>
      </c>
      <c r="E167" s="82" t="s">
        <v>1403</v>
      </c>
      <c r="F167" s="83" t="s">
        <v>1044</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1403</v>
      </c>
      <c r="D170" s="101" t="s">
        <v>1403</v>
      </c>
      <c r="E170" s="102" t="s">
        <v>1403</v>
      </c>
      <c r="F170" s="103" t="s">
        <v>1403</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1403</v>
      </c>
      <c r="D171" s="81" t="s">
        <v>1403</v>
      </c>
      <c r="E171" s="82" t="s">
        <v>1403</v>
      </c>
      <c r="F171" s="83" t="s">
        <v>1403</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1893</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1403</v>
      </c>
      <c r="D176" s="101" t="s">
        <v>1403</v>
      </c>
      <c r="E176" s="102" t="s">
        <v>1403</v>
      </c>
      <c r="F176" s="103" t="s">
        <v>1403</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1403</v>
      </c>
      <c r="D177" s="81" t="s">
        <v>1403</v>
      </c>
      <c r="E177" s="82" t="s">
        <v>1403</v>
      </c>
      <c r="F177" s="83" t="s">
        <v>1403</v>
      </c>
      <c r="G177" s="79" t="s">
        <v>537</v>
      </c>
      <c r="H177" s="213"/>
      <c r="I177" s="213"/>
      <c r="J177" s="213"/>
      <c r="K177" s="227" t="s">
        <v>2518</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C97"/>
    <hyperlink r:id="rId2682" ref="AF97"/>
    <hyperlink r:id="rId2683" ref="AM97"/>
    <hyperlink r:id="rId2684" ref="AT97"/>
    <hyperlink r:id="rId2685" ref="BC97"/>
    <hyperlink r:id="rId2686" ref="BE97"/>
    <hyperlink r:id="rId2687" ref="BF97"/>
    <hyperlink r:id="rId2688" ref="BG97"/>
    <hyperlink r:id="rId2689" ref="BH97"/>
    <hyperlink r:id="rId2690" ref="BU97"/>
    <hyperlink r:id="rId2691" ref="BW97"/>
    <hyperlink r:id="rId2692" ref="BZ97"/>
    <hyperlink r:id="rId2693" ref="CG97"/>
    <hyperlink r:id="rId2694" ref="CH97"/>
    <hyperlink r:id="rId2695" ref="CI97"/>
    <hyperlink r:id="rId2696" ref="CM97"/>
    <hyperlink r:id="rId2697" ref="CT97"/>
    <hyperlink r:id="rId2698" ref="CV97"/>
    <hyperlink r:id="rId2699" ref="CW97"/>
    <hyperlink r:id="rId2700" ref="CZ97"/>
    <hyperlink r:id="rId2701" ref="DA97"/>
    <hyperlink r:id="rId2702" ref="DQ97"/>
    <hyperlink r:id="rId2703" ref="O99"/>
    <hyperlink r:id="rId2704" ref="AB99"/>
    <hyperlink r:id="rId2705" ref="BD99"/>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39"/>
    <hyperlink r:id="rId2823" ref="I139"/>
    <hyperlink r:id="rId2824" ref="L139"/>
    <hyperlink r:id="rId2825" ref="Y139"/>
    <hyperlink r:id="rId2826" ref="AE139"/>
    <hyperlink r:id="rId2827" ref="BQ139"/>
    <hyperlink r:id="rId2828" ref="BS139"/>
    <hyperlink r:id="rId2829" ref="CL139"/>
    <hyperlink r:id="rId2830" ref="CZ139"/>
    <hyperlink r:id="rId2831" ref="DG139"/>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K167"/>
    <hyperlink r:id="rId2851" ref="BC175"/>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2683</v>
      </c>
      <c r="G4" s="99" t="s">
        <v>4273</v>
      </c>
      <c r="H4" s="621"/>
      <c r="I4" s="622" t="s">
        <v>1282</v>
      </c>
      <c r="J4" s="622"/>
      <c r="K4" s="623" t="s">
        <v>5632</v>
      </c>
      <c r="L4" s="622" t="s">
        <v>5633</v>
      </c>
      <c r="M4" s="621"/>
      <c r="N4" s="621"/>
      <c r="O4" s="624" t="s">
        <v>5634</v>
      </c>
      <c r="P4" s="625"/>
      <c r="Q4" s="626" t="s">
        <v>4558</v>
      </c>
      <c r="R4" s="627"/>
      <c r="S4" s="627"/>
      <c r="T4" s="628" t="s">
        <v>5635</v>
      </c>
      <c r="U4" s="629"/>
      <c r="V4" s="630" t="s">
        <v>5636</v>
      </c>
      <c r="W4" s="625"/>
      <c r="X4" s="631" t="s">
        <v>258</v>
      </c>
      <c r="Y4" s="631" t="s">
        <v>5637</v>
      </c>
      <c r="Z4" s="632" t="s">
        <v>4750</v>
      </c>
      <c r="AA4" s="633" t="s">
        <v>5638</v>
      </c>
      <c r="AB4" s="634" t="s">
        <v>934</v>
      </c>
      <c r="AC4" s="633" t="s">
        <v>596</v>
      </c>
      <c r="AD4" s="632" t="s">
        <v>2148</v>
      </c>
      <c r="AE4" s="634" t="s">
        <v>5154</v>
      </c>
      <c r="AF4" s="632" t="s">
        <v>5639</v>
      </c>
      <c r="AG4" s="635"/>
      <c r="AH4" s="625"/>
      <c r="AI4" s="636" t="s">
        <v>2589</v>
      </c>
      <c r="AJ4" s="637"/>
      <c r="AK4" s="636" t="s">
        <v>3287</v>
      </c>
      <c r="AL4" s="636"/>
      <c r="AM4" s="638" t="s">
        <v>2073</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1975</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2509</v>
      </c>
      <c r="G5" s="79" t="s">
        <v>1163</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2670</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2148</v>
      </c>
      <c r="AE5" s="633" t="s">
        <v>4346</v>
      </c>
      <c r="AF5" s="669" t="s">
        <v>5663</v>
      </c>
      <c r="AG5" s="670"/>
      <c r="AH5" s="671"/>
      <c r="AI5" s="636" t="s">
        <v>5664</v>
      </c>
      <c r="AJ5" s="672"/>
      <c r="AK5" s="672" t="s">
        <v>1678</v>
      </c>
      <c r="AL5" s="638" t="s">
        <v>2592</v>
      </c>
      <c r="AM5" s="636" t="s">
        <v>5665</v>
      </c>
      <c r="AN5" s="672" t="s">
        <v>1893</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2558</v>
      </c>
      <c r="G6" s="99" t="s">
        <v>3066</v>
      </c>
      <c r="H6" s="660" t="s">
        <v>2560</v>
      </c>
      <c r="I6" s="663"/>
      <c r="J6" s="660" t="s">
        <v>3757</v>
      </c>
      <c r="K6" s="684" t="s">
        <v>5680</v>
      </c>
      <c r="L6" s="663"/>
      <c r="M6" s="685" t="s">
        <v>2157</v>
      </c>
      <c r="N6" s="663"/>
      <c r="O6" s="686" t="s">
        <v>5681</v>
      </c>
      <c r="P6" s="664"/>
      <c r="Q6" s="687" t="s">
        <v>5682</v>
      </c>
      <c r="R6" s="630" t="s">
        <v>5683</v>
      </c>
      <c r="S6" s="626" t="s">
        <v>4567</v>
      </c>
      <c r="T6" s="626" t="s">
        <v>5167</v>
      </c>
      <c r="U6" s="688"/>
      <c r="V6" s="665" t="s">
        <v>5684</v>
      </c>
      <c r="W6" s="664"/>
      <c r="X6" s="689" t="s">
        <v>3158</v>
      </c>
      <c r="Y6" s="632" t="s">
        <v>5685</v>
      </c>
      <c r="Z6" s="633" t="s">
        <v>5686</v>
      </c>
      <c r="AA6" s="632" t="s">
        <v>5687</v>
      </c>
      <c r="AB6" s="632" t="s">
        <v>2874</v>
      </c>
      <c r="AC6" s="631" t="s">
        <v>2677</v>
      </c>
      <c r="AD6" s="689" t="s">
        <v>1370</v>
      </c>
      <c r="AE6" s="689" t="s">
        <v>1949</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4651</v>
      </c>
      <c r="BI6" s="695" t="s">
        <v>5697</v>
      </c>
      <c r="BJ6" s="680"/>
      <c r="BK6" s="696" t="s">
        <v>5698</v>
      </c>
      <c r="BL6" s="671"/>
      <c r="BM6" s="697" t="s">
        <v>679</v>
      </c>
      <c r="BN6" s="681"/>
      <c r="BO6" s="681"/>
      <c r="BP6" s="652" t="s">
        <v>2673</v>
      </c>
      <c r="BQ6" s="681"/>
      <c r="BR6" s="698" t="s">
        <v>3136</v>
      </c>
      <c r="BS6" s="681"/>
      <c r="BT6" s="697" t="s">
        <v>5699</v>
      </c>
      <c r="BU6" s="652" t="s">
        <v>5700</v>
      </c>
      <c r="BV6" s="664"/>
      <c r="BW6" s="699" t="s">
        <v>1743</v>
      </c>
      <c r="BX6" s="700" t="s">
        <v>5701</v>
      </c>
      <c r="BY6" s="699" t="s">
        <v>4650</v>
      </c>
      <c r="BZ6" s="683"/>
      <c r="CA6" s="699" t="s">
        <v>5702</v>
      </c>
      <c r="CB6" s="701" t="s">
        <v>5703</v>
      </c>
      <c r="CC6" s="699" t="s">
        <v>5704</v>
      </c>
      <c r="CD6" s="699" t="s">
        <v>4665</v>
      </c>
      <c r="CE6" s="655" t="s">
        <v>5705</v>
      </c>
      <c r="CF6" s="683"/>
      <c r="CG6" s="699" t="s">
        <v>940</v>
      </c>
    </row>
    <row r="7">
      <c r="A7" s="78" t="s">
        <v>1104</v>
      </c>
      <c r="B7" s="79" t="s">
        <v>5706</v>
      </c>
      <c r="C7" s="80" t="s">
        <v>626</v>
      </c>
      <c r="D7" s="81" t="s">
        <v>716</v>
      </c>
      <c r="E7" s="82" t="s">
        <v>625</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2114</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2498</v>
      </c>
      <c r="CE7" s="683"/>
      <c r="CF7" s="683"/>
      <c r="CG7" s="683"/>
    </row>
    <row r="8">
      <c r="A8" s="98" t="s">
        <v>5725</v>
      </c>
      <c r="B8" s="99" t="s">
        <v>5726</v>
      </c>
      <c r="C8" s="100" t="s">
        <v>329</v>
      </c>
      <c r="D8" s="101" t="s">
        <v>330</v>
      </c>
      <c r="E8" s="102" t="s">
        <v>537</v>
      </c>
      <c r="F8" s="103" t="s">
        <v>1833</v>
      </c>
      <c r="G8" s="99" t="s">
        <v>1163</v>
      </c>
      <c r="H8" s="715" t="s">
        <v>2186</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2155</v>
      </c>
      <c r="AD8" s="634" t="s">
        <v>2081</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2231</v>
      </c>
      <c r="BS8" s="681"/>
      <c r="BT8" s="681" t="s">
        <v>5751</v>
      </c>
      <c r="BU8" s="724" t="s">
        <v>5752</v>
      </c>
      <c r="BV8" s="671"/>
      <c r="BW8" s="714" t="s">
        <v>618</v>
      </c>
      <c r="BX8" s="683"/>
      <c r="BY8" s="725"/>
      <c r="BZ8" s="699" t="s">
        <v>5753</v>
      </c>
      <c r="CA8" s="714" t="s">
        <v>1082</v>
      </c>
      <c r="CB8" s="683"/>
      <c r="CC8" s="714" t="s">
        <v>5754</v>
      </c>
      <c r="CD8" s="683"/>
      <c r="CE8" s="699" t="s">
        <v>4017</v>
      </c>
      <c r="CF8" s="683"/>
      <c r="CG8" s="683"/>
    </row>
    <row r="9">
      <c r="A9" s="569" t="s">
        <v>5755</v>
      </c>
      <c r="B9" s="79" t="s">
        <v>5756</v>
      </c>
      <c r="C9" s="80" t="s">
        <v>626</v>
      </c>
      <c r="D9" s="81" t="s">
        <v>1356</v>
      </c>
      <c r="E9" s="82" t="s">
        <v>2281</v>
      </c>
      <c r="F9" s="83" t="s">
        <v>2194</v>
      </c>
      <c r="G9" s="79" t="s">
        <v>2431</v>
      </c>
      <c r="H9" s="662" t="s">
        <v>685</v>
      </c>
      <c r="I9" s="659" t="s">
        <v>5757</v>
      </c>
      <c r="J9" s="662" t="s">
        <v>5758</v>
      </c>
      <c r="K9" s="659" t="s">
        <v>5759</v>
      </c>
      <c r="L9" s="726" t="s">
        <v>3757</v>
      </c>
      <c r="M9" s="660" t="s">
        <v>5760</v>
      </c>
      <c r="N9" s="623" t="s">
        <v>5761</v>
      </c>
      <c r="O9" s="662" t="s">
        <v>5762</v>
      </c>
      <c r="P9" s="664"/>
      <c r="Q9" s="687" t="s">
        <v>5763</v>
      </c>
      <c r="R9" s="716" t="s">
        <v>1653</v>
      </c>
      <c r="S9" s="628" t="s">
        <v>701</v>
      </c>
      <c r="T9" s="687" t="s">
        <v>4313</v>
      </c>
      <c r="U9" s="630" t="s">
        <v>5764</v>
      </c>
      <c r="V9" s="628" t="s">
        <v>5765</v>
      </c>
      <c r="W9" s="664"/>
      <c r="X9" s="689" t="s">
        <v>3762</v>
      </c>
      <c r="Y9" s="689" t="s">
        <v>5766</v>
      </c>
      <c r="Z9" s="689" t="s">
        <v>2883</v>
      </c>
      <c r="AA9" s="689" t="s">
        <v>5767</v>
      </c>
      <c r="AB9" s="727" t="s">
        <v>2041</v>
      </c>
      <c r="AC9" s="689" t="s">
        <v>5041</v>
      </c>
      <c r="AD9" s="689" t="s">
        <v>738</v>
      </c>
      <c r="AE9" s="669" t="s">
        <v>4581</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2313</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1091</v>
      </c>
      <c r="BX9" s="682" t="s">
        <v>5793</v>
      </c>
      <c r="BY9" s="725"/>
      <c r="BZ9" s="682" t="s">
        <v>5794</v>
      </c>
      <c r="CA9" s="731" t="s">
        <v>740</v>
      </c>
      <c r="CB9" s="732" t="s">
        <v>2677</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2558</v>
      </c>
      <c r="H10" s="663"/>
      <c r="I10" s="685" t="s">
        <v>5801</v>
      </c>
      <c r="J10" s="685"/>
      <c r="K10" s="663"/>
      <c r="L10" s="663"/>
      <c r="M10" s="663"/>
      <c r="N10" s="663"/>
      <c r="O10" s="622" t="s">
        <v>5802</v>
      </c>
      <c r="P10" s="664"/>
      <c r="Q10" s="688" t="s">
        <v>5803</v>
      </c>
      <c r="R10" s="666"/>
      <c r="S10" s="666"/>
      <c r="T10" s="688" t="s">
        <v>4631</v>
      </c>
      <c r="U10" s="688"/>
      <c r="V10" s="688" t="s">
        <v>5804</v>
      </c>
      <c r="W10" s="664"/>
      <c r="X10" s="670" t="s">
        <v>4565</v>
      </c>
      <c r="Y10" s="631" t="s">
        <v>5805</v>
      </c>
      <c r="Z10" s="670" t="s">
        <v>5729</v>
      </c>
      <c r="AA10" s="668" t="s">
        <v>5806</v>
      </c>
      <c r="AB10" s="668" t="s">
        <v>2168</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1701</v>
      </c>
      <c r="BS10" s="681"/>
      <c r="BT10" s="697" t="s">
        <v>2249</v>
      </c>
      <c r="BU10" s="697" t="s">
        <v>5821</v>
      </c>
      <c r="BV10" s="664"/>
      <c r="BW10" s="714" t="s">
        <v>2855</v>
      </c>
      <c r="BX10" s="683"/>
      <c r="BY10" s="683"/>
      <c r="BZ10" s="683"/>
      <c r="CA10" s="683"/>
      <c r="CB10" s="683"/>
      <c r="CC10" s="683"/>
      <c r="CD10" s="683"/>
      <c r="CE10" s="683"/>
      <c r="CF10" s="683"/>
      <c r="CG10" s="683"/>
    </row>
    <row r="11">
      <c r="A11" s="569" t="s">
        <v>714</v>
      </c>
      <c r="B11" s="79" t="s">
        <v>5822</v>
      </c>
      <c r="C11" s="80" t="s">
        <v>883</v>
      </c>
      <c r="D11" s="81" t="s">
        <v>537</v>
      </c>
      <c r="E11" s="82" t="s">
        <v>716</v>
      </c>
      <c r="F11" s="83" t="s">
        <v>4382</v>
      </c>
      <c r="G11" s="79" t="s">
        <v>4205</v>
      </c>
      <c r="H11" s="659" t="s">
        <v>5823</v>
      </c>
      <c r="I11" s="659" t="s">
        <v>5824</v>
      </c>
      <c r="J11" s="663"/>
      <c r="K11" s="663"/>
      <c r="L11" s="623" t="s">
        <v>5825</v>
      </c>
      <c r="M11" s="663"/>
      <c r="N11" s="662" t="s">
        <v>5826</v>
      </c>
      <c r="O11" s="663"/>
      <c r="P11" s="664"/>
      <c r="Q11" s="687" t="s">
        <v>556</v>
      </c>
      <c r="R11" s="666"/>
      <c r="S11" s="630" t="s">
        <v>5714</v>
      </c>
      <c r="T11" s="716" t="s">
        <v>2822</v>
      </c>
      <c r="U11" s="666"/>
      <c r="V11" s="687" t="s">
        <v>5827</v>
      </c>
      <c r="W11" s="664"/>
      <c r="X11" s="689" t="s">
        <v>921</v>
      </c>
      <c r="Y11" s="689" t="s">
        <v>5828</v>
      </c>
      <c r="Z11" s="689" t="s">
        <v>5829</v>
      </c>
      <c r="AA11" s="727" t="s">
        <v>5830</v>
      </c>
      <c r="AB11" s="689" t="s">
        <v>724</v>
      </c>
      <c r="AC11" s="689" t="s">
        <v>5831</v>
      </c>
      <c r="AD11" s="689" t="s">
        <v>1034</v>
      </c>
      <c r="AE11" s="689" t="s">
        <v>5832</v>
      </c>
      <c r="AF11" s="631" t="s">
        <v>5833</v>
      </c>
      <c r="AG11" s="670"/>
      <c r="AH11" s="664"/>
      <c r="AI11" s="691" t="s">
        <v>5834</v>
      </c>
      <c r="AJ11" s="691" t="s">
        <v>5835</v>
      </c>
      <c r="AK11" s="641" t="s">
        <v>2298</v>
      </c>
      <c r="AL11" s="636"/>
      <c r="AM11" s="672"/>
      <c r="AN11" s="641" t="s">
        <v>3524</v>
      </c>
      <c r="AO11" s="672"/>
      <c r="AP11" s="673" t="s">
        <v>5836</v>
      </c>
      <c r="AQ11" s="673" t="s">
        <v>5837</v>
      </c>
      <c r="AR11" s="691" t="s">
        <v>1863</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626</v>
      </c>
      <c r="G12" s="99" t="s">
        <v>2558</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2085</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1403</v>
      </c>
      <c r="D13" s="81" t="s">
        <v>883</v>
      </c>
      <c r="E13" s="82" t="s">
        <v>625</v>
      </c>
      <c r="F13" s="83" t="s">
        <v>329</v>
      </c>
      <c r="G13" s="79" t="s">
        <v>2509</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2803</v>
      </c>
      <c r="AC13" s="634" t="s">
        <v>4146</v>
      </c>
      <c r="AD13" s="631" t="s">
        <v>4653</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2766</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4044</v>
      </c>
      <c r="CD13" s="683"/>
      <c r="CE13" s="683"/>
      <c r="CF13" s="683"/>
      <c r="CG13" s="683"/>
    </row>
    <row r="14">
      <c r="A14" s="736" t="s">
        <v>1656</v>
      </c>
      <c r="B14" s="99" t="s">
        <v>5893</v>
      </c>
      <c r="C14" s="100" t="s">
        <v>1403</v>
      </c>
      <c r="D14" s="101" t="s">
        <v>1403</v>
      </c>
      <c r="E14" s="102" t="s">
        <v>1403</v>
      </c>
      <c r="F14" s="103" t="s">
        <v>1403</v>
      </c>
      <c r="G14" s="99" t="s">
        <v>3943</v>
      </c>
      <c r="H14" s="663"/>
      <c r="I14" s="685" t="s">
        <v>5894</v>
      </c>
      <c r="J14" s="685"/>
      <c r="K14" s="622" t="s">
        <v>5895</v>
      </c>
      <c r="L14" s="685" t="s">
        <v>5896</v>
      </c>
      <c r="M14" s="663"/>
      <c r="N14" s="685" t="s">
        <v>5897</v>
      </c>
      <c r="O14" s="622" t="s">
        <v>5898</v>
      </c>
      <c r="P14" s="664"/>
      <c r="Q14" s="688" t="s">
        <v>2644</v>
      </c>
      <c r="R14" s="666"/>
      <c r="S14" s="666"/>
      <c r="T14" s="688" t="s">
        <v>4231</v>
      </c>
      <c r="U14" s="688"/>
      <c r="V14" s="688" t="s">
        <v>5899</v>
      </c>
      <c r="W14" s="664"/>
      <c r="X14" s="668" t="s">
        <v>1804</v>
      </c>
      <c r="Y14" s="668" t="s">
        <v>5900</v>
      </c>
      <c r="Z14" s="668" t="s">
        <v>5901</v>
      </c>
      <c r="AA14" s="668" t="s">
        <v>2608</v>
      </c>
      <c r="AB14" s="668" t="s">
        <v>3945</v>
      </c>
      <c r="AC14" s="631" t="s">
        <v>2593</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1773</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1751</v>
      </c>
      <c r="B15" s="79" t="s">
        <v>5912</v>
      </c>
      <c r="C15" s="80" t="s">
        <v>1403</v>
      </c>
      <c r="D15" s="81" t="s">
        <v>883</v>
      </c>
      <c r="E15" s="82" t="s">
        <v>883</v>
      </c>
      <c r="F15" s="83" t="s">
        <v>3624</v>
      </c>
      <c r="G15" s="79" t="s">
        <v>1717</v>
      </c>
      <c r="H15" s="659" t="s">
        <v>5913</v>
      </c>
      <c r="I15" s="622" t="s">
        <v>5914</v>
      </c>
      <c r="J15" s="622" t="s">
        <v>1316</v>
      </c>
      <c r="K15" s="622" t="s">
        <v>5915</v>
      </c>
      <c r="L15" s="622" t="s">
        <v>5916</v>
      </c>
      <c r="M15" s="663"/>
      <c r="N15" s="685"/>
      <c r="O15" s="622" t="s">
        <v>5917</v>
      </c>
      <c r="P15" s="664"/>
      <c r="Q15" s="626" t="s">
        <v>5918</v>
      </c>
      <c r="R15" s="626" t="s">
        <v>4346</v>
      </c>
      <c r="S15" s="626" t="s">
        <v>5919</v>
      </c>
      <c r="T15" s="626" t="s">
        <v>2398</v>
      </c>
      <c r="U15" s="626" t="s">
        <v>5920</v>
      </c>
      <c r="V15" s="626" t="s">
        <v>5921</v>
      </c>
      <c r="W15" s="664"/>
      <c r="X15" s="631" t="s">
        <v>2563</v>
      </c>
      <c r="Y15" s="631" t="s">
        <v>5922</v>
      </c>
      <c r="Z15" s="668" t="s">
        <v>5923</v>
      </c>
      <c r="AA15" s="738" t="s">
        <v>3017</v>
      </c>
      <c r="AB15" s="631" t="s">
        <v>2102</v>
      </c>
      <c r="AC15" s="668"/>
      <c r="AD15" s="727" t="s">
        <v>5924</v>
      </c>
      <c r="AE15" s="631" t="s">
        <v>4446</v>
      </c>
      <c r="AF15" s="631" t="s">
        <v>5925</v>
      </c>
      <c r="AG15" s="668" t="s">
        <v>5926</v>
      </c>
      <c r="AH15" s="664"/>
      <c r="AI15" s="641" t="s">
        <v>5927</v>
      </c>
      <c r="AJ15" s="690"/>
      <c r="AK15" s="636" t="s">
        <v>5312</v>
      </c>
      <c r="AL15" s="673" t="s">
        <v>2798</v>
      </c>
      <c r="AM15" s="636" t="s">
        <v>3181</v>
      </c>
      <c r="AN15" s="639" t="s">
        <v>5928</v>
      </c>
      <c r="AO15" s="636" t="s">
        <v>5929</v>
      </c>
      <c r="AP15" s="691" t="s">
        <v>5526</v>
      </c>
      <c r="AQ15" s="636" t="s">
        <v>5930</v>
      </c>
      <c r="AR15" s="690"/>
      <c r="AS15" s="690"/>
      <c r="AT15" s="690"/>
      <c r="AU15" s="639" t="s">
        <v>1649</v>
      </c>
      <c r="AV15" s="690" t="s">
        <v>5070</v>
      </c>
      <c r="AW15" s="690"/>
      <c r="AX15" s="664"/>
      <c r="AY15" s="675" t="s">
        <v>5931</v>
      </c>
      <c r="AZ15" s="675" t="s">
        <v>5932</v>
      </c>
      <c r="BA15" s="675" t="s">
        <v>4212</v>
      </c>
      <c r="BB15" s="733" t="s">
        <v>5933</v>
      </c>
      <c r="BC15" s="733"/>
      <c r="BD15" s="664"/>
      <c r="BE15" s="647" t="s">
        <v>5889</v>
      </c>
      <c r="BF15" s="647" t="s">
        <v>4198</v>
      </c>
      <c r="BG15" s="646" t="s">
        <v>1653</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883</v>
      </c>
      <c r="F16" s="103" t="s">
        <v>716</v>
      </c>
      <c r="G16" s="99" t="s">
        <v>3506</v>
      </c>
      <c r="H16" s="663"/>
      <c r="I16" s="663"/>
      <c r="J16" s="663"/>
      <c r="K16" s="663"/>
      <c r="L16" s="663" t="s">
        <v>2719</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883</v>
      </c>
      <c r="F17" s="83" t="s">
        <v>626</v>
      </c>
      <c r="G17" s="79" t="s">
        <v>1404</v>
      </c>
      <c r="H17" s="623" t="s">
        <v>2472</v>
      </c>
      <c r="I17" s="662" t="s">
        <v>5960</v>
      </c>
      <c r="J17" s="741"/>
      <c r="K17" s="659" t="s">
        <v>5961</v>
      </c>
      <c r="L17" s="622"/>
      <c r="M17" s="663"/>
      <c r="N17" s="663"/>
      <c r="O17" s="685" t="s">
        <v>5962</v>
      </c>
      <c r="P17" s="664"/>
      <c r="Q17" s="688" t="s">
        <v>1699</v>
      </c>
      <c r="R17" s="666"/>
      <c r="S17" s="666"/>
      <c r="T17" s="688" t="s">
        <v>4313</v>
      </c>
      <c r="U17" s="688"/>
      <c r="V17" s="688" t="s">
        <v>5963</v>
      </c>
      <c r="W17" s="664"/>
      <c r="X17" s="668" t="s">
        <v>2850</v>
      </c>
      <c r="Y17" s="670"/>
      <c r="Z17" s="668" t="s">
        <v>1680</v>
      </c>
      <c r="AA17" s="734"/>
      <c r="AB17" s="668" t="s">
        <v>4496</v>
      </c>
      <c r="AC17" s="670"/>
      <c r="AD17" s="670"/>
      <c r="AE17" s="668" t="s">
        <v>3867</v>
      </c>
      <c r="AF17" s="668" t="s">
        <v>5964</v>
      </c>
      <c r="AG17" s="670"/>
      <c r="AH17" s="664"/>
      <c r="AI17" s="672"/>
      <c r="AJ17" s="672"/>
      <c r="AK17" s="672"/>
      <c r="AL17" s="672"/>
      <c r="AM17" s="690" t="s">
        <v>4656</v>
      </c>
      <c r="AN17" s="672"/>
      <c r="AO17" s="691" t="s">
        <v>5965</v>
      </c>
      <c r="AP17" s="672"/>
      <c r="AQ17" s="672"/>
      <c r="AR17" s="672"/>
      <c r="AS17" s="672"/>
      <c r="AT17" s="672"/>
      <c r="AU17" s="641" t="s">
        <v>696</v>
      </c>
      <c r="AV17" s="672"/>
      <c r="AW17" s="672"/>
      <c r="AX17" s="664"/>
      <c r="AY17" s="676"/>
      <c r="AZ17" s="676"/>
      <c r="BA17" s="676"/>
      <c r="BB17" s="733" t="s">
        <v>5966</v>
      </c>
      <c r="BC17" s="676"/>
      <c r="BD17" s="664"/>
      <c r="BE17" s="723" t="s">
        <v>2020</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2556</v>
      </c>
      <c r="B18" s="99" t="s">
        <v>5972</v>
      </c>
      <c r="C18" s="100" t="s">
        <v>1403</v>
      </c>
      <c r="D18" s="101" t="s">
        <v>1403</v>
      </c>
      <c r="E18" s="102" t="s">
        <v>1403</v>
      </c>
      <c r="F18" s="103" t="s">
        <v>1403</v>
      </c>
      <c r="G18" s="99" t="s">
        <v>4273</v>
      </c>
      <c r="H18" s="663"/>
      <c r="I18" s="663"/>
      <c r="J18" s="622" t="s">
        <v>4658</v>
      </c>
      <c r="K18" s="622" t="s">
        <v>5973</v>
      </c>
      <c r="L18" s="622" t="s">
        <v>5974</v>
      </c>
      <c r="M18" s="663"/>
      <c r="N18" s="663"/>
      <c r="O18" s="622" t="s">
        <v>5975</v>
      </c>
      <c r="P18" s="664"/>
      <c r="Q18" s="626" t="s">
        <v>1504</v>
      </c>
      <c r="R18" s="626" t="s">
        <v>3025</v>
      </c>
      <c r="S18" s="626" t="s">
        <v>673</v>
      </c>
      <c r="T18" s="626" t="s">
        <v>2424</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2582</v>
      </c>
      <c r="AH18" s="664"/>
      <c r="AI18" s="672"/>
      <c r="AJ18" s="672"/>
      <c r="AK18" s="636" t="s">
        <v>1422</v>
      </c>
      <c r="AL18" s="636"/>
      <c r="AM18" s="672"/>
      <c r="AN18" s="672"/>
      <c r="AO18" s="672"/>
      <c r="AP18" s="636" t="s">
        <v>5983</v>
      </c>
      <c r="AQ18" s="636"/>
      <c r="AR18" s="672"/>
      <c r="AS18" s="636" t="s">
        <v>5984</v>
      </c>
      <c r="AT18" s="690" t="s">
        <v>5985</v>
      </c>
      <c r="AU18" s="636" t="s">
        <v>908</v>
      </c>
      <c r="AV18" s="672"/>
      <c r="AW18" s="636" t="s">
        <v>4618</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2384</v>
      </c>
      <c r="BS18" s="681"/>
      <c r="BT18" s="652" t="s">
        <v>5995</v>
      </c>
      <c r="BU18" s="652" t="s">
        <v>5996</v>
      </c>
      <c r="BV18" s="664"/>
      <c r="BW18" s="743" t="s">
        <v>1874</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536</v>
      </c>
      <c r="H19" s="663"/>
      <c r="I19" s="663"/>
      <c r="J19" s="663"/>
      <c r="K19" s="663"/>
      <c r="L19" s="622" t="s">
        <v>6001</v>
      </c>
      <c r="M19" s="663"/>
      <c r="N19" s="663"/>
      <c r="O19" s="663"/>
      <c r="P19" s="664"/>
      <c r="Q19" s="666"/>
      <c r="R19" s="666"/>
      <c r="S19" s="666"/>
      <c r="T19" s="666"/>
      <c r="U19" s="666"/>
      <c r="V19" s="626" t="s">
        <v>6002</v>
      </c>
      <c r="W19" s="664"/>
      <c r="X19" s="631" t="s">
        <v>1019</v>
      </c>
      <c r="Y19" s="631"/>
      <c r="Z19" s="631" t="s">
        <v>2713</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1658</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1094</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2507</v>
      </c>
      <c r="B22" s="99" t="s">
        <v>627</v>
      </c>
      <c r="C22" s="100" t="s">
        <v>434</v>
      </c>
      <c r="D22" s="101" t="s">
        <v>1044</v>
      </c>
      <c r="E22" s="102" t="s">
        <v>1403</v>
      </c>
      <c r="F22" s="103" t="s">
        <v>537</v>
      </c>
      <c r="G22" s="99" t="s">
        <v>2281</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2294</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1403</v>
      </c>
      <c r="D23" s="81" t="s">
        <v>1403</v>
      </c>
      <c r="E23" s="82" t="s">
        <v>1403</v>
      </c>
      <c r="F23" s="83" t="s">
        <v>1403</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1659</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4361</v>
      </c>
      <c r="AL24" s="636"/>
      <c r="AM24" s="672"/>
      <c r="AN24" s="672"/>
      <c r="AO24" s="672"/>
      <c r="AP24" s="636" t="s">
        <v>6060</v>
      </c>
      <c r="AQ24" s="636" t="s">
        <v>6061</v>
      </c>
      <c r="AR24" s="690"/>
      <c r="AS24" s="636" t="s">
        <v>6062</v>
      </c>
      <c r="AT24" s="636"/>
      <c r="AU24" s="636" t="s">
        <v>2621</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1614</v>
      </c>
      <c r="C25" s="80" t="s">
        <v>1403</v>
      </c>
      <c r="D25" s="81" t="s">
        <v>1403</v>
      </c>
      <c r="E25" s="82" t="s">
        <v>1044</v>
      </c>
      <c r="F25" s="83" t="s">
        <v>434</v>
      </c>
      <c r="G25" s="79" t="s">
        <v>2718</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1932</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2494</v>
      </c>
      <c r="BV25" s="664"/>
      <c r="BW25" s="683"/>
      <c r="BX25" s="683"/>
      <c r="BY25" s="683"/>
      <c r="BZ25" s="683"/>
      <c r="CA25" s="714" t="s">
        <v>4433</v>
      </c>
      <c r="CB25" s="683"/>
      <c r="CC25" s="683"/>
      <c r="CD25" s="683"/>
      <c r="CE25" s="683"/>
      <c r="CF25" s="683"/>
      <c r="CG25" s="683"/>
    </row>
    <row r="26">
      <c r="A26" s="530" t="s">
        <v>1967</v>
      </c>
      <c r="B26" s="99" t="s">
        <v>6087</v>
      </c>
      <c r="C26" s="100" t="s">
        <v>1403</v>
      </c>
      <c r="D26" s="101" t="s">
        <v>1403</v>
      </c>
      <c r="E26" s="102" t="s">
        <v>1403</v>
      </c>
      <c r="F26" s="103" t="s">
        <v>1403</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2464</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1900</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1044</v>
      </c>
      <c r="D29" s="81" t="s">
        <v>1403</v>
      </c>
      <c r="E29" s="82" t="s">
        <v>1403</v>
      </c>
      <c r="F29" s="83" t="s">
        <v>1044</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536</v>
      </c>
      <c r="H30" s="622" t="s">
        <v>898</v>
      </c>
      <c r="I30" s="663"/>
      <c r="J30" s="663"/>
      <c r="K30" s="663"/>
      <c r="L30" s="622" t="s">
        <v>6115</v>
      </c>
      <c r="M30" s="663"/>
      <c r="N30" s="663"/>
      <c r="O30" s="663"/>
      <c r="P30" s="664"/>
      <c r="Q30" s="626" t="s">
        <v>6116</v>
      </c>
      <c r="R30" s="666"/>
      <c r="S30" s="626" t="s">
        <v>6117</v>
      </c>
      <c r="T30" s="626" t="s">
        <v>4362</v>
      </c>
      <c r="U30" s="626" t="s">
        <v>1943</v>
      </c>
      <c r="V30" s="666"/>
      <c r="W30" s="664"/>
      <c r="X30" s="670"/>
      <c r="Y30" s="670"/>
      <c r="Z30" s="670"/>
      <c r="AA30" s="734"/>
      <c r="AB30" s="670"/>
      <c r="AC30" s="670"/>
      <c r="AD30" s="631" t="s">
        <v>6118</v>
      </c>
      <c r="AE30" s="631" t="s">
        <v>2299</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2030</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329</v>
      </c>
      <c r="H31" s="663"/>
      <c r="I31" s="663"/>
      <c r="J31" s="663"/>
      <c r="K31" s="663"/>
      <c r="L31" s="622" t="s">
        <v>4364</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4619</v>
      </c>
      <c r="B32" s="99" t="s">
        <v>1356</v>
      </c>
      <c r="C32" s="100" t="s">
        <v>1403</v>
      </c>
      <c r="D32" s="101" t="s">
        <v>1403</v>
      </c>
      <c r="E32" s="102" t="s">
        <v>1403</v>
      </c>
      <c r="F32" s="103" t="s">
        <v>1403</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4314</v>
      </c>
      <c r="BY32" s="683"/>
      <c r="BZ32" s="683"/>
      <c r="CA32" s="683"/>
      <c r="CB32" s="683"/>
      <c r="CC32" s="683"/>
      <c r="CD32" s="683"/>
      <c r="CE32" s="683"/>
      <c r="CF32" s="683"/>
      <c r="CG32" s="683"/>
    </row>
    <row r="33">
      <c r="A33" s="167" t="s">
        <v>6133</v>
      </c>
      <c r="B33" s="79" t="s">
        <v>435</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2630</v>
      </c>
      <c r="B34" s="99" t="s">
        <v>435</v>
      </c>
      <c r="C34" s="100" t="s">
        <v>1403</v>
      </c>
      <c r="D34" s="101" t="s">
        <v>1403</v>
      </c>
      <c r="E34" s="102" t="s">
        <v>1403</v>
      </c>
      <c r="F34" s="103" t="s">
        <v>1403</v>
      </c>
      <c r="G34" s="99" t="s">
        <v>434</v>
      </c>
      <c r="H34" s="663"/>
      <c r="I34" s="663"/>
      <c r="J34" s="663"/>
      <c r="K34" s="663"/>
      <c r="L34" s="760" t="s">
        <v>6134</v>
      </c>
      <c r="M34" s="685" t="s">
        <v>2677</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1044</v>
      </c>
      <c r="D35" s="81" t="s">
        <v>1403</v>
      </c>
      <c r="E35" s="82" t="s">
        <v>1403</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1403</v>
      </c>
      <c r="D36" s="101" t="s">
        <v>1403</v>
      </c>
      <c r="E36" s="102" t="s">
        <v>1403</v>
      </c>
      <c r="F36" s="103" t="s">
        <v>1403</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1403</v>
      </c>
      <c r="D37" s="81" t="s">
        <v>1403</v>
      </c>
      <c r="E37" s="82" t="s">
        <v>1403</v>
      </c>
      <c r="F37" s="83" t="s">
        <v>1403</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1403</v>
      </c>
      <c r="D38" s="101" t="s">
        <v>1403</v>
      </c>
      <c r="E38" s="102" t="s">
        <v>1403</v>
      </c>
      <c r="F38" s="103" t="s">
        <v>1403</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1403</v>
      </c>
      <c r="D40" s="101" t="s">
        <v>1403</v>
      </c>
      <c r="E40" s="102" t="s">
        <v>1403</v>
      </c>
      <c r="F40" s="103" t="s">
        <v>1403</v>
      </c>
      <c r="G40" s="99" t="s">
        <v>883</v>
      </c>
      <c r="H40" s="663"/>
      <c r="I40" s="663"/>
      <c r="J40" s="663"/>
      <c r="K40" s="663"/>
      <c r="L40" s="663"/>
      <c r="M40" s="663"/>
      <c r="N40" s="663"/>
      <c r="O40" s="663"/>
      <c r="P40" s="664"/>
      <c r="Q40" s="666"/>
      <c r="R40" s="666"/>
      <c r="S40" s="666"/>
      <c r="T40" s="666"/>
      <c r="U40" s="666"/>
      <c r="V40" s="666"/>
      <c r="W40" s="664"/>
      <c r="X40" s="668" t="s">
        <v>1562</v>
      </c>
      <c r="Y40" s="670"/>
      <c r="Z40" s="668" t="s">
        <v>2094</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1403</v>
      </c>
      <c r="D41" s="81" t="s">
        <v>1403</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4454</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2069</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1831</v>
      </c>
      <c r="L1" s="767" t="s">
        <v>6165</v>
      </c>
      <c r="M1" s="767" t="s">
        <v>714</v>
      </c>
      <c r="N1" s="768" t="s">
        <v>6166</v>
      </c>
      <c r="O1" s="766" t="s">
        <v>6167</v>
      </c>
      <c r="P1" s="767" t="s">
        <v>6168</v>
      </c>
      <c r="Q1" s="767" t="s">
        <v>6073</v>
      </c>
      <c r="R1" s="767" t="s">
        <v>6042</v>
      </c>
      <c r="S1" s="769" t="s">
        <v>6169</v>
      </c>
      <c r="T1" s="768" t="s">
        <v>1656</v>
      </c>
      <c r="U1" s="767" t="s">
        <v>5630</v>
      </c>
      <c r="V1" s="768" t="s">
        <v>1551</v>
      </c>
      <c r="W1" s="767" t="s">
        <v>6111</v>
      </c>
      <c r="X1" s="767" t="s">
        <v>1354</v>
      </c>
      <c r="Y1" s="767" t="s">
        <v>6170</v>
      </c>
      <c r="Z1" s="767" t="s">
        <v>534</v>
      </c>
      <c r="AA1" s="767" t="s">
        <v>3504</v>
      </c>
      <c r="AB1" s="767" t="s">
        <v>6171</v>
      </c>
      <c r="AC1" s="767" t="s">
        <v>2716</v>
      </c>
      <c r="AD1" s="767" t="s">
        <v>5874</v>
      </c>
      <c r="AE1" s="767" t="s">
        <v>6172</v>
      </c>
      <c r="AF1" s="768" t="s">
        <v>6173</v>
      </c>
      <c r="AG1" s="767" t="s">
        <v>2681</v>
      </c>
      <c r="AH1" s="767" t="s">
        <v>6174</v>
      </c>
      <c r="AI1" s="770" t="s">
        <v>3264</v>
      </c>
      <c r="AJ1" s="767" t="s">
        <v>4372</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2323</v>
      </c>
      <c r="T2" s="773" t="s">
        <v>6190</v>
      </c>
      <c r="U2" s="773" t="s">
        <v>3425</v>
      </c>
      <c r="V2" s="773" t="s">
        <v>4989</v>
      </c>
      <c r="W2" s="773" t="s">
        <v>3767</v>
      </c>
      <c r="X2" s="773" t="s">
        <v>1613</v>
      </c>
      <c r="Y2" s="773" t="s">
        <v>5443</v>
      </c>
      <c r="Z2" s="773" t="s">
        <v>2061</v>
      </c>
      <c r="AA2" s="773" t="s">
        <v>2558</v>
      </c>
      <c r="AB2" s="773" t="s">
        <v>4557</v>
      </c>
      <c r="AC2" s="773" t="s">
        <v>1404</v>
      </c>
      <c r="AD2" s="773" t="s">
        <v>1833</v>
      </c>
      <c r="AE2" s="773" t="s">
        <v>2683</v>
      </c>
      <c r="AF2" s="773" t="s">
        <v>1753</v>
      </c>
      <c r="AG2" s="773" t="s">
        <v>1753</v>
      </c>
      <c r="AH2" s="773" t="s">
        <v>435</v>
      </c>
      <c r="AI2" s="774" t="s">
        <v>536</v>
      </c>
      <c r="AJ2" s="773" t="s">
        <v>329</v>
      </c>
      <c r="AK2" s="773" t="s">
        <v>716</v>
      </c>
      <c r="AL2" s="773" t="s">
        <v>716</v>
      </c>
      <c r="AM2" s="773" t="s">
        <v>716</v>
      </c>
      <c r="AN2" s="773" t="s">
        <v>625</v>
      </c>
      <c r="AO2" s="773" t="s">
        <v>537</v>
      </c>
      <c r="AP2" s="773" t="s">
        <v>883</v>
      </c>
      <c r="AQ2" s="773" t="s">
        <v>883</v>
      </c>
      <c r="AR2" s="773" t="s">
        <v>1403</v>
      </c>
      <c r="AS2" s="773"/>
      <c r="AT2" s="773"/>
      <c r="AU2" s="773"/>
      <c r="AV2" s="773"/>
      <c r="AW2" s="773"/>
      <c r="AX2" s="773"/>
      <c r="AY2" s="773"/>
      <c r="AZ2" s="773"/>
      <c r="BA2" s="773"/>
      <c r="BB2" s="773"/>
    </row>
    <row r="3" ht="15.75" customHeight="1">
      <c r="A3" s="775" t="s">
        <v>6191</v>
      </c>
      <c r="C3" s="772"/>
      <c r="D3" s="776" t="s">
        <v>5474</v>
      </c>
      <c r="E3" s="776" t="s">
        <v>1886</v>
      </c>
      <c r="F3" s="776" t="s">
        <v>1357</v>
      </c>
      <c r="G3" s="776" t="s">
        <v>1491</v>
      </c>
      <c r="H3" s="776" t="s">
        <v>1718</v>
      </c>
      <c r="I3" s="776" t="s">
        <v>6192</v>
      </c>
      <c r="J3" s="776" t="s">
        <v>538</v>
      </c>
      <c r="K3" s="776" t="s">
        <v>1571</v>
      </c>
      <c r="L3" s="776" t="s">
        <v>3066</v>
      </c>
      <c r="M3" s="776" t="s">
        <v>6087</v>
      </c>
      <c r="N3" s="776" t="s">
        <v>1223</v>
      </c>
      <c r="O3" s="776" t="s">
        <v>4186</v>
      </c>
      <c r="P3" s="776" t="s">
        <v>1659</v>
      </c>
      <c r="Q3" s="776" t="s">
        <v>3891</v>
      </c>
      <c r="R3" s="776" t="s">
        <v>2718</v>
      </c>
      <c r="S3" s="776" t="s">
        <v>5129</v>
      </c>
      <c r="T3" s="776" t="s">
        <v>4101</v>
      </c>
      <c r="U3" s="776" t="s">
        <v>3506</v>
      </c>
      <c r="V3" s="776" t="s">
        <v>330</v>
      </c>
      <c r="W3" s="776" t="s">
        <v>2281</v>
      </c>
      <c r="X3" s="776" t="s">
        <v>329</v>
      </c>
      <c r="Y3" s="776" t="s">
        <v>716</v>
      </c>
      <c r="Z3" s="776" t="s">
        <v>716</v>
      </c>
      <c r="AA3" s="776" t="s">
        <v>2683</v>
      </c>
      <c r="AB3" s="776" t="s">
        <v>537</v>
      </c>
      <c r="AC3" s="776" t="s">
        <v>2281</v>
      </c>
      <c r="AD3" s="776" t="s">
        <v>716</v>
      </c>
      <c r="AE3" s="776" t="s">
        <v>625</v>
      </c>
      <c r="AF3" s="776" t="s">
        <v>626</v>
      </c>
      <c r="AG3" s="776" t="s">
        <v>329</v>
      </c>
      <c r="AH3" s="776" t="s">
        <v>330</v>
      </c>
      <c r="AI3" s="777" t="s">
        <v>434</v>
      </c>
      <c r="AJ3" s="773" t="s">
        <v>883</v>
      </c>
      <c r="AK3" s="776" t="s">
        <v>883</v>
      </c>
      <c r="AL3" s="776" t="s">
        <v>1044</v>
      </c>
      <c r="AM3" s="776" t="s">
        <v>1044</v>
      </c>
      <c r="AN3" s="776" t="s">
        <v>1044</v>
      </c>
      <c r="AO3" s="776" t="s">
        <v>1044</v>
      </c>
      <c r="AP3" s="776" t="s">
        <v>883</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1718</v>
      </c>
      <c r="I4" s="781" t="s">
        <v>2390</v>
      </c>
      <c r="J4" s="781" t="s">
        <v>628</v>
      </c>
      <c r="K4" s="781" t="s">
        <v>434</v>
      </c>
      <c r="L4" s="781" t="s">
        <v>4382</v>
      </c>
      <c r="M4" s="781" t="s">
        <v>1885</v>
      </c>
      <c r="N4" s="781" t="s">
        <v>4101</v>
      </c>
      <c r="O4" s="781" t="s">
        <v>5083</v>
      </c>
      <c r="P4" s="781" t="s">
        <v>1717</v>
      </c>
      <c r="Q4" s="781" t="s">
        <v>5083</v>
      </c>
      <c r="R4" s="781" t="s">
        <v>2281</v>
      </c>
      <c r="S4" s="781" t="s">
        <v>1403</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1318</v>
      </c>
      <c r="L6" s="792" t="s">
        <v>99</v>
      </c>
      <c r="M6" s="797" t="s">
        <v>717</v>
      </c>
      <c r="N6" s="793" t="str">
        <f>HYPERLINK("https://youtu.be/qv_H1NgDIQ8","53.73")</f>
        <v>53.73</v>
      </c>
      <c r="O6" s="798"/>
      <c r="P6" s="794" t="s">
        <v>6197</v>
      </c>
      <c r="Q6" s="797" t="s">
        <v>2432</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2433</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1282</v>
      </c>
      <c r="K8" s="796" t="s">
        <v>6209</v>
      </c>
      <c r="L8" s="792" t="s">
        <v>1615</v>
      </c>
      <c r="M8" s="794"/>
      <c r="N8" s="794" t="s">
        <v>4033</v>
      </c>
      <c r="O8" s="794"/>
      <c r="P8" s="794"/>
      <c r="Q8" s="794"/>
      <c r="R8" s="794"/>
      <c r="S8" s="794"/>
      <c r="T8" s="794" t="s">
        <v>2064</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1547</v>
      </c>
      <c r="K10" s="809"/>
      <c r="L10" s="809"/>
      <c r="M10" s="794"/>
      <c r="N10" s="794"/>
      <c r="O10" s="794"/>
      <c r="P10" s="809"/>
      <c r="Q10" s="794"/>
      <c r="R10" s="809"/>
      <c r="S10" s="809"/>
      <c r="T10" s="794"/>
      <c r="U10" s="794"/>
      <c r="V10" s="809"/>
      <c r="W10" s="794"/>
      <c r="X10" s="800"/>
      <c r="Y10" s="809"/>
      <c r="Z10" s="794"/>
      <c r="AA10" s="799"/>
      <c r="AB10" s="809"/>
      <c r="AC10" s="792" t="s">
        <v>2138</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2346</v>
      </c>
      <c r="F11" s="794"/>
      <c r="G11" s="809"/>
      <c r="H11" s="792" t="s">
        <v>1917</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2150</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1283</v>
      </c>
      <c r="K13" s="796" t="s">
        <v>1836</v>
      </c>
      <c r="L13" s="796" t="s">
        <v>1616</v>
      </c>
      <c r="M13" s="797" t="s">
        <v>698</v>
      </c>
      <c r="N13" s="794" t="s">
        <v>3592</v>
      </c>
      <c r="O13" s="792" t="s">
        <v>1166</v>
      </c>
      <c r="P13" s="794"/>
      <c r="Q13" s="792" t="s">
        <v>2434</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1284</v>
      </c>
      <c r="K15" s="792" t="s">
        <v>1837</v>
      </c>
      <c r="L15" s="796" t="s">
        <v>5451</v>
      </c>
      <c r="M15" s="797" t="s">
        <v>1284</v>
      </c>
      <c r="N15" s="793" t="str">
        <f>HYPERLINK("https://youtu.be/Kv9otnDdZKc","13.93")</f>
        <v>13.93</v>
      </c>
      <c r="O15" s="798"/>
      <c r="P15" s="792" t="s">
        <v>1408</v>
      </c>
      <c r="Q15" s="793" t="s">
        <v>1837</v>
      </c>
      <c r="R15" s="794"/>
      <c r="S15" s="794" t="s">
        <v>2481</v>
      </c>
      <c r="T15" s="798"/>
      <c r="U15" s="798"/>
      <c r="V15" s="792" t="s">
        <v>5451</v>
      </c>
      <c r="W15" s="798"/>
      <c r="X15" s="800"/>
      <c r="Y15" s="792" t="s">
        <v>720</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1640</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2331</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2750</v>
      </c>
      <c r="F19" s="794"/>
      <c r="G19" s="794"/>
      <c r="H19" s="794"/>
      <c r="I19" s="794"/>
      <c r="J19" s="794"/>
      <c r="K19" s="794"/>
      <c r="L19" s="794"/>
      <c r="M19" s="794"/>
      <c r="N19" s="794"/>
      <c r="O19" s="794"/>
      <c r="P19" s="792" t="s">
        <v>2366</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517</v>
      </c>
      <c r="H20" s="792" t="s">
        <v>6241</v>
      </c>
      <c r="I20" s="792" t="str">
        <f>HYPERLINK("https://clips.twitch.tv/EnergeticBeautifulMallardRalpherZ","42.96")</f>
        <v>42.96</v>
      </c>
      <c r="J20" s="820" t="s">
        <v>1285</v>
      </c>
      <c r="K20" s="796" t="s">
        <v>3869</v>
      </c>
      <c r="L20" s="792" t="s">
        <v>1617</v>
      </c>
      <c r="M20" s="797" t="s">
        <v>258</v>
      </c>
      <c r="N20" s="794" t="s">
        <v>117</v>
      </c>
      <c r="O20" s="794"/>
      <c r="P20" s="792" t="s">
        <v>1121</v>
      </c>
      <c r="Q20" s="797" t="s">
        <v>2435</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1839</v>
      </c>
      <c r="L26" s="794"/>
      <c r="M26" s="797" t="s">
        <v>6259</v>
      </c>
      <c r="N26" s="794"/>
      <c r="O26" s="792" t="s">
        <v>5961</v>
      </c>
      <c r="P26" s="794"/>
      <c r="Q26" s="792" t="s">
        <v>2437</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2531</v>
      </c>
      <c r="D28" s="819" t="s">
        <v>2531</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2131</v>
      </c>
      <c r="D30" s="819" t="str">
        <f>HYPERLINK("https://clips.twitch.tv/ThirstyBlushingSandstormBrainSlug","40.19")</f>
        <v>40.19</v>
      </c>
      <c r="E30" s="794"/>
      <c r="F30" s="819" t="s">
        <v>2131</v>
      </c>
      <c r="G30" s="794"/>
      <c r="H30" s="794"/>
      <c r="I30" s="794" t="s">
        <v>1424</v>
      </c>
      <c r="J30" s="819" t="s">
        <v>2021</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2077</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1802</v>
      </c>
      <c r="D31" s="819" t="s">
        <v>1802</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2131</v>
      </c>
      <c r="D32" s="819" t="s">
        <v>2365</v>
      </c>
      <c r="E32" s="794"/>
      <c r="F32" s="819" t="s">
        <v>2131</v>
      </c>
      <c r="G32" s="794"/>
      <c r="H32" s="794"/>
      <c r="I32" s="794"/>
      <c r="J32" s="794"/>
      <c r="K32" s="794"/>
      <c r="L32" s="794"/>
      <c r="M32" s="794"/>
      <c r="N32" s="794"/>
      <c r="O32" s="794"/>
      <c r="P32" s="819" t="s">
        <v>2003</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2365</v>
      </c>
      <c r="D33" s="828" t="str">
        <f>HYPERLINK("https://youtu.be/R9drqtLlI48","40.69")</f>
        <v>40.69</v>
      </c>
      <c r="E33" s="819" t="s">
        <v>2365</v>
      </c>
      <c r="F33" s="798" t="s">
        <v>6274</v>
      </c>
      <c r="G33" s="794"/>
      <c r="H33" s="798"/>
      <c r="I33" s="798"/>
      <c r="J33" s="794"/>
      <c r="K33" s="798"/>
      <c r="L33" s="798"/>
      <c r="M33" s="794"/>
      <c r="N33" s="794"/>
      <c r="O33" s="794"/>
      <c r="P33" s="828" t="s">
        <v>1802</v>
      </c>
      <c r="Q33" s="794"/>
      <c r="R33" s="798"/>
      <c r="S33" s="798"/>
      <c r="T33" s="794" t="s">
        <v>2663</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2131</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1783</v>
      </c>
      <c r="D35" s="792" t="str">
        <f>HYPERLINK("https://clips.twitch.tv/ScrumptiousColdMoonPeanutButterJellyTime","40.22")</f>
        <v>40.22</v>
      </c>
      <c r="E35" s="792" t="s">
        <v>1783</v>
      </c>
      <c r="F35" s="792" t="s">
        <v>6277</v>
      </c>
      <c r="G35" s="794"/>
      <c r="H35" s="829"/>
      <c r="I35" s="794" t="s">
        <v>6279</v>
      </c>
      <c r="J35" s="794"/>
      <c r="K35" s="794"/>
      <c r="L35" s="794"/>
      <c r="M35" s="794"/>
      <c r="N35" s="794"/>
      <c r="O35" s="794"/>
      <c r="P35" s="792" t="s">
        <v>6276</v>
      </c>
      <c r="Q35" s="794"/>
      <c r="R35" s="794"/>
      <c r="S35" s="794" t="s">
        <v>5197</v>
      </c>
      <c r="T35" s="794" t="s">
        <v>2329</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1840</v>
      </c>
      <c r="L36" s="794"/>
      <c r="M36" s="797" t="s">
        <v>3311</v>
      </c>
      <c r="N36" s="794"/>
      <c r="O36" s="792" t="s">
        <v>3232</v>
      </c>
      <c r="P36" s="792" t="s">
        <v>2636</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2377</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1963</v>
      </c>
      <c r="D38" s="792" t="s">
        <v>6284</v>
      </c>
      <c r="E38" s="792" t="s">
        <v>1868</v>
      </c>
      <c r="F38" s="794"/>
      <c r="G38" s="794"/>
      <c r="H38" s="794"/>
      <c r="I38" s="794"/>
      <c r="J38" s="792" t="s">
        <v>1785</v>
      </c>
      <c r="K38" s="794"/>
      <c r="L38" s="794"/>
      <c r="M38" s="792" t="s">
        <v>1245</v>
      </c>
      <c r="N38" s="794"/>
      <c r="O38" s="794"/>
      <c r="P38" s="794"/>
      <c r="Q38" s="792" t="s">
        <v>2460</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1963</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1755</v>
      </c>
      <c r="D39" s="819" t="str">
        <f>HYPERLINK("https://clips.twitch.tv/StylishVivaciousAirGuitarNotLikeThis","50.47")</f>
        <v>50.47</v>
      </c>
      <c r="E39" s="819" t="s">
        <v>1755</v>
      </c>
      <c r="F39" s="794" t="s">
        <v>925</v>
      </c>
      <c r="G39" s="794" t="s">
        <v>815</v>
      </c>
      <c r="H39" s="794"/>
      <c r="I39" s="819" t="s">
        <v>1755</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4605</v>
      </c>
      <c r="D42" s="794"/>
      <c r="E42" s="794"/>
      <c r="F42" s="794"/>
      <c r="G42" s="794"/>
      <c r="H42" s="794"/>
      <c r="I42" s="819" t="s">
        <v>4605</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2439</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2439</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2396</v>
      </c>
      <c r="F44" s="792" t="s">
        <v>107</v>
      </c>
      <c r="G44" s="792" t="s">
        <v>445</v>
      </c>
      <c r="H44" s="792" t="s">
        <v>445</v>
      </c>
      <c r="I44" s="792" t="s">
        <v>107</v>
      </c>
      <c r="J44" s="792" t="s">
        <v>1289</v>
      </c>
      <c r="K44" s="792" t="s">
        <v>107</v>
      </c>
      <c r="L44" s="792" t="s">
        <v>340</v>
      </c>
      <c r="M44" s="797" t="s">
        <v>445</v>
      </c>
      <c r="N44" s="794" t="s">
        <v>348</v>
      </c>
      <c r="O44" s="794"/>
      <c r="P44" s="792" t="s">
        <v>2637</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2422</v>
      </c>
      <c r="D48" s="792" t="s">
        <v>2422</v>
      </c>
      <c r="E48" s="792" t="s">
        <v>977</v>
      </c>
      <c r="F48" s="792" t="s">
        <v>894</v>
      </c>
      <c r="G48" s="792" t="str">
        <f>HYPERLINK("https://clips.twitch.tv/AltruisticBrightClipsdadWholeWheat","51.57")</f>
        <v>51.57</v>
      </c>
      <c r="H48" s="841"/>
      <c r="I48" s="841" t="s">
        <v>5358</v>
      </c>
      <c r="J48" s="792" t="s">
        <v>1482</v>
      </c>
      <c r="K48" s="815" t="s">
        <v>3108</v>
      </c>
      <c r="L48" s="841"/>
      <c r="M48" s="797" t="s">
        <v>503</v>
      </c>
      <c r="N48" s="842" t="s">
        <v>2560</v>
      </c>
      <c r="O48" s="841"/>
      <c r="P48" s="815" t="s">
        <v>3431</v>
      </c>
      <c r="Q48" s="841"/>
      <c r="R48" s="841"/>
      <c r="S48" s="841" t="s">
        <v>3227</v>
      </c>
      <c r="T48" s="841" t="s">
        <v>1052</v>
      </c>
      <c r="U48" s="841"/>
      <c r="V48" s="841"/>
      <c r="W48" s="841"/>
      <c r="X48" s="841"/>
      <c r="Y48" s="842" t="s">
        <v>2206</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2655</v>
      </c>
      <c r="D49" s="792" t="s">
        <v>2655</v>
      </c>
      <c r="E49" s="841"/>
      <c r="F49" s="841"/>
      <c r="G49" s="841"/>
      <c r="H49" s="792" t="s">
        <v>293</v>
      </c>
      <c r="I49" s="841"/>
      <c r="J49" s="812"/>
      <c r="K49" s="815" t="s">
        <v>1318</v>
      </c>
      <c r="L49" s="841"/>
      <c r="M49" s="841"/>
      <c r="N49" s="841"/>
      <c r="O49" s="792" t="s">
        <v>792</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1233</v>
      </c>
      <c r="I51" s="841"/>
      <c r="J51" s="792" t="s">
        <v>1291</v>
      </c>
      <c r="K51" s="841"/>
      <c r="L51" s="792" t="s">
        <v>1620</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2135</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2135</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2444</v>
      </c>
      <c r="E56" s="841"/>
      <c r="F56" s="842" t="s">
        <v>4879</v>
      </c>
      <c r="G56" s="841"/>
      <c r="H56" s="841"/>
      <c r="I56" s="841"/>
      <c r="J56" s="841"/>
      <c r="K56" s="815" t="s">
        <v>1842</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1651</v>
      </c>
      <c r="D57" s="794"/>
      <c r="E57" s="792" t="s">
        <v>1651</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1999</v>
      </c>
      <c r="K61" s="841"/>
      <c r="L61" s="841"/>
      <c r="M61" s="841"/>
      <c r="N61" s="793" t="str">
        <f>HYPERLINK("https://youtu.be/1clufi5ICPo","15.10")</f>
        <v>15.10</v>
      </c>
      <c r="O61" s="841"/>
      <c r="P61" s="841"/>
      <c r="Q61" s="796"/>
      <c r="R61" s="841"/>
      <c r="S61" s="841" t="s">
        <v>419</v>
      </c>
      <c r="T61" s="841" t="s">
        <v>2141</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1120</v>
      </c>
      <c r="J62" s="795" t="s">
        <v>1293</v>
      </c>
      <c r="K62" s="841"/>
      <c r="L62" s="841"/>
      <c r="M62" s="797" t="s">
        <v>3866</v>
      </c>
      <c r="N62" s="841" t="s">
        <v>243</v>
      </c>
      <c r="O62" s="841"/>
      <c r="P62" s="792" t="s">
        <v>4170</v>
      </c>
      <c r="Q62" s="792" t="s">
        <v>4407</v>
      </c>
      <c r="R62" s="841"/>
      <c r="S62" s="841"/>
      <c r="T62" s="841" t="s">
        <v>1416</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1978</v>
      </c>
      <c r="D63" s="792" t="s">
        <v>1978</v>
      </c>
      <c r="E63" s="792" t="s">
        <v>6322</v>
      </c>
      <c r="F63" s="841"/>
      <c r="G63" s="841"/>
      <c r="H63" s="841"/>
      <c r="I63" s="841" t="s">
        <v>6323</v>
      </c>
      <c r="J63" s="792" t="s">
        <v>4580</v>
      </c>
      <c r="K63" s="841"/>
      <c r="L63" s="841"/>
      <c r="M63" s="841"/>
      <c r="N63" s="842" t="s">
        <v>1705</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1121</v>
      </c>
      <c r="J64" s="792" t="s">
        <v>1294</v>
      </c>
      <c r="K64" s="815" t="s">
        <v>1456</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1236</v>
      </c>
      <c r="I65" s="793" t="str">
        <f>HYPERLINK("https://www.youtube.com/watch?v=Imyo7x5mfG4&amp;feature=youtu.be","30.15")</f>
        <v>30.15</v>
      </c>
      <c r="J65" s="792" t="s">
        <v>1152</v>
      </c>
      <c r="K65" s="815" t="s">
        <v>1844</v>
      </c>
      <c r="L65" s="792" t="s">
        <v>118</v>
      </c>
      <c r="M65" s="797" t="s">
        <v>5683</v>
      </c>
      <c r="N65" s="841" t="s">
        <v>456</v>
      </c>
      <c r="O65" s="841"/>
      <c r="P65" s="792" t="s">
        <v>1421</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4587</v>
      </c>
      <c r="D66" s="792" t="s">
        <v>4587</v>
      </c>
      <c r="E66" s="792" t="s">
        <v>4587</v>
      </c>
      <c r="F66" s="841"/>
      <c r="G66" s="842"/>
      <c r="H66" s="841"/>
      <c r="I66" s="841"/>
      <c r="J66" s="792" t="s">
        <v>1902</v>
      </c>
      <c r="K66" s="841"/>
      <c r="L66" s="841"/>
      <c r="M66" s="841"/>
      <c r="N66" s="847"/>
      <c r="O66" s="841"/>
      <c r="P66" s="841"/>
      <c r="Q66" s="841"/>
      <c r="R66" s="841"/>
      <c r="S66" s="841"/>
      <c r="T66" s="841"/>
      <c r="U66" s="841"/>
      <c r="V66" s="841"/>
      <c r="W66" s="841"/>
      <c r="X66" s="841"/>
      <c r="Y66" s="841"/>
      <c r="Z66" s="841"/>
      <c r="AA66" s="815" t="s">
        <v>2824</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2090</v>
      </c>
      <c r="D67" s="792" t="s">
        <v>2090</v>
      </c>
      <c r="E67" s="792" t="s">
        <v>2356</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1905</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2045</v>
      </c>
      <c r="D70" s="792" t="s">
        <v>2045</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2515</v>
      </c>
      <c r="D71" s="792" t="s">
        <v>2515</v>
      </c>
      <c r="E71" s="792" t="s">
        <v>6339</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1230</v>
      </c>
      <c r="I72" s="841" t="s">
        <v>2522</v>
      </c>
      <c r="J72" s="792" t="s">
        <v>1295</v>
      </c>
      <c r="K72" s="841"/>
      <c r="L72" s="792" t="s">
        <v>1622</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4450</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2140</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1297</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1773</v>
      </c>
      <c r="F76" s="841" t="s">
        <v>2766</v>
      </c>
      <c r="G76" s="841"/>
      <c r="H76" s="841"/>
      <c r="I76" s="841" t="s">
        <v>4193</v>
      </c>
      <c r="J76" s="841"/>
      <c r="K76" s="815" t="s">
        <v>1773</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1952</v>
      </c>
      <c r="D77" s="792" t="s">
        <v>1952</v>
      </c>
      <c r="E77" s="841"/>
      <c r="F77" s="792" t="s">
        <v>1952</v>
      </c>
      <c r="G77" s="841"/>
      <c r="H77" s="841"/>
      <c r="I77" s="841"/>
      <c r="J77" s="841"/>
      <c r="K77" s="841"/>
      <c r="L77" s="792" t="s">
        <v>1952</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1023</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1624</v>
      </c>
      <c r="D79" s="792" t="s">
        <v>243</v>
      </c>
      <c r="E79" s="792" t="s">
        <v>1123</v>
      </c>
      <c r="F79" s="792" t="s">
        <v>6357</v>
      </c>
      <c r="G79" s="815" t="s">
        <v>122</v>
      </c>
      <c r="H79" s="792" t="s">
        <v>122</v>
      </c>
      <c r="I79" s="841"/>
      <c r="J79" s="795" t="s">
        <v>459</v>
      </c>
      <c r="K79" s="815" t="s">
        <v>122</v>
      </c>
      <c r="L79" s="792" t="s">
        <v>1624</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1501</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1731</v>
      </c>
      <c r="E83" s="863" t="s">
        <v>6361</v>
      </c>
      <c r="F83" s="864"/>
      <c r="G83" s="863" t="s">
        <v>821</v>
      </c>
      <c r="H83" s="864"/>
      <c r="I83" s="865" t="str">
        <f>HYPERLINK("https://youtu.be/ycBfir2aflI","41.70")</f>
        <v>41.70</v>
      </c>
      <c r="J83" s="797" t="s">
        <v>1301</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1240</v>
      </c>
      <c r="I84" s="863" t="s">
        <v>4488</v>
      </c>
      <c r="J84" s="797" t="s">
        <v>1302</v>
      </c>
      <c r="K84" s="866" t="s">
        <v>1847</v>
      </c>
      <c r="L84" s="864"/>
      <c r="M84" s="797" t="s">
        <v>4092</v>
      </c>
      <c r="N84" s="864" t="s">
        <v>1776</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2092</v>
      </c>
      <c r="H86" s="864"/>
      <c r="I86" s="872" t="s">
        <v>3454</v>
      </c>
      <c r="J86" s="864"/>
      <c r="K86" s="864"/>
      <c r="L86" s="863" t="s">
        <v>1629</v>
      </c>
      <c r="M86" s="864"/>
      <c r="N86" s="864"/>
      <c r="O86" s="864"/>
      <c r="P86" s="866" t="s">
        <v>2297</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1932</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2554</v>
      </c>
      <c r="D92" s="863" t="s">
        <v>252</v>
      </c>
      <c r="E92" s="863" t="s">
        <v>2845</v>
      </c>
      <c r="F92" s="864"/>
      <c r="G92" s="864"/>
      <c r="H92" s="864"/>
      <c r="I92" s="864"/>
      <c r="J92" s="863" t="s">
        <v>1270</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2294</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1305</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1993</v>
      </c>
      <c r="G98" s="864"/>
      <c r="H98" s="864"/>
      <c r="I98" s="865" t="str">
        <f>HYPERLINK("https://youtu.be/NIfI1hsvvFQ","19.73")</f>
        <v>19.73</v>
      </c>
      <c r="J98" s="864"/>
      <c r="K98" s="866" t="s">
        <v>2268</v>
      </c>
      <c r="L98" s="864"/>
      <c r="M98" s="864"/>
      <c r="N98" s="865" t="str">
        <f>HYPERLINK("https://youtu.be/vlD8b3WQME8","20.08")</f>
        <v>20.08</v>
      </c>
      <c r="O98" s="864"/>
      <c r="P98" s="863" t="s">
        <v>4414</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1999</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2714</v>
      </c>
      <c r="D100" s="871"/>
      <c r="E100" s="863" t="s">
        <v>2714</v>
      </c>
      <c r="F100" s="864"/>
      <c r="G100" s="864"/>
      <c r="H100" s="864"/>
      <c r="I100" s="864"/>
      <c r="J100" s="863" t="s">
        <v>6380</v>
      </c>
      <c r="K100" s="864"/>
      <c r="L100" s="864"/>
      <c r="M100" s="864"/>
      <c r="N100" s="864" t="s">
        <v>4611</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1946</v>
      </c>
      <c r="L101" s="864"/>
      <c r="M101" s="863" t="s">
        <v>856</v>
      </c>
      <c r="N101" s="864"/>
      <c r="O101" s="864"/>
      <c r="P101" s="863" t="s">
        <v>1031</v>
      </c>
      <c r="Q101" s="864"/>
      <c r="R101" s="864"/>
      <c r="S101" s="864" t="s">
        <v>5939</v>
      </c>
      <c r="T101" s="864" t="s">
        <v>2177</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1848</v>
      </c>
      <c r="L102" s="864"/>
      <c r="M102" s="797" t="s">
        <v>2428</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910</v>
      </c>
      <c r="G105" s="866" t="s">
        <v>3398</v>
      </c>
      <c r="H105" s="863" t="s">
        <v>1962</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2532</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2176</v>
      </c>
      <c r="D110" s="871"/>
      <c r="E110" s="878"/>
      <c r="F110" s="878"/>
      <c r="G110" s="878"/>
      <c r="H110" s="878"/>
      <c r="I110" s="879"/>
      <c r="J110" s="863" t="s">
        <v>2176</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1850</v>
      </c>
      <c r="L111" s="864"/>
      <c r="M111" s="797" t="s">
        <v>2646</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1630</v>
      </c>
      <c r="M112" s="894"/>
      <c r="N112" s="864"/>
      <c r="O112" s="864"/>
      <c r="P112" s="866"/>
      <c r="Q112" s="863" t="s">
        <v>2458</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1631</v>
      </c>
      <c r="I114" s="865" t="str">
        <f>HYPERLINK("https://youtu.be/6f5dBhAmU1g","42.10")</f>
        <v>42.10</v>
      </c>
      <c r="J114" s="863" t="s">
        <v>142</v>
      </c>
      <c r="K114" s="866" t="s">
        <v>1683</v>
      </c>
      <c r="L114" s="898"/>
      <c r="M114" s="797" t="s">
        <v>1197</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1133</v>
      </c>
      <c r="J115" s="863" t="s">
        <v>263</v>
      </c>
      <c r="K115" s="866" t="s">
        <v>476</v>
      </c>
      <c r="L115" s="863" t="s">
        <v>263</v>
      </c>
      <c r="M115" s="797" t="s">
        <v>2085</v>
      </c>
      <c r="N115" s="864" t="s">
        <v>1512</v>
      </c>
      <c r="O115" s="864"/>
      <c r="P115" s="866" t="s">
        <v>179</v>
      </c>
      <c r="Q115" s="863" t="s">
        <v>2460</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1734</v>
      </c>
      <c r="D116" s="863" t="s">
        <v>6403</v>
      </c>
      <c r="E116" s="863" t="s">
        <v>1216</v>
      </c>
      <c r="F116" s="863" t="s">
        <v>6404</v>
      </c>
      <c r="G116" s="863" t="s">
        <v>2590</v>
      </c>
      <c r="H116" s="863" t="s">
        <v>1734</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4350</v>
      </c>
      <c r="K119" s="864"/>
      <c r="L119" s="864"/>
      <c r="M119" s="864"/>
      <c r="N119" s="864"/>
      <c r="O119" s="864"/>
      <c r="P119" s="863" t="s">
        <v>4697</v>
      </c>
      <c r="Q119" s="864"/>
      <c r="R119" s="864"/>
      <c r="S119" s="864"/>
      <c r="T119" s="864"/>
      <c r="U119" s="864"/>
      <c r="V119" s="864"/>
      <c r="W119" s="864"/>
      <c r="X119" s="864"/>
      <c r="Y119" s="864"/>
      <c r="Z119" s="864"/>
      <c r="AA119" s="866" t="s">
        <v>2549</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2753</v>
      </c>
      <c r="Q120" s="864"/>
      <c r="R120" s="864"/>
      <c r="S120" s="864"/>
      <c r="T120" s="864"/>
      <c r="U120" s="863" t="s">
        <v>5487</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1310</v>
      </c>
      <c r="K122" s="866" t="s">
        <v>1851</v>
      </c>
      <c r="L122" s="863" t="s">
        <v>1632</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2107</v>
      </c>
      <c r="D123" s="871"/>
      <c r="E123" s="863" t="s">
        <v>2104</v>
      </c>
      <c r="F123" s="864"/>
      <c r="G123" s="864"/>
      <c r="H123" s="863" t="s">
        <v>6419</v>
      </c>
      <c r="I123" s="864"/>
      <c r="J123" s="864"/>
      <c r="K123" s="864"/>
      <c r="L123" s="864"/>
      <c r="M123" s="863" t="s">
        <v>5065</v>
      </c>
      <c r="N123" s="865" t="str">
        <f>HYPERLINK("https://youtu.be/wzsts4r5VHY","56.24")</f>
        <v>56.24</v>
      </c>
      <c r="O123" s="864"/>
      <c r="P123" s="863" t="s">
        <v>3318</v>
      </c>
      <c r="Q123" s="863" t="s">
        <v>2462</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4435</v>
      </c>
      <c r="G125" s="863" t="s">
        <v>833</v>
      </c>
      <c r="H125" s="863" t="s">
        <v>134</v>
      </c>
      <c r="I125" s="864" t="s">
        <v>395</v>
      </c>
      <c r="J125" s="863" t="s">
        <v>825</v>
      </c>
      <c r="K125" s="864"/>
      <c r="L125" s="863" t="s">
        <v>1633</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1853</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2351</v>
      </c>
      <c r="F130" s="863" t="s">
        <v>2105</v>
      </c>
      <c r="G130" s="864"/>
      <c r="H130" s="864"/>
      <c r="I130" s="864"/>
      <c r="J130" s="863" t="s">
        <v>2521</v>
      </c>
      <c r="K130" s="864"/>
      <c r="L130" s="878"/>
      <c r="M130" s="864"/>
      <c r="N130" s="864" t="s">
        <v>2986</v>
      </c>
      <c r="O130" s="864"/>
      <c r="P130" s="863" t="s">
        <v>369</v>
      </c>
      <c r="Q130" s="864"/>
      <c r="R130" s="864"/>
      <c r="S130" s="864"/>
      <c r="T130" s="864"/>
      <c r="U130" s="864"/>
      <c r="V130" s="864"/>
      <c r="W130" s="864"/>
      <c r="X130" s="863" t="s">
        <v>472</v>
      </c>
      <c r="Y130" s="864"/>
      <c r="Z130" s="864"/>
      <c r="AA130" s="866" t="s">
        <v>2220</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1313</v>
      </c>
      <c r="K131" s="866" t="s">
        <v>3603</v>
      </c>
      <c r="L131" s="863" t="s">
        <v>836</v>
      </c>
      <c r="M131" s="797" t="s">
        <v>396</v>
      </c>
      <c r="N131" s="865" t="str">
        <f>HYPERLINK("https://youtu.be/gwRV1gD1ndo","27.79")</f>
        <v>27.79</v>
      </c>
      <c r="O131" s="864"/>
      <c r="P131" s="863" t="s">
        <v>1647</v>
      </c>
      <c r="Q131" s="863" t="s">
        <v>1963</v>
      </c>
      <c r="R131" s="864"/>
      <c r="S131" s="864" t="s">
        <v>2088</v>
      </c>
      <c r="T131" s="864" t="s">
        <v>301</v>
      </c>
      <c r="U131" s="864"/>
      <c r="V131" s="883" t="s">
        <v>3282</v>
      </c>
      <c r="W131" s="864"/>
      <c r="X131" s="864"/>
      <c r="Y131" s="864"/>
      <c r="Z131" s="864"/>
      <c r="AA131" s="866" t="s">
        <v>2460</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2672</v>
      </c>
      <c r="D132" s="878"/>
      <c r="E132" s="883"/>
      <c r="F132" s="864"/>
      <c r="G132" s="878"/>
      <c r="H132" s="898"/>
      <c r="I132" s="883"/>
      <c r="J132" s="863" t="s">
        <v>2676</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1636</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2466</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1646</v>
      </c>
      <c r="D137" s="863" t="s">
        <v>2238</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1620</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1873</v>
      </c>
      <c r="D148" s="871"/>
      <c r="E148" s="863" t="s">
        <v>1873</v>
      </c>
      <c r="F148" s="864"/>
      <c r="G148" s="864"/>
      <c r="H148" s="863" t="s">
        <v>1873</v>
      </c>
      <c r="I148" s="864"/>
      <c r="J148" s="863" t="s">
        <v>4242</v>
      </c>
      <c r="K148" s="866" t="s">
        <v>2546</v>
      </c>
      <c r="L148" s="866" t="s">
        <v>1959</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1734</v>
      </c>
      <c r="D149" s="863" t="s">
        <v>6463</v>
      </c>
      <c r="E149" s="863" t="s">
        <v>691</v>
      </c>
      <c r="F149" s="864"/>
      <c r="G149" s="864"/>
      <c r="H149" s="863" t="s">
        <v>1602</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2068</v>
      </c>
      <c r="K156" s="841"/>
      <c r="L156" s="841"/>
      <c r="M156" s="841"/>
      <c r="N156" s="842"/>
      <c r="O156" s="792" t="s">
        <v>2514</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4633</v>
      </c>
      <c r="D158" s="847"/>
      <c r="E158" s="841"/>
      <c r="F158" s="841"/>
      <c r="G158" s="796"/>
      <c r="H158" s="815"/>
      <c r="I158" s="841"/>
      <c r="J158" s="841"/>
      <c r="K158" s="841"/>
      <c r="L158" s="841"/>
      <c r="M158" s="792" t="s">
        <v>4633</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1318</v>
      </c>
      <c r="K159" s="841"/>
      <c r="L159" s="792" t="s">
        <v>1638</v>
      </c>
      <c r="M159" s="797" t="s">
        <v>503</v>
      </c>
      <c r="N159" s="842" t="s">
        <v>1395</v>
      </c>
      <c r="O159" s="841"/>
      <c r="P159" s="792" t="s">
        <v>240</v>
      </c>
      <c r="Q159" s="792" t="s">
        <v>2472</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4652</v>
      </c>
      <c r="G161" s="792" t="s">
        <v>6489</v>
      </c>
      <c r="H161" s="792" t="s">
        <v>1253</v>
      </c>
      <c r="I161" s="841" t="s">
        <v>5253</v>
      </c>
      <c r="J161" s="797" t="s">
        <v>1319</v>
      </c>
      <c r="K161" s="815" t="s">
        <v>3221</v>
      </c>
      <c r="L161" s="841"/>
      <c r="M161" s="797" t="s">
        <v>3221</v>
      </c>
      <c r="N161" s="841" t="s">
        <v>1446</v>
      </c>
      <c r="O161" s="841"/>
      <c r="P161" s="792" t="s">
        <v>2069</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2457</v>
      </c>
      <c r="D162" s="793" t="str">
        <f>HYPERLINK("https://youtu.be/mULl021u2oE","33.61")</f>
        <v>33.61</v>
      </c>
      <c r="E162" s="841"/>
      <c r="F162" s="792" t="s">
        <v>6492</v>
      </c>
      <c r="G162" s="841"/>
      <c r="H162" s="841"/>
      <c r="I162" s="841" t="s">
        <v>2805</v>
      </c>
      <c r="J162" s="841"/>
      <c r="K162" s="841"/>
      <c r="L162" s="792" t="s">
        <v>1639</v>
      </c>
      <c r="M162" s="841"/>
      <c r="N162" s="841" t="s">
        <v>2239</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1843</v>
      </c>
      <c r="D164" s="792" t="s">
        <v>1843</v>
      </c>
      <c r="E164" s="841"/>
      <c r="F164" s="842"/>
      <c r="G164" s="841"/>
      <c r="H164" s="841"/>
      <c r="I164" s="842"/>
      <c r="J164" s="792" t="s">
        <v>199</v>
      </c>
      <c r="K164" s="841"/>
      <c r="L164" s="841"/>
      <c r="M164" s="841"/>
      <c r="N164" s="841"/>
      <c r="O164" s="841"/>
      <c r="P164" s="841"/>
      <c r="Q164" s="792" t="s">
        <v>1940</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2492</v>
      </c>
      <c r="D177" s="847"/>
      <c r="E177" s="792" t="s">
        <v>2492</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2465</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2360</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2187</v>
      </c>
      <c r="D183" s="792" t="s">
        <v>2187</v>
      </c>
      <c r="E183" s="841"/>
      <c r="F183" s="792" t="s">
        <v>6519</v>
      </c>
      <c r="G183" s="847"/>
      <c r="H183" s="792" t="s">
        <v>4368</v>
      </c>
      <c r="I183" s="841" t="s">
        <v>1141</v>
      </c>
      <c r="J183" s="841"/>
      <c r="K183" s="815" t="s">
        <v>801</v>
      </c>
      <c r="L183" s="841"/>
      <c r="M183" s="792" t="s">
        <v>6520</v>
      </c>
      <c r="N183" s="841" t="s">
        <v>4785</v>
      </c>
      <c r="O183" s="841"/>
      <c r="P183" s="792" t="s">
        <v>3381</v>
      </c>
      <c r="Q183" s="841"/>
      <c r="R183" s="815" t="s">
        <v>1953</v>
      </c>
      <c r="S183" s="841"/>
      <c r="T183" s="841"/>
      <c r="U183" s="841"/>
      <c r="V183" s="841"/>
      <c r="W183" s="841"/>
      <c r="X183" s="841"/>
      <c r="Y183" s="792" t="s">
        <v>4368</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2103</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1322</v>
      </c>
      <c r="K187" s="841"/>
      <c r="L187" s="815" t="s">
        <v>1641</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2541</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1654</v>
      </c>
      <c r="D189" s="847"/>
      <c r="E189" s="792" t="s">
        <v>1654</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1258</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1014</v>
      </c>
      <c r="F191" s="841"/>
      <c r="G191" s="841"/>
      <c r="H191" s="841"/>
      <c r="I191" s="792" t="s">
        <v>1144</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1260</v>
      </c>
      <c r="I194" s="864" t="s">
        <v>6543</v>
      </c>
      <c r="J194" s="797" t="s">
        <v>1325</v>
      </c>
      <c r="K194" s="866" t="s">
        <v>3704</v>
      </c>
      <c r="L194" s="863" t="s">
        <v>1018</v>
      </c>
      <c r="M194" s="797" t="s">
        <v>1528</v>
      </c>
      <c r="N194" s="883" t="s">
        <v>6341</v>
      </c>
      <c r="O194" s="864"/>
      <c r="P194" s="863" t="s">
        <v>1763</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2385</v>
      </c>
      <c r="F195" s="863" t="s">
        <v>1391</v>
      </c>
      <c r="G195" s="863" t="s">
        <v>852</v>
      </c>
      <c r="H195" s="863" t="s">
        <v>2188</v>
      </c>
      <c r="I195" s="863" t="s">
        <v>766</v>
      </c>
      <c r="J195" s="797" t="s">
        <v>1326</v>
      </c>
      <c r="K195" s="866" t="s">
        <v>1868</v>
      </c>
      <c r="L195" s="863" t="s">
        <v>1643</v>
      </c>
      <c r="M195" s="864"/>
      <c r="N195" s="864" t="s">
        <v>263</v>
      </c>
      <c r="O195" s="864"/>
      <c r="P195" s="863" t="s">
        <v>5939</v>
      </c>
      <c r="Q195" s="864"/>
      <c r="R195" s="864"/>
      <c r="S195" s="864" t="s">
        <v>2105</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984</v>
      </c>
      <c r="J196" s="797" t="s">
        <v>1327</v>
      </c>
      <c r="K196" s="866" t="s">
        <v>1869</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1328</v>
      </c>
      <c r="K198" s="866" t="s">
        <v>1870</v>
      </c>
      <c r="L198" s="866" t="s">
        <v>1644</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2118</v>
      </c>
      <c r="E201" s="863" t="s">
        <v>6558</v>
      </c>
      <c r="F201" s="864"/>
      <c r="H201" s="864"/>
      <c r="I201" s="864"/>
      <c r="J201" s="863" t="s">
        <v>4708</v>
      </c>
      <c r="K201" s="864"/>
      <c r="L201" s="864"/>
      <c r="M201" s="864"/>
      <c r="N201" s="864"/>
      <c r="O201" s="864"/>
      <c r="P201" s="864"/>
      <c r="R201" s="863" t="s">
        <v>1873</v>
      </c>
      <c r="S201" s="864"/>
      <c r="T201" s="864"/>
      <c r="U201" s="864"/>
      <c r="V201" s="864"/>
      <c r="W201" s="863" t="s">
        <v>2118</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2090</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1867</v>
      </c>
      <c r="J205" s="863" t="s">
        <v>1330</v>
      </c>
      <c r="K205" s="866" t="s">
        <v>1871</v>
      </c>
      <c r="L205" s="864"/>
      <c r="M205" s="797" t="s">
        <v>6569</v>
      </c>
      <c r="N205" s="864" t="s">
        <v>3496</v>
      </c>
      <c r="O205" s="863" t="s">
        <v>3080</v>
      </c>
      <c r="P205" s="864"/>
      <c r="Q205" s="863" t="s">
        <v>2482</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4663</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2417</v>
      </c>
      <c r="J209" s="863" t="s">
        <v>1331</v>
      </c>
      <c r="K209" s="866" t="s">
        <v>1872</v>
      </c>
      <c r="L209" s="864"/>
      <c r="M209" s="864"/>
      <c r="N209" s="864" t="s">
        <v>6574</v>
      </c>
      <c r="O209" s="864"/>
      <c r="P209" s="863" t="s">
        <v>3460</v>
      </c>
      <c r="Q209" s="864"/>
      <c r="R209" s="864"/>
      <c r="S209" s="864" t="s">
        <v>2274</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2377</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2018</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420</v>
      </c>
      <c r="H212" s="864"/>
      <c r="I212" s="864"/>
      <c r="J212" s="863" t="s">
        <v>5512</v>
      </c>
      <c r="K212" s="864"/>
      <c r="L212" s="864"/>
      <c r="M212" s="863" t="s">
        <v>1954</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1703</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2455</v>
      </c>
      <c r="D214" s="863" t="s">
        <v>2455</v>
      </c>
      <c r="E214" s="940"/>
      <c r="F214" s="864"/>
      <c r="G214" s="864"/>
      <c r="H214" s="863" t="s">
        <v>3791</v>
      </c>
      <c r="I214" s="940"/>
      <c r="J214" s="864"/>
      <c r="K214" s="866" t="s">
        <v>4875</v>
      </c>
      <c r="L214" s="864"/>
      <c r="M214" s="864"/>
      <c r="N214" s="864" t="s">
        <v>2214</v>
      </c>
      <c r="O214" s="940"/>
      <c r="P214" s="863" t="s">
        <v>2315</v>
      </c>
      <c r="Q214" s="864"/>
      <c r="R214" s="864"/>
      <c r="S214" s="864" t="s">
        <v>3584</v>
      </c>
      <c r="T214" s="864"/>
      <c r="U214" s="864"/>
      <c r="V214" s="864"/>
      <c r="W214" s="864"/>
      <c r="X214" s="864"/>
      <c r="Y214" s="864"/>
      <c r="Z214" s="864"/>
      <c r="AA214" s="864"/>
      <c r="AB214" s="864"/>
      <c r="AC214" s="864"/>
      <c r="AD214" s="864"/>
      <c r="AE214" s="863" t="s">
        <v>2268</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2114</v>
      </c>
      <c r="D215" s="863" t="s">
        <v>1370</v>
      </c>
      <c r="E215" s="864"/>
      <c r="F215" s="864"/>
      <c r="G215" s="864"/>
      <c r="H215" s="864"/>
      <c r="I215" s="865" t="str">
        <f>HYPERLINK("https://youtu.be/yGR2akJEjQQ","19.18")</f>
        <v>19.18</v>
      </c>
      <c r="J215" s="864"/>
      <c r="K215" s="864"/>
      <c r="L215" s="863" t="s">
        <v>2491</v>
      </c>
      <c r="M215" s="864"/>
      <c r="N215" s="864"/>
      <c r="O215" s="863" t="s">
        <v>2114</v>
      </c>
      <c r="P215" s="864"/>
      <c r="Q215" s="864"/>
      <c r="R215" s="866" t="s">
        <v>2607</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1702</v>
      </c>
      <c r="I217" s="863" t="s">
        <v>295</v>
      </c>
      <c r="J217" s="863" t="s">
        <v>177</v>
      </c>
      <c r="K217" s="866" t="s">
        <v>295</v>
      </c>
      <c r="L217" s="863" t="s">
        <v>1023</v>
      </c>
      <c r="M217" s="864"/>
      <c r="N217" s="864"/>
      <c r="O217" s="864"/>
      <c r="P217" s="863" t="s">
        <v>2108</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1265</v>
      </c>
      <c r="I220" s="864"/>
      <c r="J220" s="797" t="s">
        <v>1333</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1334</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2324</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942</v>
      </c>
      <c r="F227" s="864"/>
      <c r="G227" s="866" t="s">
        <v>6596</v>
      </c>
      <c r="H227" s="863" t="s">
        <v>1536</v>
      </c>
      <c r="I227" s="871"/>
      <c r="J227" s="864"/>
      <c r="K227" s="866" t="s">
        <v>1268</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1869</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2082</v>
      </c>
      <c r="F231" s="863" t="s">
        <v>3053</v>
      </c>
      <c r="G231" s="864"/>
      <c r="H231" s="864"/>
      <c r="I231" s="865" t="str">
        <f>HYPERLINK("https://youtu.be/_GZXmZdCc5s","31.80")</f>
        <v>31.80</v>
      </c>
      <c r="J231" s="863" t="s">
        <v>1246</v>
      </c>
      <c r="K231" s="866" t="s">
        <v>2048</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2854</v>
      </c>
      <c r="F234" s="863" t="s">
        <v>6608</v>
      </c>
      <c r="G234" s="866" t="s">
        <v>817</v>
      </c>
      <c r="H234" s="863" t="s">
        <v>1182</v>
      </c>
      <c r="I234" s="864" t="s">
        <v>797</v>
      </c>
      <c r="J234" s="797" t="s">
        <v>554</v>
      </c>
      <c r="K234" s="866" t="s">
        <v>315</v>
      </c>
      <c r="L234" s="864"/>
      <c r="M234" s="797" t="s">
        <v>774</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2366</v>
      </c>
      <c r="G236" s="863" t="str">
        <f>HYPERLINK("https://clips.twitch.tv/AltruisticResoluteWolverineRlyTho","45.70")</f>
        <v>45.70</v>
      </c>
      <c r="H236" s="863" t="s">
        <v>3077</v>
      </c>
      <c r="I236" s="865" t="str">
        <f>HYPERLINK(" https://youtu.be/dsDcBzsPA5s","45.74")</f>
        <v>45.74</v>
      </c>
      <c r="J236" s="863" t="s">
        <v>6614</v>
      </c>
      <c r="K236" s="866" t="s">
        <v>1874</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1268</v>
      </c>
      <c r="I237" s="865" t="str">
        <f>HYPERLINK("https://youtu.be/9O9oqhlyCxY","45.20")</f>
        <v>45.20</v>
      </c>
      <c r="J237" s="863" t="s">
        <v>2896</v>
      </c>
      <c r="K237" s="864"/>
      <c r="L237" s="863" t="s">
        <v>455</v>
      </c>
      <c r="M237" s="797" t="s">
        <v>2229</v>
      </c>
      <c r="N237" s="842" t="s">
        <v>6617</v>
      </c>
      <c r="O237" s="883" t="s">
        <v>409</v>
      </c>
      <c r="P237" s="863" t="s">
        <v>1217</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2526</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1397</v>
      </c>
      <c r="I239" s="863" t="s">
        <v>6625</v>
      </c>
      <c r="J239" s="797" t="s">
        <v>1339</v>
      </c>
      <c r="K239" s="864"/>
      <c r="L239" s="866" t="s">
        <v>1648</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2179</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1093</v>
      </c>
      <c r="G242" s="864"/>
      <c r="H242" s="863" t="s">
        <v>2939</v>
      </c>
      <c r="I242" s="864"/>
      <c r="J242" s="864"/>
      <c r="K242" s="866" t="s">
        <v>1208</v>
      </c>
      <c r="L242" s="864"/>
      <c r="M242" s="797" t="s">
        <v>1240</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2493</v>
      </c>
      <c r="D244" s="871"/>
      <c r="E244" s="864"/>
      <c r="F244" s="864"/>
      <c r="G244" s="864"/>
      <c r="H244" s="864"/>
      <c r="I244" s="863" t="s">
        <v>3308</v>
      </c>
      <c r="J244" s="863" t="s">
        <v>1341</v>
      </c>
      <c r="K244" s="864"/>
      <c r="L244" s="864"/>
      <c r="M244" s="864"/>
      <c r="N244" s="865" t="str">
        <f>HYPERLINK("https://youtu.be/iPAXLOnqzFM","41.13")</f>
        <v>41.13</v>
      </c>
      <c r="O244" s="864"/>
      <c r="P244" s="864"/>
      <c r="Q244" s="863" t="s">
        <v>2493</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1037</v>
      </c>
      <c r="F249" s="970" t="s">
        <v>6643</v>
      </c>
      <c r="G249" s="971" t="s">
        <v>4486</v>
      </c>
      <c r="H249" s="93" t="s">
        <v>6644</v>
      </c>
      <c r="I249" s="972" t="str">
        <f>HYPERLINK("https://youtu.be/ZpzmhXUsVhA","1:19.38")</f>
        <v>1:19.38</v>
      </c>
      <c r="J249" s="87" t="s">
        <v>1346</v>
      </c>
      <c r="K249" s="971" t="s">
        <v>6645</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2500</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315</v>
      </c>
      <c r="E253" s="984"/>
      <c r="F253" s="970" t="s">
        <v>957</v>
      </c>
      <c r="G253" s="93" t="s">
        <v>872</v>
      </c>
      <c r="H253" s="93" t="s">
        <v>1276</v>
      </c>
      <c r="I253" s="973"/>
      <c r="J253" s="86" t="s">
        <v>1347</v>
      </c>
      <c r="K253" s="971" t="s">
        <v>4547</v>
      </c>
      <c r="L253" s="93" t="s">
        <v>1653</v>
      </c>
      <c r="M253" s="973"/>
      <c r="N253" s="973"/>
      <c r="O253" s="971" t="s">
        <v>1939</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2555</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2274</v>
      </c>
      <c r="D270" s="962" t="s">
        <v>2274</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1882</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1952</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2384</v>
      </c>
      <c r="D287" s="93" t="s">
        <v>185</v>
      </c>
      <c r="E287" s="973"/>
      <c r="F287" s="973"/>
      <c r="G287" s="973"/>
      <c r="H287" s="973"/>
      <c r="I287" s="973"/>
      <c r="J287" s="973"/>
      <c r="K287" s="973"/>
      <c r="L287" s="973"/>
      <c r="M287" s="973"/>
      <c r="N287" s="973"/>
      <c r="O287" s="93" t="s">
        <v>2384</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1971</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2524</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1403</v>
      </c>
      <c r="E3" s="1030" t="s">
        <v>1403</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220</v>
      </c>
      <c r="C4" s="1028" t="s">
        <v>1403</v>
      </c>
      <c r="D4" s="1029" t="s">
        <v>434</v>
      </c>
      <c r="E4" s="1030" t="s">
        <v>1403</v>
      </c>
      <c r="F4" s="1031" t="s">
        <v>434</v>
      </c>
      <c r="G4" s="1027" t="s">
        <v>625</v>
      </c>
      <c r="H4" s="169"/>
      <c r="I4" s="174"/>
      <c r="J4" s="174"/>
      <c r="K4" s="169"/>
      <c r="L4" s="169"/>
      <c r="M4" s="169"/>
      <c r="N4" s="169"/>
      <c r="O4" s="169"/>
      <c r="P4" s="169"/>
      <c r="Q4" s="1037" t="s">
        <v>3508</v>
      </c>
      <c r="R4" s="1038" t="s">
        <v>1993</v>
      </c>
      <c r="S4" s="169"/>
      <c r="T4" s="1037" t="s">
        <v>1264</v>
      </c>
      <c r="U4" s="169"/>
      <c r="V4" s="169"/>
      <c r="W4" s="1037" t="s">
        <v>6735</v>
      </c>
      <c r="X4" s="169"/>
      <c r="Y4" s="169"/>
      <c r="Z4" s="257" t="s">
        <v>6736</v>
      </c>
      <c r="AA4" s="169"/>
      <c r="AB4" s="169"/>
      <c r="AC4" s="169"/>
      <c r="AD4" s="169"/>
      <c r="AE4" s="169"/>
      <c r="AF4" s="758"/>
      <c r="AG4" s="758"/>
    </row>
    <row r="5">
      <c r="A5" s="1039" t="s">
        <v>5958</v>
      </c>
      <c r="B5" s="1027" t="s">
        <v>3624</v>
      </c>
      <c r="C5" s="1028" t="s">
        <v>1403</v>
      </c>
      <c r="D5" s="1029" t="s">
        <v>883</v>
      </c>
      <c r="E5" s="1030" t="s">
        <v>1403</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1403</v>
      </c>
      <c r="D6" s="1029" t="s">
        <v>1044</v>
      </c>
      <c r="E6" s="1030" t="s">
        <v>434</v>
      </c>
      <c r="F6" s="1031" t="s">
        <v>537</v>
      </c>
      <c r="G6" s="1027" t="s">
        <v>537</v>
      </c>
      <c r="H6" s="1032"/>
      <c r="I6" s="1033"/>
      <c r="J6" s="1033"/>
      <c r="K6" s="1034"/>
      <c r="L6" s="1034"/>
      <c r="M6" s="1042"/>
      <c r="N6" s="1042"/>
      <c r="O6" s="1042"/>
      <c r="P6" s="1042"/>
      <c r="Q6" s="1043" t="s">
        <v>243</v>
      </c>
      <c r="R6" s="1032"/>
      <c r="S6" s="1032"/>
      <c r="T6" s="1044" t="s">
        <v>1952</v>
      </c>
      <c r="U6" s="169"/>
      <c r="V6" s="169"/>
      <c r="W6" s="1044" t="s">
        <v>533</v>
      </c>
      <c r="X6" s="1042"/>
      <c r="Y6" s="1042"/>
      <c r="Z6" s="1045" t="s">
        <v>6456</v>
      </c>
      <c r="AA6" s="1042"/>
      <c r="AB6" s="1042"/>
      <c r="AC6" s="169"/>
      <c r="AD6" s="1042"/>
      <c r="AE6" s="1042"/>
      <c r="AF6" s="1046"/>
      <c r="AG6" s="1046"/>
    </row>
    <row r="7">
      <c r="A7" s="1026" t="s">
        <v>534</v>
      </c>
      <c r="B7" s="1027" t="s">
        <v>716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537</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434</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1403</v>
      </c>
      <c r="D13" s="1029" t="s">
        <v>1403</v>
      </c>
      <c r="E13" s="1030" t="s">
        <v>1403</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1353</v>
      </c>
      <c r="X13" s="1051"/>
      <c r="Y13" s="1051"/>
      <c r="Z13" s="1052"/>
      <c r="AA13" s="1051"/>
      <c r="AB13" s="1051"/>
      <c r="AC13" s="89"/>
      <c r="AD13" s="1034"/>
      <c r="AE13" s="1034"/>
      <c r="AF13" s="1053"/>
      <c r="AG13" s="1053"/>
    </row>
    <row r="14">
      <c r="A14" s="1026" t="s">
        <v>1883</v>
      </c>
      <c r="B14" s="1027" t="s">
        <v>434</v>
      </c>
      <c r="C14" s="1028" t="s">
        <v>1403</v>
      </c>
      <c r="D14" s="1029" t="s">
        <v>1403</v>
      </c>
      <c r="E14" s="1030" t="s">
        <v>1403</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1044</v>
      </c>
      <c r="D16" s="1029" t="s">
        <v>1403</v>
      </c>
      <c r="E16" s="1030" t="s">
        <v>1403</v>
      </c>
      <c r="F16" s="1031" t="s">
        <v>1044</v>
      </c>
      <c r="G16" s="1027" t="s">
        <v>1044</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2429</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2541</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2061</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1755</v>
      </c>
      <c r="Y3" s="797" t="s">
        <v>2569</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2208</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1044</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1965</v>
      </c>
      <c r="Z5" s="92"/>
      <c r="AA5" s="92"/>
      <c r="AB5" s="92"/>
      <c r="AC5" s="89" t="s">
        <v>6908</v>
      </c>
      <c r="AD5" s="797" t="s">
        <v>357</v>
      </c>
      <c r="AE5" s="894"/>
      <c r="AF5" s="92"/>
      <c r="AG5" s="92"/>
      <c r="AH5" s="1035" t="s">
        <v>2044</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2683</v>
      </c>
      <c r="CM5" s="1086"/>
      <c r="CN5" s="1086"/>
      <c r="CO5" s="1086"/>
      <c r="CP5" s="1086"/>
      <c r="CQ5" s="1088" t="s">
        <v>6924</v>
      </c>
      <c r="CR5" s="96"/>
    </row>
    <row r="6" ht="15.75" customHeight="1">
      <c r="A6" s="1089" t="s">
        <v>6925</v>
      </c>
      <c r="B6" s="1074" t="s">
        <v>5338</v>
      </c>
      <c r="C6" s="1075" t="s">
        <v>1044</v>
      </c>
      <c r="D6" s="1076" t="s">
        <v>434</v>
      </c>
      <c r="E6" s="1077" t="s">
        <v>434</v>
      </c>
      <c r="F6" s="1078" t="s">
        <v>330</v>
      </c>
      <c r="G6" s="1074" t="s">
        <v>1613</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1981</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1807</v>
      </c>
      <c r="BW6" s="169"/>
      <c r="BX6" s="169"/>
      <c r="BY6" s="257" t="s">
        <v>2920</v>
      </c>
      <c r="BZ6" s="257" t="s">
        <v>259</v>
      </c>
      <c r="CA6" s="257" t="s">
        <v>2072</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2486</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1894</v>
      </c>
      <c r="BU7" s="1035" t="s">
        <v>1904</v>
      </c>
      <c r="BV7" s="1037" t="s">
        <v>1840</v>
      </c>
      <c r="BW7" s="1035" t="s">
        <v>6987</v>
      </c>
      <c r="BX7" s="1035" t="s">
        <v>6988</v>
      </c>
      <c r="BY7" s="1035" t="s">
        <v>6989</v>
      </c>
      <c r="BZ7" s="1035" t="s">
        <v>6990</v>
      </c>
      <c r="CA7" s="1035" t="s">
        <v>139</v>
      </c>
      <c r="CB7" s="1096" t="s">
        <v>1942</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1753</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3981</v>
      </c>
      <c r="BX8" s="1032"/>
      <c r="BY8" s="1037" t="s">
        <v>119</v>
      </c>
      <c r="BZ8" s="1091" t="s">
        <v>2107</v>
      </c>
      <c r="CA8" s="1099" t="s">
        <v>2592</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1967</v>
      </c>
      <c r="B9" s="1074" t="s">
        <v>7011</v>
      </c>
      <c r="C9" s="1075" t="s">
        <v>1403</v>
      </c>
      <c r="D9" s="1076" t="s">
        <v>1044</v>
      </c>
      <c r="E9" s="1077" t="s">
        <v>883</v>
      </c>
      <c r="F9" s="1078" t="s">
        <v>434</v>
      </c>
      <c r="G9" s="1074" t="s">
        <v>4186</v>
      </c>
      <c r="H9" s="1105" t="s">
        <v>7012</v>
      </c>
      <c r="I9" s="1106" t="s">
        <v>1980</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1806</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2000</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2556</v>
      </c>
      <c r="B10" s="1074" t="s">
        <v>6184</v>
      </c>
      <c r="C10" s="1075" t="s">
        <v>1044</v>
      </c>
      <c r="D10" s="1076" t="s">
        <v>1044</v>
      </c>
      <c r="E10" s="1077" t="s">
        <v>1403</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2603</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2009</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7062</v>
      </c>
      <c r="C12" s="1075" t="s">
        <v>537</v>
      </c>
      <c r="D12" s="1076" t="s">
        <v>1403</v>
      </c>
      <c r="E12" s="1077" t="s">
        <v>883</v>
      </c>
      <c r="F12" s="1078" t="s">
        <v>716</v>
      </c>
      <c r="G12" s="1074" t="s">
        <v>4825</v>
      </c>
      <c r="H12" s="1105"/>
      <c r="I12" s="1105"/>
      <c r="J12" s="169"/>
      <c r="K12" s="169"/>
      <c r="L12" s="169"/>
      <c r="M12" s="257" t="s">
        <v>7063</v>
      </c>
      <c r="N12" s="169"/>
      <c r="O12" s="169"/>
      <c r="P12" s="169"/>
      <c r="Q12" s="1035" t="s">
        <v>1685</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537</v>
      </c>
      <c r="E13" s="1077" t="s">
        <v>1403</v>
      </c>
      <c r="F13" s="1078" t="s">
        <v>2281</v>
      </c>
      <c r="G13" s="1074" t="s">
        <v>2718</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4365</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2157</v>
      </c>
      <c r="AA14" s="257"/>
      <c r="AB14" s="257" t="s">
        <v>7097</v>
      </c>
      <c r="AC14" s="257" t="s">
        <v>7098</v>
      </c>
      <c r="AD14" s="89" t="s">
        <v>4974</v>
      </c>
      <c r="AE14" s="169"/>
      <c r="AF14" s="169"/>
      <c r="AG14" s="169"/>
      <c r="AH14" s="169"/>
      <c r="AI14" s="169"/>
      <c r="AJ14" s="89" t="s">
        <v>1669</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2222</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2558</v>
      </c>
      <c r="CN14" s="1086" t="s">
        <v>6981</v>
      </c>
      <c r="CO14" s="1086" t="s">
        <v>6978</v>
      </c>
      <c r="CP14" s="1101"/>
      <c r="CQ14" s="1101"/>
      <c r="CR14" s="174"/>
    </row>
    <row r="15">
      <c r="A15" s="1124" t="s">
        <v>2507</v>
      </c>
      <c r="B15" s="1074" t="s">
        <v>7112</v>
      </c>
      <c r="C15" s="1075" t="s">
        <v>330</v>
      </c>
      <c r="D15" s="1076" t="s">
        <v>1403</v>
      </c>
      <c r="E15" s="1077" t="s">
        <v>1403</v>
      </c>
      <c r="F15" s="1078" t="s">
        <v>330</v>
      </c>
      <c r="G15" s="1074" t="s">
        <v>4825</v>
      </c>
      <c r="H15" s="1125" t="s">
        <v>7113</v>
      </c>
      <c r="I15" s="1125" t="s">
        <v>7078</v>
      </c>
      <c r="J15" s="1035" t="s">
        <v>7114</v>
      </c>
      <c r="K15" s="1035" t="s">
        <v>7115</v>
      </c>
      <c r="L15" s="89" t="s">
        <v>7116</v>
      </c>
      <c r="M15" s="169"/>
      <c r="N15" s="1035" t="s">
        <v>2769</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4646</v>
      </c>
      <c r="V16" s="257"/>
      <c r="W16" s="257" t="s">
        <v>5170</v>
      </c>
      <c r="X16" s="89" t="s">
        <v>2930</v>
      </c>
      <c r="Y16" s="257" t="s">
        <v>6414</v>
      </c>
      <c r="Z16" s="169"/>
      <c r="AA16" s="169"/>
      <c r="AB16" s="257" t="s">
        <v>3539</v>
      </c>
      <c r="AC16" s="89" t="s">
        <v>2720</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2013</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6918</v>
      </c>
      <c r="CP16" s="257" t="s">
        <v>4382</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1044</v>
      </c>
      <c r="E18" s="1077" t="s">
        <v>1044</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1887</v>
      </c>
      <c r="AC18" s="1043" t="s">
        <v>3686</v>
      </c>
      <c r="AD18" s="1037" t="s">
        <v>3022</v>
      </c>
      <c r="AE18" s="169"/>
      <c r="AF18" s="1035" t="s">
        <v>2366</v>
      </c>
      <c r="AG18" s="1035" t="s">
        <v>2340</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7182</v>
      </c>
      <c r="C21" s="1075" t="s">
        <v>1403</v>
      </c>
      <c r="D21" s="1076" t="s">
        <v>1403</v>
      </c>
      <c r="E21" s="1077" t="s">
        <v>1403</v>
      </c>
      <c r="F21" s="1078" t="s">
        <v>1403</v>
      </c>
      <c r="G21" s="1074" t="s">
        <v>1753</v>
      </c>
      <c r="H21" s="1105"/>
      <c r="I21" s="1105" t="s">
        <v>7183</v>
      </c>
      <c r="J21" s="257"/>
      <c r="K21" s="89" t="s">
        <v>7184</v>
      </c>
      <c r="L21" s="257"/>
      <c r="M21" s="169"/>
      <c r="N21" s="169"/>
      <c r="O21" s="169"/>
      <c r="P21" s="169"/>
      <c r="Q21" s="169"/>
      <c r="R21" s="257" t="s">
        <v>2019</v>
      </c>
      <c r="S21" s="169"/>
      <c r="T21" s="257" t="s">
        <v>7185</v>
      </c>
      <c r="U21" s="257" t="s">
        <v>7186</v>
      </c>
      <c r="V21" s="257" t="s">
        <v>7187</v>
      </c>
      <c r="W21" s="257" t="s">
        <v>2840</v>
      </c>
      <c r="X21" s="89" t="s">
        <v>2478</v>
      </c>
      <c r="Y21" s="257" t="s">
        <v>2350</v>
      </c>
      <c r="Z21" s="169"/>
      <c r="AA21" s="169"/>
      <c r="AB21" s="257" t="s">
        <v>2031</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1927</v>
      </c>
      <c r="BU22" s="257" t="s">
        <v>2035</v>
      </c>
      <c r="BV22" s="257" t="s">
        <v>3761</v>
      </c>
      <c r="BW22" s="1043" t="s">
        <v>2409</v>
      </c>
      <c r="BX22" s="257" t="s">
        <v>2041</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2559</v>
      </c>
      <c r="C23" s="1075" t="s">
        <v>1403</v>
      </c>
      <c r="D23" s="1076" t="s">
        <v>1044</v>
      </c>
      <c r="E23" s="1077" t="s">
        <v>1403</v>
      </c>
      <c r="F23" s="1078" t="s">
        <v>537</v>
      </c>
      <c r="G23" s="1074" t="s">
        <v>2683</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1404</v>
      </c>
      <c r="CM23" s="257" t="s">
        <v>4205</v>
      </c>
      <c r="CN23" s="169"/>
      <c r="CO23" s="169"/>
      <c r="CP23" s="169"/>
      <c r="CQ23" s="169"/>
      <c r="CR23" s="174"/>
    </row>
    <row r="24">
      <c r="A24" s="1137" t="s">
        <v>4114</v>
      </c>
      <c r="B24" s="1074" t="s">
        <v>331</v>
      </c>
      <c r="C24" s="1075" t="s">
        <v>1403</v>
      </c>
      <c r="D24" s="1076" t="s">
        <v>1403</v>
      </c>
      <c r="E24" s="1077" t="s">
        <v>1403</v>
      </c>
      <c r="F24" s="1078" t="s">
        <v>1403</v>
      </c>
      <c r="G24" s="1074" t="s">
        <v>2281</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2229</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1044</v>
      </c>
      <c r="D26" s="1076" t="s">
        <v>883</v>
      </c>
      <c r="E26" s="1077" t="s">
        <v>1403</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1613</v>
      </c>
      <c r="C27" s="1075" t="s">
        <v>1403</v>
      </c>
      <c r="D27" s="1076" t="s">
        <v>1403</v>
      </c>
      <c r="E27" s="1077" t="s">
        <v>1403</v>
      </c>
      <c r="F27" s="1078" t="s">
        <v>1403</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2685</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1613</v>
      </c>
      <c r="C28" s="1075" t="s">
        <v>1403</v>
      </c>
      <c r="D28" s="1076" t="s">
        <v>1403</v>
      </c>
      <c r="E28" s="1077" t="s">
        <v>1403</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1403</v>
      </c>
      <c r="D29" s="1076" t="s">
        <v>1403</v>
      </c>
      <c r="E29" s="1077" t="s">
        <v>1403</v>
      </c>
      <c r="F29" s="1078" t="s">
        <v>1403</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2239</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434</v>
      </c>
      <c r="G30" s="1074" t="s">
        <v>2281</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4395</v>
      </c>
      <c r="B31" s="1074" t="s">
        <v>2061</v>
      </c>
      <c r="C31" s="1075" t="s">
        <v>1403</v>
      </c>
      <c r="D31" s="1076" t="s">
        <v>1403</v>
      </c>
      <c r="E31" s="1077" t="s">
        <v>1403</v>
      </c>
      <c r="F31" s="1078" t="s">
        <v>1403</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2131</v>
      </c>
      <c r="CB32" s="1091"/>
      <c r="CC32" s="1101"/>
      <c r="CD32" s="1101"/>
      <c r="CE32" s="1101"/>
      <c r="CF32" s="1101"/>
      <c r="CG32" s="1101"/>
      <c r="CH32" s="1101"/>
      <c r="CI32" s="1101"/>
      <c r="CJ32" s="1101"/>
      <c r="CK32" s="1101"/>
      <c r="CL32" s="1101"/>
      <c r="CM32" s="1101"/>
      <c r="CN32" s="1101"/>
      <c r="CO32" s="1101"/>
      <c r="CP32" s="1101"/>
      <c r="CQ32" s="1101"/>
      <c r="CR32" s="174"/>
    </row>
    <row r="33">
      <c r="A33" s="1073" t="s">
        <v>2321</v>
      </c>
      <c r="B33" s="1074" t="s">
        <v>2509</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2683</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2681</v>
      </c>
      <c r="B39" s="1074" t="s">
        <v>220</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1403</v>
      </c>
      <c r="D41" s="1076" t="s">
        <v>1403</v>
      </c>
      <c r="E41" s="1077" t="s">
        <v>1403</v>
      </c>
      <c r="F41" s="1078" t="s">
        <v>1403</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1403</v>
      </c>
      <c r="D44" s="1076" t="s">
        <v>1044</v>
      </c>
      <c r="E44" s="1077" t="s">
        <v>1044</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625</v>
      </c>
      <c r="C47" s="1075" t="s">
        <v>1403</v>
      </c>
      <c r="D47" s="1076" t="s">
        <v>1403</v>
      </c>
      <c r="E47" s="1077" t="s">
        <v>1403</v>
      </c>
      <c r="F47" s="1078" t="s">
        <v>1403</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2773</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2469</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2467</v>
      </c>
      <c r="Y3" s="1176" t="s">
        <v>874</v>
      </c>
      <c r="Z3" s="1176" t="s">
        <v>7367</v>
      </c>
      <c r="AA3" s="1176" t="s">
        <v>5834</v>
      </c>
      <c r="AB3" s="1176" t="s">
        <v>5923</v>
      </c>
      <c r="AC3" s="1176" t="s">
        <v>4622</v>
      </c>
      <c r="AD3" s="1171" t="s">
        <v>7368</v>
      </c>
      <c r="AE3" s="1171" t="s">
        <v>277</v>
      </c>
      <c r="AF3" s="1177" t="s">
        <v>7369</v>
      </c>
      <c r="AG3" s="1177" t="s">
        <v>7370</v>
      </c>
      <c r="AH3" s="1177" t="s">
        <v>2535</v>
      </c>
      <c r="AI3" s="1177" t="s">
        <v>7371</v>
      </c>
      <c r="AJ3" s="1177" t="s">
        <v>7372</v>
      </c>
      <c r="AK3" s="1177" t="s">
        <v>7373</v>
      </c>
      <c r="AL3" s="1177" t="s">
        <v>3333</v>
      </c>
      <c r="AM3" s="1178" t="s">
        <v>1519</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2441</v>
      </c>
      <c r="AF4" s="1177" t="s">
        <v>2661</v>
      </c>
      <c r="AG4" s="1177" t="s">
        <v>4039</v>
      </c>
      <c r="AH4" s="1177" t="s">
        <v>7402</v>
      </c>
      <c r="AI4" s="1177" t="s">
        <v>7403</v>
      </c>
      <c r="AJ4" s="1177" t="s">
        <v>7404</v>
      </c>
      <c r="AK4" s="1177" t="s">
        <v>1615</v>
      </c>
      <c r="AL4" s="1177" t="s">
        <v>7405</v>
      </c>
      <c r="AM4" s="1178" t="s">
        <v>7406</v>
      </c>
      <c r="AN4" s="1178" t="s">
        <v>1899</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2414</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2773</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2528</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4393</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1845</v>
      </c>
      <c r="AM6" s="1205" t="s">
        <v>1684</v>
      </c>
      <c r="AN6" s="1205" t="s">
        <v>3227</v>
      </c>
      <c r="AO6" s="1207" t="s">
        <v>2469</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2216</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4319</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2630</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4591</v>
      </c>
      <c r="AF8" s="1236" t="s">
        <v>7480</v>
      </c>
      <c r="AG8" s="1236" t="s">
        <v>7481</v>
      </c>
      <c r="AH8" s="1236" t="s">
        <v>4601</v>
      </c>
      <c r="AI8" s="1236" t="s">
        <v>7482</v>
      </c>
      <c r="AJ8" s="1236" t="s">
        <v>7483</v>
      </c>
      <c r="AK8" s="1236" t="s">
        <v>7484</v>
      </c>
      <c r="AL8" s="1236" t="s">
        <v>2004</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2400</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1680</v>
      </c>
      <c r="AC9" s="1197" t="s">
        <v>2441</v>
      </c>
      <c r="AD9" s="1197" t="s">
        <v>2484</v>
      </c>
      <c r="AE9" s="1197" t="s">
        <v>7460</v>
      </c>
      <c r="AF9" s="1197" t="s">
        <v>7506</v>
      </c>
      <c r="AG9" s="1197" t="s">
        <v>7507</v>
      </c>
      <c r="AH9" s="1197" t="s">
        <v>7508</v>
      </c>
      <c r="AI9" s="1197" t="s">
        <v>2591</v>
      </c>
      <c r="AJ9" s="1197" t="s">
        <v>7509</v>
      </c>
      <c r="AK9" s="1197" t="s">
        <v>3330</v>
      </c>
      <c r="AL9" s="1197" t="s">
        <v>7510</v>
      </c>
      <c r="AM9" s="1197" t="s">
        <v>7511</v>
      </c>
      <c r="AN9" s="1216" t="s">
        <v>2414</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4625</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1979</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2354</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1656</v>
      </c>
      <c r="B11" s="1188" t="s">
        <v>7321</v>
      </c>
      <c r="C11" s="1201">
        <v>0.05005787037037037</v>
      </c>
      <c r="D11" s="1216" t="s">
        <v>7548</v>
      </c>
      <c r="E11" s="1198" t="s">
        <v>2752</v>
      </c>
      <c r="F11" s="1197" t="s">
        <v>7549</v>
      </c>
      <c r="G11" s="1197" t="s">
        <v>7550</v>
      </c>
      <c r="H11" s="1197" t="s">
        <v>7551</v>
      </c>
      <c r="I11" s="1198" t="s">
        <v>5428</v>
      </c>
      <c r="J11" s="1197" t="s">
        <v>7552</v>
      </c>
      <c r="K11" s="1197" t="s">
        <v>7553</v>
      </c>
      <c r="L11" s="1197" t="s">
        <v>4378</v>
      </c>
      <c r="M11" s="1197" t="s">
        <v>7554</v>
      </c>
      <c r="N11" s="1197" t="s">
        <v>7555</v>
      </c>
      <c r="O11" s="1197" t="s">
        <v>7556</v>
      </c>
      <c r="P11" s="1198" t="s">
        <v>3397</v>
      </c>
      <c r="Q11" s="1198" t="s">
        <v>7557</v>
      </c>
      <c r="R11" s="1198" t="s">
        <v>7558</v>
      </c>
      <c r="S11" s="1248" t="s">
        <v>7428</v>
      </c>
      <c r="T11" s="1198" t="s">
        <v>7559</v>
      </c>
      <c r="U11" s="1197" t="s">
        <v>7560</v>
      </c>
      <c r="V11" s="1198" t="s">
        <v>2041</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1686</v>
      </c>
      <c r="AS11" s="1198" t="s">
        <v>4569</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2593</v>
      </c>
      <c r="K12" s="1216" t="s">
        <v>7579</v>
      </c>
      <c r="L12" s="1216" t="s">
        <v>2743</v>
      </c>
      <c r="M12" s="1216" t="s">
        <v>7580</v>
      </c>
      <c r="N12" s="1216" t="s">
        <v>7581</v>
      </c>
      <c r="O12" s="1216" t="s">
        <v>7582</v>
      </c>
      <c r="P12" s="1216" t="s">
        <v>3397</v>
      </c>
      <c r="Q12" s="1216" t="s">
        <v>4183</v>
      </c>
      <c r="R12" s="1216" t="s">
        <v>1711</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4378</v>
      </c>
      <c r="AM12" s="1216" t="s">
        <v>4403</v>
      </c>
      <c r="AN12" s="1216" t="s">
        <v>7341</v>
      </c>
      <c r="AO12" s="1216" t="s">
        <v>2355</v>
      </c>
      <c r="AP12" s="1250" t="s">
        <v>7344</v>
      </c>
      <c r="AQ12" s="1216" t="s">
        <v>1900</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2291</v>
      </c>
      <c r="M13" s="1196" t="s">
        <v>5920</v>
      </c>
      <c r="N13" s="1196" t="s">
        <v>1636</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2158</v>
      </c>
      <c r="AL13" s="1196" t="s">
        <v>7620</v>
      </c>
      <c r="AM13" s="1195" t="s">
        <v>7621</v>
      </c>
      <c r="AN13" s="1196" t="s">
        <v>7622</v>
      </c>
      <c r="AO13" s="1196" t="s">
        <v>2196</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1690</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2340</v>
      </c>
      <c r="Z14" s="1197" t="s">
        <v>7639</v>
      </c>
      <c r="AA14" s="1198" t="s">
        <v>7640</v>
      </c>
      <c r="AB14" s="1198" t="s">
        <v>2888</v>
      </c>
      <c r="AC14" s="1198" t="s">
        <v>4433</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2489</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4315</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4385</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4656</v>
      </c>
      <c r="AF16" s="1197" t="s">
        <v>846</v>
      </c>
      <c r="AG16" s="1198" t="s">
        <v>5808</v>
      </c>
      <c r="AH16" s="1197" t="s">
        <v>3435</v>
      </c>
      <c r="AI16" s="1198" t="s">
        <v>3734</v>
      </c>
      <c r="AJ16" s="1198" t="s">
        <v>7695</v>
      </c>
      <c r="AK16" s="1257" t="s">
        <v>7340</v>
      </c>
      <c r="AL16" s="1198" t="s">
        <v>2693</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1751</v>
      </c>
      <c r="B17" s="1265" t="s">
        <v>7321</v>
      </c>
      <c r="C17" s="1189">
        <v>0.0503125</v>
      </c>
      <c r="D17" s="1216" t="s">
        <v>7699</v>
      </c>
      <c r="E17" s="1227" t="s">
        <v>7700</v>
      </c>
      <c r="F17" s="1227" t="s">
        <v>7701</v>
      </c>
      <c r="G17" s="1227" t="s">
        <v>6967</v>
      </c>
      <c r="H17" s="1228" t="s">
        <v>7702</v>
      </c>
      <c r="I17" s="1228" t="s">
        <v>3243</v>
      </c>
      <c r="J17" s="1230" t="s">
        <v>1681</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1899</v>
      </c>
      <c r="M18" s="1230" t="s">
        <v>7731</v>
      </c>
      <c r="N18" s="1230" t="s">
        <v>3331</v>
      </c>
      <c r="O18" s="1230" t="s">
        <v>7732</v>
      </c>
      <c r="P18" s="1231" t="s">
        <v>900</v>
      </c>
      <c r="Q18" s="1232" t="s">
        <v>7733</v>
      </c>
      <c r="R18" s="1232" t="s">
        <v>3118</v>
      </c>
      <c r="S18" s="1232" t="s">
        <v>2719</v>
      </c>
      <c r="T18" s="1234" t="s">
        <v>7734</v>
      </c>
      <c r="U18" s="1266" t="s">
        <v>7364</v>
      </c>
      <c r="V18" s="1234" t="s">
        <v>7735</v>
      </c>
      <c r="W18" s="1245" t="s">
        <v>7736</v>
      </c>
      <c r="X18" s="1267" t="s">
        <v>2467</v>
      </c>
      <c r="Y18" s="1245" t="s">
        <v>7737</v>
      </c>
      <c r="Z18" s="1235" t="s">
        <v>7738</v>
      </c>
      <c r="AA18" s="1245" t="s">
        <v>7739</v>
      </c>
      <c r="AB18" s="1267" t="s">
        <v>5923</v>
      </c>
      <c r="AC18" s="1245" t="s">
        <v>2479</v>
      </c>
      <c r="AD18" s="1268" t="s">
        <v>7368</v>
      </c>
      <c r="AE18" s="1227" t="s">
        <v>5320</v>
      </c>
      <c r="AF18" s="1236" t="s">
        <v>7740</v>
      </c>
      <c r="AG18" s="1246" t="s">
        <v>3219</v>
      </c>
      <c r="AH18" s="1246" t="s">
        <v>7741</v>
      </c>
      <c r="AI18" s="1269" t="s">
        <v>7371</v>
      </c>
      <c r="AJ18" s="1246" t="s">
        <v>7742</v>
      </c>
      <c r="AK18" s="1270" t="s">
        <v>7373</v>
      </c>
      <c r="AL18" s="1246" t="s">
        <v>2763</v>
      </c>
      <c r="AM18" s="1271" t="s">
        <v>1519</v>
      </c>
      <c r="AN18" s="1238" t="s">
        <v>4180</v>
      </c>
      <c r="AO18" s="1238" t="s">
        <v>7743</v>
      </c>
      <c r="AP18" s="1271" t="s">
        <v>7375</v>
      </c>
      <c r="AQ18" s="1272" t="s">
        <v>7376</v>
      </c>
      <c r="AR18" s="1237" t="s">
        <v>788</v>
      </c>
      <c r="AS18" s="1237" t="s">
        <v>4446</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2028</v>
      </c>
      <c r="O19" s="1198" t="s">
        <v>7751</v>
      </c>
      <c r="P19" s="1198" t="s">
        <v>4591</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1789</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2576</v>
      </c>
      <c r="I20" s="1228" t="s">
        <v>1206</v>
      </c>
      <c r="J20" s="1230" t="s">
        <v>4839</v>
      </c>
      <c r="K20" s="1278" t="s">
        <v>7772</v>
      </c>
      <c r="L20" s="1230" t="s">
        <v>7244</v>
      </c>
      <c r="M20" s="1230" t="s">
        <v>7773</v>
      </c>
      <c r="N20" s="1230" t="s">
        <v>7774</v>
      </c>
      <c r="O20" s="1230" t="s">
        <v>7775</v>
      </c>
      <c r="P20" s="1216" t="s">
        <v>843</v>
      </c>
      <c r="Q20" s="1232" t="s">
        <v>7776</v>
      </c>
      <c r="R20" s="1232" t="s">
        <v>2159</v>
      </c>
      <c r="S20" s="1232" t="s">
        <v>7777</v>
      </c>
      <c r="T20" s="1232" t="s">
        <v>2044</v>
      </c>
      <c r="U20" s="1232" t="s">
        <v>7778</v>
      </c>
      <c r="V20" s="1232" t="s">
        <v>7611</v>
      </c>
      <c r="W20" s="1235" t="s">
        <v>7779</v>
      </c>
      <c r="X20" s="1235" t="s">
        <v>7780</v>
      </c>
      <c r="Y20" s="1235" t="s">
        <v>7460</v>
      </c>
      <c r="Z20" s="1235" t="s">
        <v>7781</v>
      </c>
      <c r="AA20" s="1235" t="s">
        <v>7782</v>
      </c>
      <c r="AB20" s="1235" t="s">
        <v>7783</v>
      </c>
      <c r="AC20" s="1235" t="s">
        <v>3612</v>
      </c>
      <c r="AD20" s="1227" t="s">
        <v>7784</v>
      </c>
      <c r="AE20" s="1227" t="s">
        <v>4902</v>
      </c>
      <c r="AF20" s="1236" t="s">
        <v>7785</v>
      </c>
      <c r="AG20" s="1236" t="s">
        <v>197</v>
      </c>
      <c r="AH20" s="1236" t="s">
        <v>3399</v>
      </c>
      <c r="AI20" s="1236" t="s">
        <v>7786</v>
      </c>
      <c r="AJ20" s="1236" t="s">
        <v>7787</v>
      </c>
      <c r="AK20" s="1236" t="s">
        <v>7788</v>
      </c>
      <c r="AL20" s="1236" t="s">
        <v>2139</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2192</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4334</v>
      </c>
      <c r="K21" s="1230" t="s">
        <v>7800</v>
      </c>
      <c r="L21" s="1260" t="str">
        <f>HYPERLINK("https://www.youtube.com/watch?v=tJdjPKdAbw4","57.03")</f>
        <v>57.03</v>
      </c>
      <c r="M21" s="1231" t="s">
        <v>5797</v>
      </c>
      <c r="N21" s="1231" t="s">
        <v>1520</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7806</v>
      </c>
      <c r="AG21" s="1281" t="str">
        <f>HYPERLINK("https://www.youtube.com/watch?v=KXwTRrVVluY","1:30.62")</f>
        <v>1:30.62</v>
      </c>
      <c r="AH21" s="1246" t="s">
        <v>2625</v>
      </c>
      <c r="AI21" s="1246" t="s">
        <v>7663</v>
      </c>
      <c r="AJ21" s="1246" t="s">
        <v>7807</v>
      </c>
      <c r="AK21" s="1246" t="s">
        <v>839</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2388</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6988</v>
      </c>
      <c r="T22" s="1216" t="s">
        <v>7822</v>
      </c>
      <c r="U22" s="1216" t="s">
        <v>7678</v>
      </c>
      <c r="V22" s="1284" t="s">
        <v>7365</v>
      </c>
      <c r="W22" s="1216" t="s">
        <v>7823</v>
      </c>
      <c r="X22" s="1216" t="s">
        <v>5803</v>
      </c>
      <c r="Y22" s="1216" t="s">
        <v>3246</v>
      </c>
      <c r="Z22" s="1216" t="s">
        <v>7824</v>
      </c>
      <c r="AA22" s="1216" t="s">
        <v>7825</v>
      </c>
      <c r="AB22" s="1216" t="s">
        <v>7826</v>
      </c>
      <c r="AC22" s="1216" t="s">
        <v>4581</v>
      </c>
      <c r="AD22" s="1216" t="s">
        <v>7827</v>
      </c>
      <c r="AE22" s="1216" t="s">
        <v>267</v>
      </c>
      <c r="AF22" s="1216" t="s">
        <v>7828</v>
      </c>
      <c r="AG22" s="1216" t="s">
        <v>7829</v>
      </c>
      <c r="AH22" s="1216" t="s">
        <v>4038</v>
      </c>
      <c r="AI22" s="1216" t="s">
        <v>7759</v>
      </c>
      <c r="AJ22" s="1216" t="s">
        <v>7830</v>
      </c>
      <c r="AK22" s="1216" t="s">
        <v>2283</v>
      </c>
      <c r="AL22" s="1216" t="s">
        <v>2988</v>
      </c>
      <c r="AM22" s="1216" t="s">
        <v>7831</v>
      </c>
      <c r="AN22" s="1216" t="s">
        <v>7832</v>
      </c>
      <c r="AO22" s="1216" t="s">
        <v>6205</v>
      </c>
      <c r="AP22" s="1216" t="s">
        <v>7833</v>
      </c>
      <c r="AQ22" s="1216" t="s">
        <v>1176</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2130</v>
      </c>
      <c r="F23" s="1197" t="s">
        <v>7839</v>
      </c>
      <c r="G23" s="1197" t="s">
        <v>7840</v>
      </c>
      <c r="H23" s="1197" t="s">
        <v>7841</v>
      </c>
      <c r="I23" s="1286" t="s">
        <v>7537</v>
      </c>
      <c r="J23" s="1197" t="s">
        <v>7842</v>
      </c>
      <c r="K23" s="1197" t="s">
        <v>2010</v>
      </c>
      <c r="L23" s="1197" t="s">
        <v>7843</v>
      </c>
      <c r="M23" s="1197" t="s">
        <v>3802</v>
      </c>
      <c r="N23" s="1197" t="s">
        <v>7844</v>
      </c>
      <c r="O23" s="1197" t="s">
        <v>7845</v>
      </c>
      <c r="P23" s="1197" t="s">
        <v>1009</v>
      </c>
      <c r="Q23" s="1197" t="s">
        <v>4055</v>
      </c>
      <c r="R23" s="1232" t="s">
        <v>6114</v>
      </c>
      <c r="S23" s="1197" t="s">
        <v>7846</v>
      </c>
      <c r="T23" s="1197" t="s">
        <v>7847</v>
      </c>
      <c r="U23" s="1197" t="s">
        <v>7848</v>
      </c>
      <c r="V23" s="1197" t="s">
        <v>3477</v>
      </c>
      <c r="W23" s="1197" t="s">
        <v>597</v>
      </c>
      <c r="X23" s="1197" t="s">
        <v>7849</v>
      </c>
      <c r="Y23" s="1197" t="s">
        <v>3479</v>
      </c>
      <c r="Z23" s="1197" t="s">
        <v>4722</v>
      </c>
      <c r="AA23" s="1197" t="s">
        <v>7850</v>
      </c>
      <c r="AB23" s="1197" t="s">
        <v>1941</v>
      </c>
      <c r="AC23" s="1197" t="s">
        <v>7851</v>
      </c>
      <c r="AD23" s="1197" t="s">
        <v>7852</v>
      </c>
      <c r="AE23" s="1197" t="s">
        <v>7460</v>
      </c>
      <c r="AF23" s="1197" t="s">
        <v>7853</v>
      </c>
      <c r="AG23" s="1197" t="s">
        <v>4567</v>
      </c>
      <c r="AH23" s="1197" t="s">
        <v>4449</v>
      </c>
      <c r="AI23" s="1197" t="s">
        <v>1857</v>
      </c>
      <c r="AJ23" s="1197" t="s">
        <v>7854</v>
      </c>
      <c r="AK23" s="1197" t="s">
        <v>418</v>
      </c>
      <c r="AL23" s="1197" t="s">
        <v>5482</v>
      </c>
      <c r="AM23" s="1197" t="s">
        <v>7855</v>
      </c>
      <c r="AN23" s="1197" t="s">
        <v>341</v>
      </c>
      <c r="AO23" s="1197" t="s">
        <v>7856</v>
      </c>
      <c r="AP23" s="1197" t="s">
        <v>7857</v>
      </c>
      <c r="AQ23" s="1197" t="s">
        <v>1729</v>
      </c>
      <c r="AR23" s="1197" t="s">
        <v>6203</v>
      </c>
      <c r="AS23" s="1197" t="s">
        <v>921</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1630</v>
      </c>
      <c r="J24" s="1230" t="s">
        <v>7866</v>
      </c>
      <c r="K24" s="1230" t="s">
        <v>7867</v>
      </c>
      <c r="L24" s="1230" t="s">
        <v>7868</v>
      </c>
      <c r="M24" s="1230" t="s">
        <v>3191</v>
      </c>
      <c r="N24" s="1230" t="s">
        <v>7869</v>
      </c>
      <c r="O24" s="1230" t="s">
        <v>7732</v>
      </c>
      <c r="P24" s="1230" t="s">
        <v>4299</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5806</v>
      </c>
      <c r="AC24" s="1245" t="s">
        <v>6285</v>
      </c>
      <c r="AD24" s="1227" t="s">
        <v>7877</v>
      </c>
      <c r="AE24" s="1227" t="s">
        <v>7537</v>
      </c>
      <c r="AF24" s="1236" t="s">
        <v>7878</v>
      </c>
      <c r="AG24" s="1236" t="s">
        <v>7879</v>
      </c>
      <c r="AH24" s="1236" t="s">
        <v>2897</v>
      </c>
      <c r="AI24" s="1236" t="s">
        <v>5919</v>
      </c>
      <c r="AJ24" s="1236" t="s">
        <v>7880</v>
      </c>
      <c r="AK24" s="1236" t="s">
        <v>4808</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4333</v>
      </c>
      <c r="J25" s="1216" t="s">
        <v>7893</v>
      </c>
      <c r="K25" s="1216" t="s">
        <v>7894</v>
      </c>
      <c r="L25" s="1216" t="s">
        <v>3567</v>
      </c>
      <c r="M25" s="1216" t="s">
        <v>3310</v>
      </c>
      <c r="N25" s="1216" t="s">
        <v>7788</v>
      </c>
      <c r="O25" s="1216" t="s">
        <v>7895</v>
      </c>
      <c r="P25" s="1216" t="s">
        <v>7896</v>
      </c>
      <c r="Q25" s="1216" t="s">
        <v>7897</v>
      </c>
      <c r="R25" s="1216" t="s">
        <v>6644</v>
      </c>
      <c r="S25" s="1216" t="s">
        <v>7898</v>
      </c>
      <c r="T25" s="1216" t="s">
        <v>7370</v>
      </c>
      <c r="U25" s="1216" t="s">
        <v>7899</v>
      </c>
      <c r="V25" s="1216" t="s">
        <v>7900</v>
      </c>
      <c r="W25" s="1216" t="s">
        <v>3977</v>
      </c>
      <c r="X25" s="1216" t="s">
        <v>7901</v>
      </c>
      <c r="Y25" s="1216" t="s">
        <v>4219</v>
      </c>
      <c r="Z25" s="1216" t="s">
        <v>7902</v>
      </c>
      <c r="AA25" s="1216" t="s">
        <v>7903</v>
      </c>
      <c r="AB25" s="1216" t="s">
        <v>7904</v>
      </c>
      <c r="AC25" s="1216" t="s">
        <v>5239</v>
      </c>
      <c r="AD25" s="1216" t="s">
        <v>7905</v>
      </c>
      <c r="AE25" s="1216" t="s">
        <v>7460</v>
      </c>
      <c r="AF25" s="1216" t="s">
        <v>7906</v>
      </c>
      <c r="AG25" s="1216" t="s">
        <v>4215</v>
      </c>
      <c r="AH25" s="1216" t="s">
        <v>7907</v>
      </c>
      <c r="AI25" s="1216" t="s">
        <v>7908</v>
      </c>
      <c r="AJ25" s="1216" t="s">
        <v>7909</v>
      </c>
      <c r="AK25" s="1216" t="s">
        <v>1788</v>
      </c>
      <c r="AL25" s="1216" t="s">
        <v>2462</v>
      </c>
      <c r="AM25" s="1216" t="s">
        <v>3078</v>
      </c>
      <c r="AN25" s="1216" t="s">
        <v>3535</v>
      </c>
      <c r="AO25" s="1216" t="s">
        <v>5407</v>
      </c>
      <c r="AP25" s="1216" t="s">
        <v>7910</v>
      </c>
      <c r="AQ25" s="1216" t="s">
        <v>7911</v>
      </c>
      <c r="AR25" s="1216" t="s">
        <v>7485</v>
      </c>
      <c r="AS25" s="1216" t="s">
        <v>1853</v>
      </c>
      <c r="AT25" s="1216" t="s">
        <v>7912</v>
      </c>
      <c r="AU25" s="1222" t="s">
        <v>7767</v>
      </c>
      <c r="AV25" s="1222" t="s">
        <v>6981</v>
      </c>
      <c r="AW25" s="1255" t="s">
        <v>7913</v>
      </c>
    </row>
    <row r="26" ht="15.75" customHeight="1">
      <c r="A26" s="1200" t="s">
        <v>881</v>
      </c>
      <c r="B26" s="1249" t="s">
        <v>7349</v>
      </c>
      <c r="C26" s="1201">
        <v>0.05056712962962963</v>
      </c>
      <c r="D26" s="1284" t="s">
        <v>7350</v>
      </c>
      <c r="E26" s="1288" t="s">
        <v>7351</v>
      </c>
      <c r="F26" s="1288" t="s">
        <v>7352</v>
      </c>
      <c r="G26" s="1197" t="s">
        <v>7914</v>
      </c>
      <c r="H26" s="1197" t="s">
        <v>7915</v>
      </c>
      <c r="I26" s="1288" t="s">
        <v>7355</v>
      </c>
      <c r="J26" s="1197" t="s">
        <v>7916</v>
      </c>
      <c r="K26" s="1288" t="s">
        <v>5977</v>
      </c>
      <c r="L26" s="1197" t="s">
        <v>7819</v>
      </c>
      <c r="M26" s="1197" t="s">
        <v>7917</v>
      </c>
      <c r="N26" s="1197" t="s">
        <v>7918</v>
      </c>
      <c r="O26" s="1197" t="s">
        <v>7919</v>
      </c>
      <c r="P26" s="1197" t="s">
        <v>3246</v>
      </c>
      <c r="Q26" s="1197" t="s">
        <v>7920</v>
      </c>
      <c r="R26" s="1197" t="s">
        <v>7921</v>
      </c>
      <c r="S26" s="1197" t="s">
        <v>7922</v>
      </c>
      <c r="T26" s="1288" t="s">
        <v>7363</v>
      </c>
      <c r="U26" s="1197" t="s">
        <v>7923</v>
      </c>
      <c r="V26" s="1197" t="s">
        <v>2133</v>
      </c>
      <c r="W26" s="1197" t="s">
        <v>7924</v>
      </c>
      <c r="X26" s="1197" t="s">
        <v>7925</v>
      </c>
      <c r="Y26" s="1197" t="s">
        <v>2703</v>
      </c>
      <c r="Z26" s="1288" t="s">
        <v>7367</v>
      </c>
      <c r="AA26" s="1288" t="s">
        <v>5834</v>
      </c>
      <c r="AB26" s="1197" t="s">
        <v>7926</v>
      </c>
      <c r="AC26" s="1198" t="s">
        <v>425</v>
      </c>
      <c r="AD26" s="1197" t="s">
        <v>7927</v>
      </c>
      <c r="AE26" s="1197" t="s">
        <v>7928</v>
      </c>
      <c r="AF26" s="1197" t="s">
        <v>7929</v>
      </c>
      <c r="AG26" s="1288" t="s">
        <v>7370</v>
      </c>
      <c r="AH26" s="1288" t="s">
        <v>2535</v>
      </c>
      <c r="AI26" s="1197" t="s">
        <v>7930</v>
      </c>
      <c r="AJ26" s="1197" t="s">
        <v>7931</v>
      </c>
      <c r="AK26" s="1197" t="s">
        <v>4972</v>
      </c>
      <c r="AL26" s="1288" t="s">
        <v>3333</v>
      </c>
      <c r="AM26" s="1197" t="s">
        <v>7535</v>
      </c>
      <c r="AN26" s="1197" t="s">
        <v>108</v>
      </c>
      <c r="AO26" s="1288" t="s">
        <v>7374</v>
      </c>
      <c r="AP26" s="1197" t="s">
        <v>7932</v>
      </c>
      <c r="AQ26" s="1197" t="s">
        <v>5751</v>
      </c>
      <c r="AR26" s="1288" t="s">
        <v>4994</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1092</v>
      </c>
      <c r="J27" s="1197" t="s">
        <v>7938</v>
      </c>
      <c r="K27" s="1197" t="s">
        <v>7938</v>
      </c>
      <c r="L27" s="1198" t="s">
        <v>7939</v>
      </c>
      <c r="M27" s="1198" t="s">
        <v>7940</v>
      </c>
      <c r="N27" s="1198" t="s">
        <v>7568</v>
      </c>
      <c r="O27" s="1288" t="s">
        <v>7359</v>
      </c>
      <c r="P27" s="1198" t="s">
        <v>6614</v>
      </c>
      <c r="Q27" s="1198" t="s">
        <v>928</v>
      </c>
      <c r="R27" s="1197" t="s">
        <v>7938</v>
      </c>
      <c r="S27" s="1198" t="s">
        <v>7941</v>
      </c>
      <c r="T27" s="1198" t="s">
        <v>922</v>
      </c>
      <c r="U27" s="1198" t="s">
        <v>7942</v>
      </c>
      <c r="V27" s="1198" t="s">
        <v>7943</v>
      </c>
      <c r="W27" s="1198" t="s">
        <v>7944</v>
      </c>
      <c r="X27" s="1198" t="s">
        <v>7712</v>
      </c>
      <c r="Y27" s="1198" t="s">
        <v>7590</v>
      </c>
      <c r="Z27" s="1198" t="s">
        <v>2406</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4612</v>
      </c>
      <c r="AQ27" s="1198" t="s">
        <v>5870</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5792</v>
      </c>
      <c r="G28" s="1243" t="s">
        <v>7960</v>
      </c>
      <c r="H28" s="1229" t="s">
        <v>7961</v>
      </c>
      <c r="I28" s="1229" t="s">
        <v>7962</v>
      </c>
      <c r="J28" s="1231" t="s">
        <v>7625</v>
      </c>
      <c r="K28" s="1231" t="s">
        <v>6148</v>
      </c>
      <c r="L28" s="1231" t="s">
        <v>4943</v>
      </c>
      <c r="M28" s="1231" t="s">
        <v>7963</v>
      </c>
      <c r="N28" s="1231" t="s">
        <v>4493</v>
      </c>
      <c r="O28" s="1231" t="s">
        <v>7964</v>
      </c>
      <c r="P28" s="1231" t="s">
        <v>5208</v>
      </c>
      <c r="Q28" s="1234" t="s">
        <v>7965</v>
      </c>
      <c r="R28" s="1234" t="s">
        <v>4759</v>
      </c>
      <c r="S28" s="1234" t="s">
        <v>5806</v>
      </c>
      <c r="T28" s="1234" t="s">
        <v>7966</v>
      </c>
      <c r="U28" s="1234" t="s">
        <v>7967</v>
      </c>
      <c r="V28" s="1234" t="s">
        <v>7968</v>
      </c>
      <c r="W28" s="1245" t="s">
        <v>7969</v>
      </c>
      <c r="X28" s="1245" t="s">
        <v>6128</v>
      </c>
      <c r="Y28" s="1245" t="s">
        <v>4656</v>
      </c>
      <c r="Z28" s="1245" t="s">
        <v>1681</v>
      </c>
      <c r="AA28" s="1245" t="s">
        <v>7970</v>
      </c>
      <c r="AB28" s="1245" t="s">
        <v>7946</v>
      </c>
      <c r="AC28" s="1245" t="s">
        <v>4944</v>
      </c>
      <c r="AD28" s="1243" t="s">
        <v>5547</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6165</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5922</v>
      </c>
      <c r="V29" s="1197" t="s">
        <v>7996</v>
      </c>
      <c r="W29" s="1197" t="s">
        <v>7997</v>
      </c>
      <c r="X29" s="1197" t="s">
        <v>194</v>
      </c>
      <c r="Y29" s="1197" t="s">
        <v>3744</v>
      </c>
      <c r="Z29" s="1197" t="s">
        <v>1880</v>
      </c>
      <c r="AA29" s="1235" t="s">
        <v>7998</v>
      </c>
      <c r="AB29" s="1197" t="s">
        <v>7999</v>
      </c>
      <c r="AC29" s="1197" t="s">
        <v>6854</v>
      </c>
      <c r="AD29" s="1197" t="s">
        <v>8000</v>
      </c>
      <c r="AE29" s="1197" t="s">
        <v>3418</v>
      </c>
      <c r="AF29" s="1197" t="s">
        <v>8001</v>
      </c>
      <c r="AG29" s="1197" t="s">
        <v>579</v>
      </c>
      <c r="AH29" s="1197" t="s">
        <v>1813</v>
      </c>
      <c r="AI29" s="1197" t="s">
        <v>8002</v>
      </c>
      <c r="AJ29" s="1197" t="s">
        <v>8003</v>
      </c>
      <c r="AK29" s="1197" t="s">
        <v>7759</v>
      </c>
      <c r="AL29" s="1197" t="s">
        <v>8004</v>
      </c>
      <c r="AM29" s="1197" t="s">
        <v>8005</v>
      </c>
      <c r="AN29" s="1197" t="s">
        <v>7057</v>
      </c>
      <c r="AO29" s="1197" t="s">
        <v>5041</v>
      </c>
      <c r="AP29" s="1197" t="s">
        <v>8006</v>
      </c>
      <c r="AQ29" s="1197" t="s">
        <v>2764</v>
      </c>
      <c r="AR29" s="1197" t="s">
        <v>8007</v>
      </c>
      <c r="AS29" s="1197" t="s">
        <v>370</v>
      </c>
      <c r="AT29" s="1197" t="s">
        <v>8008</v>
      </c>
      <c r="AU29" s="1197" t="s">
        <v>8009</v>
      </c>
      <c r="AV29" s="1197" t="str">
        <f t="shared" si="2"/>
        <v>4:22</v>
      </c>
      <c r="AW29" s="1289" t="s">
        <v>8010</v>
      </c>
    </row>
    <row r="30" ht="15.75" customHeight="1">
      <c r="A30" s="1210" t="s">
        <v>5958</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4640</v>
      </c>
      <c r="N30" s="1197" t="s">
        <v>8015</v>
      </c>
      <c r="O30" s="1197" t="s">
        <v>8016</v>
      </c>
      <c r="P30" s="1197" t="s">
        <v>8017</v>
      </c>
      <c r="Q30" s="1205" t="s">
        <v>8018</v>
      </c>
      <c r="R30" s="1197" t="s">
        <v>8019</v>
      </c>
      <c r="S30" s="1198" t="s">
        <v>8020</v>
      </c>
      <c r="T30" s="1197" t="s">
        <v>8021</v>
      </c>
      <c r="U30" s="1197" t="s">
        <v>5693</v>
      </c>
      <c r="V30" s="1197" t="s">
        <v>8022</v>
      </c>
      <c r="W30" s="1203" t="str">
        <f>HYPERLINK("https://www.youtube.com/watch?v=nn1ub1z3NYM","1:45.96")</f>
        <v>1:45.96</v>
      </c>
      <c r="X30" s="1197" t="s">
        <v>5030</v>
      </c>
      <c r="Y30" s="1198" t="s">
        <v>6600</v>
      </c>
      <c r="Z30" s="1197" t="s">
        <v>1165</v>
      </c>
      <c r="AA30" s="1197" t="s">
        <v>8023</v>
      </c>
      <c r="AB30" s="1197" t="s">
        <v>8024</v>
      </c>
      <c r="AC30" s="1197" t="s">
        <v>7654</v>
      </c>
      <c r="AD30" s="1197" t="s">
        <v>8025</v>
      </c>
      <c r="AE30" s="1205" t="s">
        <v>4053</v>
      </c>
      <c r="AF30" s="1198" t="s">
        <v>8026</v>
      </c>
      <c r="AG30" s="1197" t="s">
        <v>8027</v>
      </c>
      <c r="AH30" s="1197" t="s">
        <v>2625</v>
      </c>
      <c r="AI30" s="1197" t="s">
        <v>8028</v>
      </c>
      <c r="AJ30" s="1198" t="s">
        <v>6900</v>
      </c>
      <c r="AK30" s="1197" t="s">
        <v>8029</v>
      </c>
      <c r="AL30" s="1198" t="s">
        <v>3480</v>
      </c>
      <c r="AM30" s="1198" t="s">
        <v>8030</v>
      </c>
      <c r="AN30" s="1198" t="s">
        <v>1934</v>
      </c>
      <c r="AO30" s="1197" t="s">
        <v>1001</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4530</v>
      </c>
      <c r="J31" s="1197" t="s">
        <v>8040</v>
      </c>
      <c r="K31" s="1197" t="s">
        <v>8041</v>
      </c>
      <c r="L31" s="1197" t="s">
        <v>7402</v>
      </c>
      <c r="M31" s="1197" t="s">
        <v>8042</v>
      </c>
      <c r="N31" s="1197" t="s">
        <v>8043</v>
      </c>
      <c r="O31" s="1197" t="s">
        <v>8044</v>
      </c>
      <c r="P31" s="1197" t="s">
        <v>7874</v>
      </c>
      <c r="Q31" s="1197" t="s">
        <v>3905</v>
      </c>
      <c r="R31" s="1197" t="s">
        <v>3240</v>
      </c>
      <c r="S31" s="1197" t="s">
        <v>5935</v>
      </c>
      <c r="T31" s="1197" t="s">
        <v>7363</v>
      </c>
      <c r="U31" s="1197" t="s">
        <v>736</v>
      </c>
      <c r="V31" s="1197" t="s">
        <v>1998</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1986</v>
      </c>
      <c r="AM31" s="1197" t="s">
        <v>8057</v>
      </c>
      <c r="AN31" s="1197" t="s">
        <v>4375</v>
      </c>
      <c r="AO31" s="1197" t="s">
        <v>7791</v>
      </c>
      <c r="AP31" s="1197" t="s">
        <v>8058</v>
      </c>
      <c r="AQ31" s="1197" t="s">
        <v>8059</v>
      </c>
      <c r="AR31" s="1197" t="s">
        <v>6205</v>
      </c>
      <c r="AS31" s="1197" t="s">
        <v>8060</v>
      </c>
      <c r="AT31" s="1197" t="s">
        <v>7025</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1690</v>
      </c>
      <c r="J32" s="1216" t="s">
        <v>7655</v>
      </c>
      <c r="K32" s="1197" t="s">
        <v>3645</v>
      </c>
      <c r="L32" s="1197" t="s">
        <v>3885</v>
      </c>
      <c r="M32" s="1216" t="s">
        <v>8065</v>
      </c>
      <c r="N32" s="1197" t="s">
        <v>7201</v>
      </c>
      <c r="O32" s="1197" t="s">
        <v>7587</v>
      </c>
      <c r="P32" s="1216" t="s">
        <v>4408</v>
      </c>
      <c r="Q32" s="1197" t="s">
        <v>721</v>
      </c>
      <c r="R32" s="1216" t="s">
        <v>2159</v>
      </c>
      <c r="S32" s="1197" t="s">
        <v>8066</v>
      </c>
      <c r="T32" s="1216" t="s">
        <v>8067</v>
      </c>
      <c r="U32" s="1197" t="s">
        <v>7571</v>
      </c>
      <c r="V32" s="1216" t="s">
        <v>8068</v>
      </c>
      <c r="W32" s="1216" t="s">
        <v>8069</v>
      </c>
      <c r="X32" s="1216" t="s">
        <v>672</v>
      </c>
      <c r="Y32" s="1216" t="s">
        <v>7885</v>
      </c>
      <c r="Z32" s="1216" t="s">
        <v>1880</v>
      </c>
      <c r="AA32" s="1197" t="s">
        <v>4808</v>
      </c>
      <c r="AB32" s="1216" t="s">
        <v>2510</v>
      </c>
      <c r="AC32" s="1197" t="s">
        <v>8070</v>
      </c>
      <c r="AD32" s="1216" t="s">
        <v>8071</v>
      </c>
      <c r="AE32" s="1197" t="s">
        <v>3418</v>
      </c>
      <c r="AF32" s="1197" t="s">
        <v>8072</v>
      </c>
      <c r="AG32" s="1216" t="s">
        <v>310</v>
      </c>
      <c r="AH32" s="1216" t="s">
        <v>2496</v>
      </c>
      <c r="AI32" s="1197" t="s">
        <v>8073</v>
      </c>
      <c r="AJ32" s="1216" t="s">
        <v>8074</v>
      </c>
      <c r="AK32" s="1216" t="s">
        <v>922</v>
      </c>
      <c r="AL32" s="1216" t="s">
        <v>7438</v>
      </c>
      <c r="AM32" s="1216" t="s">
        <v>3848</v>
      </c>
      <c r="AN32" s="1216" t="s">
        <v>8075</v>
      </c>
      <c r="AO32" s="1216" t="s">
        <v>3032</v>
      </c>
      <c r="AP32" s="1197" t="s">
        <v>8076</v>
      </c>
      <c r="AQ32" s="1216" t="s">
        <v>6550</v>
      </c>
      <c r="AR32" s="1197" t="s">
        <v>7977</v>
      </c>
      <c r="AS32" s="1216" t="s">
        <v>1428</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2275</v>
      </c>
      <c r="J33" s="1230" t="s">
        <v>8084</v>
      </c>
      <c r="K33" s="1230" t="s">
        <v>1854</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425</v>
      </c>
      <c r="AF33" s="1236" t="s">
        <v>8100</v>
      </c>
      <c r="AG33" s="1236" t="s">
        <v>3219</v>
      </c>
      <c r="AH33" s="1236" t="s">
        <v>4449</v>
      </c>
      <c r="AI33" s="1236" t="s">
        <v>8101</v>
      </c>
      <c r="AJ33" s="1236" t="s">
        <v>8102</v>
      </c>
      <c r="AK33" s="1236" t="s">
        <v>291</v>
      </c>
      <c r="AL33" s="1236" t="s">
        <v>2478</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6737</v>
      </c>
      <c r="F34" s="1243" t="s">
        <v>8113</v>
      </c>
      <c r="G34" s="1243" t="s">
        <v>8114</v>
      </c>
      <c r="H34" s="1229" t="s">
        <v>8115</v>
      </c>
      <c r="I34" s="1229" t="s">
        <v>277</v>
      </c>
      <c r="J34" s="1231" t="s">
        <v>8116</v>
      </c>
      <c r="K34" s="1231" t="s">
        <v>7632</v>
      </c>
      <c r="L34" s="1231" t="s">
        <v>4728</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2499</v>
      </c>
      <c r="AC34" s="1245" t="s">
        <v>3597</v>
      </c>
      <c r="AD34" s="1243" t="s">
        <v>8126</v>
      </c>
      <c r="AE34" s="1243" t="s">
        <v>3636</v>
      </c>
      <c r="AF34" s="1246" t="s">
        <v>7437</v>
      </c>
      <c r="AG34" s="1246" t="s">
        <v>8127</v>
      </c>
      <c r="AH34" s="1246" t="s">
        <v>2045</v>
      </c>
      <c r="AI34" s="1246" t="s">
        <v>8128</v>
      </c>
      <c r="AJ34" s="1246" t="s">
        <v>8129</v>
      </c>
      <c r="AK34" s="1246" t="s">
        <v>8130</v>
      </c>
      <c r="AL34" s="1246" t="s">
        <v>4700</v>
      </c>
      <c r="AM34" s="1237" t="s">
        <v>7901</v>
      </c>
      <c r="AN34" s="1237" t="s">
        <v>4700</v>
      </c>
      <c r="AO34" s="1237" t="s">
        <v>3711</v>
      </c>
      <c r="AP34" s="1237" t="s">
        <v>8131</v>
      </c>
      <c r="AQ34" s="1237" t="s">
        <v>2106</v>
      </c>
      <c r="AR34" s="1237" t="s">
        <v>8132</v>
      </c>
      <c r="AS34" s="1237" t="s">
        <v>5206</v>
      </c>
      <c r="AT34" s="1231" t="s">
        <v>8133</v>
      </c>
      <c r="AU34" s="1247" t="s">
        <v>8134</v>
      </c>
      <c r="AV34" s="1198" t="str">
        <f t="shared" si="2"/>
        <v>2:54</v>
      </c>
      <c r="AW34" s="1273"/>
    </row>
    <row r="35" ht="15.75" customHeight="1">
      <c r="A35" s="1240" t="s">
        <v>3936</v>
      </c>
      <c r="B35" s="1188" t="s">
        <v>7321</v>
      </c>
      <c r="C35" s="1274">
        <v>0.050868055555555555</v>
      </c>
      <c r="D35" s="1216" t="s">
        <v>8135</v>
      </c>
      <c r="E35" s="1198" t="s">
        <v>5993</v>
      </c>
      <c r="F35" s="1198" t="s">
        <v>8136</v>
      </c>
      <c r="G35" s="1198" t="s">
        <v>8137</v>
      </c>
      <c r="H35" s="1198" t="s">
        <v>7915</v>
      </c>
      <c r="I35" s="1198" t="s">
        <v>1309</v>
      </c>
      <c r="J35" s="1198" t="s">
        <v>8107</v>
      </c>
      <c r="K35" s="1198" t="s">
        <v>8138</v>
      </c>
      <c r="L35" s="1198" t="s">
        <v>7595</v>
      </c>
      <c r="M35" s="1198" t="s">
        <v>4589</v>
      </c>
      <c r="N35" s="1198" t="s">
        <v>6852</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2587</v>
      </c>
      <c r="AD35" s="1198" t="s">
        <v>8149</v>
      </c>
      <c r="AE35" s="1198" t="s">
        <v>510</v>
      </c>
      <c r="AF35" s="1198" t="s">
        <v>8150</v>
      </c>
      <c r="AG35" s="1198" t="s">
        <v>4694</v>
      </c>
      <c r="AH35" s="1198" t="s">
        <v>8151</v>
      </c>
      <c r="AI35" s="1198" t="s">
        <v>8152</v>
      </c>
      <c r="AJ35" s="1198" t="s">
        <v>8153</v>
      </c>
      <c r="AK35" s="1198" t="s">
        <v>4687</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1656</v>
      </c>
      <c r="B36" s="1292" t="s">
        <v>7380</v>
      </c>
      <c r="C36" s="1189">
        <v>0.05092592592592592</v>
      </c>
      <c r="D36" s="1293" t="s">
        <v>7381</v>
      </c>
      <c r="E36" s="1294" t="s">
        <v>7382</v>
      </c>
      <c r="F36" s="1293" t="s">
        <v>7383</v>
      </c>
      <c r="G36" s="1197" t="s">
        <v>8160</v>
      </c>
      <c r="H36" s="1293" t="s">
        <v>7384</v>
      </c>
      <c r="I36" s="1198" t="s">
        <v>569</v>
      </c>
      <c r="J36" s="1243" t="s">
        <v>4900</v>
      </c>
      <c r="K36" s="1198" t="s">
        <v>7872</v>
      </c>
      <c r="L36" s="1243" t="s">
        <v>3723</v>
      </c>
      <c r="M36" s="1198" t="s">
        <v>7636</v>
      </c>
      <c r="N36" s="1293" t="s">
        <v>7389</v>
      </c>
      <c r="O36" s="1198" t="s">
        <v>8161</v>
      </c>
      <c r="P36" s="1243" t="s">
        <v>1372</v>
      </c>
      <c r="Q36" s="1294" t="s">
        <v>7391</v>
      </c>
      <c r="R36" s="1293" t="s">
        <v>7392</v>
      </c>
      <c r="S36" s="1198" t="s">
        <v>155</v>
      </c>
      <c r="T36" s="1243" t="s">
        <v>7634</v>
      </c>
      <c r="U36" s="1294" t="s">
        <v>7395</v>
      </c>
      <c r="V36" s="1293" t="s">
        <v>7396</v>
      </c>
      <c r="W36" s="1198" t="s">
        <v>8162</v>
      </c>
      <c r="X36" s="1293" t="s">
        <v>7398</v>
      </c>
      <c r="Y36" s="1198" t="s">
        <v>5077</v>
      </c>
      <c r="Z36" s="1227" t="s">
        <v>7846</v>
      </c>
      <c r="AA36" s="1198" t="s">
        <v>8163</v>
      </c>
      <c r="AB36" s="1243" t="s">
        <v>8164</v>
      </c>
      <c r="AC36" s="1197" t="s">
        <v>8165</v>
      </c>
      <c r="AD36" s="1243" t="s">
        <v>8166</v>
      </c>
      <c r="AE36" s="1197" t="s">
        <v>8167</v>
      </c>
      <c r="AF36" s="1243" t="s">
        <v>8168</v>
      </c>
      <c r="AG36" s="1198" t="s">
        <v>5918</v>
      </c>
      <c r="AH36" s="1293" t="s">
        <v>7402</v>
      </c>
      <c r="AI36" s="1294" t="s">
        <v>7403</v>
      </c>
      <c r="AJ36" s="1243" t="s">
        <v>8169</v>
      </c>
      <c r="AK36" s="1198" t="s">
        <v>5181</v>
      </c>
      <c r="AL36" s="1293" t="s">
        <v>7405</v>
      </c>
      <c r="AM36" s="1198" t="s">
        <v>8170</v>
      </c>
      <c r="AN36" s="1243" t="s">
        <v>5049</v>
      </c>
      <c r="AO36" s="1294" t="s">
        <v>7407</v>
      </c>
      <c r="AP36" s="1227" t="s">
        <v>8171</v>
      </c>
      <c r="AQ36" s="1294" t="s">
        <v>7409</v>
      </c>
      <c r="AR36" s="1293" t="s">
        <v>7410</v>
      </c>
      <c r="AS36" s="1198" t="s">
        <v>874</v>
      </c>
      <c r="AT36" s="1293" t="s">
        <v>7411</v>
      </c>
      <c r="AU36" s="1197" t="s">
        <v>7412</v>
      </c>
      <c r="AV36" s="1198" t="str">
        <f t="shared" si="2"/>
        <v>2:24</v>
      </c>
      <c r="AW36" s="1289"/>
    </row>
    <row r="37">
      <c r="A37" s="1240" t="s">
        <v>2716</v>
      </c>
      <c r="B37" s="1291" t="s">
        <v>7349</v>
      </c>
      <c r="C37" s="1201">
        <v>0.0509375</v>
      </c>
      <c r="D37" s="1216" t="s">
        <v>8172</v>
      </c>
      <c r="E37" s="1216" t="s">
        <v>6372</v>
      </c>
      <c r="F37" s="1216" t="s">
        <v>6950</v>
      </c>
      <c r="G37" s="1216" t="s">
        <v>8173</v>
      </c>
      <c r="H37" s="1216" t="s">
        <v>8174</v>
      </c>
      <c r="I37" s="1216" t="s">
        <v>2070</v>
      </c>
      <c r="J37" s="1216" t="s">
        <v>8175</v>
      </c>
      <c r="K37" s="1216" t="s">
        <v>8176</v>
      </c>
      <c r="L37" s="1216" t="s">
        <v>7244</v>
      </c>
      <c r="M37" s="1216" t="s">
        <v>8177</v>
      </c>
      <c r="N37" s="1216" t="s">
        <v>5246</v>
      </c>
      <c r="O37" s="1216" t="s">
        <v>8178</v>
      </c>
      <c r="P37" s="1216" t="s">
        <v>410</v>
      </c>
      <c r="Q37" s="1295" t="s">
        <v>8179</v>
      </c>
      <c r="R37" s="1216" t="s">
        <v>8180</v>
      </c>
      <c r="S37" s="1295" t="s">
        <v>5801</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5101</v>
      </c>
      <c r="AG37" s="1216" t="s">
        <v>7829</v>
      </c>
      <c r="AH37" s="1216" t="s">
        <v>8187</v>
      </c>
      <c r="AI37" s="1216" t="s">
        <v>8188</v>
      </c>
      <c r="AJ37" s="1216" t="s">
        <v>8189</v>
      </c>
      <c r="AK37" s="1216" t="s">
        <v>8190</v>
      </c>
      <c r="AL37" s="1216" t="s">
        <v>2625</v>
      </c>
      <c r="AM37" s="1295" t="s">
        <v>6554</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1221</v>
      </c>
      <c r="B38" s="1254" t="s">
        <v>7349</v>
      </c>
      <c r="C38" s="1189">
        <v>0.05112268518518519</v>
      </c>
      <c r="D38" s="1227" t="s">
        <v>8197</v>
      </c>
      <c r="E38" s="1227" t="s">
        <v>3912</v>
      </c>
      <c r="F38" s="1227" t="s">
        <v>8198</v>
      </c>
      <c r="G38" s="1227" t="s">
        <v>8199</v>
      </c>
      <c r="H38" s="1216" t="s">
        <v>8200</v>
      </c>
      <c r="I38" s="1228" t="s">
        <v>4527</v>
      </c>
      <c r="J38" s="1230" t="s">
        <v>7453</v>
      </c>
      <c r="K38" s="1230" t="s">
        <v>8201</v>
      </c>
      <c r="L38" s="1297" t="s">
        <v>6339</v>
      </c>
      <c r="M38" s="1230" t="s">
        <v>4786</v>
      </c>
      <c r="N38" s="1230" t="s">
        <v>7901</v>
      </c>
      <c r="O38" s="1230" t="s">
        <v>8202</v>
      </c>
      <c r="P38" s="1230" t="s">
        <v>1192</v>
      </c>
      <c r="Q38" s="1232" t="s">
        <v>8203</v>
      </c>
      <c r="R38" s="1298" t="s">
        <v>7362</v>
      </c>
      <c r="S38" s="1232" t="s">
        <v>191</v>
      </c>
      <c r="T38" s="1232" t="s">
        <v>8204</v>
      </c>
      <c r="U38" s="1232" t="s">
        <v>8205</v>
      </c>
      <c r="V38" s="1232" t="s">
        <v>8206</v>
      </c>
      <c r="W38" s="1235" t="s">
        <v>8207</v>
      </c>
      <c r="X38" s="1235" t="s">
        <v>8208</v>
      </c>
      <c r="Y38" s="1299" t="s">
        <v>874</v>
      </c>
      <c r="Z38" s="1235" t="s">
        <v>8209</v>
      </c>
      <c r="AA38" s="1197" t="s">
        <v>4621</v>
      </c>
      <c r="AB38" s="1235" t="s">
        <v>5753</v>
      </c>
      <c r="AC38" s="1267" t="s">
        <v>4622</v>
      </c>
      <c r="AD38" s="1227" t="s">
        <v>8210</v>
      </c>
      <c r="AE38" s="1227" t="s">
        <v>2441</v>
      </c>
      <c r="AF38" s="1236" t="s">
        <v>8211</v>
      </c>
      <c r="AG38" s="1236" t="s">
        <v>8212</v>
      </c>
      <c r="AH38" s="1236" t="s">
        <v>356</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2204</v>
      </c>
      <c r="AT38" s="1230" t="s">
        <v>8220</v>
      </c>
      <c r="AU38" s="1222" t="s">
        <v>8221</v>
      </c>
      <c r="AV38" s="1247" t="str">
        <f t="shared" si="2"/>
        <v>4:57</v>
      </c>
      <c r="AW38" s="1273"/>
    </row>
    <row r="39" ht="15.75" customHeight="1">
      <c r="A39" s="1200" t="s">
        <v>8222</v>
      </c>
      <c r="B39" s="1276" t="s">
        <v>7321</v>
      </c>
      <c r="C39" s="1201">
        <v>0.051180555555555556</v>
      </c>
      <c r="D39" s="1216" t="s">
        <v>8223</v>
      </c>
      <c r="E39" s="1197" t="s">
        <v>1024</v>
      </c>
      <c r="F39" s="1197" t="s">
        <v>8224</v>
      </c>
      <c r="G39" s="1197" t="s">
        <v>7227</v>
      </c>
      <c r="H39" s="1197" t="s">
        <v>8225</v>
      </c>
      <c r="I39" s="1197" t="s">
        <v>8226</v>
      </c>
      <c r="J39" s="1197" t="s">
        <v>2158</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1422</v>
      </c>
      <c r="W39" s="1197" t="s">
        <v>8234</v>
      </c>
      <c r="X39" s="1197" t="s">
        <v>8235</v>
      </c>
      <c r="Y39" s="1197" t="s">
        <v>8236</v>
      </c>
      <c r="Z39" s="1197" t="s">
        <v>1756</v>
      </c>
      <c r="AA39" s="1197" t="s">
        <v>8237</v>
      </c>
      <c r="AB39" s="1197" t="s">
        <v>8238</v>
      </c>
      <c r="AC39" s="1197" t="s">
        <v>5428</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4970</v>
      </c>
      <c r="AB40" s="1235" t="s">
        <v>8263</v>
      </c>
      <c r="AC40" s="1245" t="s">
        <v>6323</v>
      </c>
      <c r="AD40" s="1227" t="s">
        <v>8264</v>
      </c>
      <c r="AE40" s="1243" t="s">
        <v>4408</v>
      </c>
      <c r="AF40" s="1236" t="s">
        <v>8265</v>
      </c>
      <c r="AG40" s="1236" t="s">
        <v>8266</v>
      </c>
      <c r="AH40" s="1236" t="s">
        <v>2782</v>
      </c>
      <c r="AI40" s="1236" t="s">
        <v>8267</v>
      </c>
      <c r="AJ40" s="1236" t="s">
        <v>8268</v>
      </c>
      <c r="AK40" s="1236" t="s">
        <v>8269</v>
      </c>
      <c r="AL40" s="1246" t="s">
        <v>5556</v>
      </c>
      <c r="AM40" s="1238" t="s">
        <v>8270</v>
      </c>
      <c r="AN40" s="1238" t="s">
        <v>3096</v>
      </c>
      <c r="AO40" s="1238" t="s">
        <v>8271</v>
      </c>
      <c r="AP40" s="1238" t="s">
        <v>8272</v>
      </c>
      <c r="AQ40" s="1238" t="s">
        <v>3672</v>
      </c>
      <c r="AR40" s="1238" t="s">
        <v>7410</v>
      </c>
      <c r="AS40" s="1237" t="s">
        <v>2204</v>
      </c>
      <c r="AT40" s="1230" t="s">
        <v>8273</v>
      </c>
      <c r="AU40" s="1222" t="s">
        <v>8274</v>
      </c>
      <c r="AV40" s="1198" t="str">
        <f t="shared" si="2"/>
        <v>2:51</v>
      </c>
      <c r="AW40" s="1255" t="s">
        <v>8275</v>
      </c>
    </row>
    <row r="41" ht="15.75" customHeight="1">
      <c r="A41" s="1240" t="s">
        <v>2192</v>
      </c>
      <c r="B41" s="1302" t="s">
        <v>7380</v>
      </c>
      <c r="C41" s="1274">
        <v>0.051319444444444445</v>
      </c>
      <c r="D41" s="1216" t="s">
        <v>8276</v>
      </c>
      <c r="E41" s="1198" t="s">
        <v>7473</v>
      </c>
      <c r="F41" s="1198" t="s">
        <v>8277</v>
      </c>
      <c r="G41" s="1198" t="s">
        <v>8278</v>
      </c>
      <c r="H41" s="1198" t="s">
        <v>8279</v>
      </c>
      <c r="I41" s="1198" t="s">
        <v>4580</v>
      </c>
      <c r="J41" s="1198" t="s">
        <v>8280</v>
      </c>
      <c r="K41" s="1198" t="s">
        <v>7995</v>
      </c>
      <c r="L41" s="1198" t="s">
        <v>3617</v>
      </c>
      <c r="M41" s="1198" t="s">
        <v>8090</v>
      </c>
      <c r="N41" s="1198" t="s">
        <v>4397</v>
      </c>
      <c r="O41" s="1198" t="s">
        <v>8281</v>
      </c>
      <c r="P41" s="1303" t="s">
        <v>4682</v>
      </c>
      <c r="Q41" s="1198" t="s">
        <v>7095</v>
      </c>
      <c r="R41" s="1198" t="s">
        <v>8282</v>
      </c>
      <c r="S41" s="1198" t="s">
        <v>1071</v>
      </c>
      <c r="T41" s="1198" t="s">
        <v>8283</v>
      </c>
      <c r="U41" s="1198" t="s">
        <v>1239</v>
      </c>
      <c r="V41" s="1198" t="s">
        <v>344</v>
      </c>
      <c r="W41" s="1198" t="s">
        <v>8284</v>
      </c>
      <c r="X41" s="1198" t="s">
        <v>607</v>
      </c>
      <c r="Y41" s="1198" t="s">
        <v>3342</v>
      </c>
      <c r="Z41" s="1198" t="s">
        <v>8285</v>
      </c>
      <c r="AA41" s="1198" t="s">
        <v>8128</v>
      </c>
      <c r="AB41" s="1198" t="s">
        <v>3641</v>
      </c>
      <c r="AC41" s="1198" t="s">
        <v>141</v>
      </c>
      <c r="AD41" s="1198" t="s">
        <v>8286</v>
      </c>
      <c r="AE41" s="1303" t="s">
        <v>2441</v>
      </c>
      <c r="AF41" s="1303" t="s">
        <v>2661</v>
      </c>
      <c r="AG41" s="1198" t="s">
        <v>3852</v>
      </c>
      <c r="AH41" s="1198" t="s">
        <v>8287</v>
      </c>
      <c r="AI41" s="1198" t="s">
        <v>8288</v>
      </c>
      <c r="AJ41" s="1198" t="s">
        <v>8289</v>
      </c>
      <c r="AK41" s="1198" t="s">
        <v>6077</v>
      </c>
      <c r="AL41" s="1198" t="s">
        <v>4917</v>
      </c>
      <c r="AM41" s="1303" t="s">
        <v>7406</v>
      </c>
      <c r="AN41" s="1294" t="s">
        <v>1899</v>
      </c>
      <c r="AO41" s="1198" t="s">
        <v>4403</v>
      </c>
      <c r="AP41" s="1198" t="s">
        <v>8290</v>
      </c>
      <c r="AQ41" s="1198" t="s">
        <v>8291</v>
      </c>
      <c r="AR41" s="1198" t="s">
        <v>7656</v>
      </c>
      <c r="AS41" s="1303" t="s">
        <v>4697</v>
      </c>
      <c r="AT41" s="1198" t="s">
        <v>8292</v>
      </c>
      <c r="AU41" s="1198" t="s">
        <v>8293</v>
      </c>
      <c r="AV41" s="1198" t="str">
        <f t="shared" si="2"/>
        <v>3:15</v>
      </c>
      <c r="AW41" s="1258" t="s">
        <v>8294</v>
      </c>
    </row>
    <row r="42">
      <c r="A42" s="1253" t="s">
        <v>1401</v>
      </c>
      <c r="B42" s="1254" t="s">
        <v>7321</v>
      </c>
      <c r="C42" s="1189">
        <v>0.05133101851851852</v>
      </c>
      <c r="D42" s="1277" t="s">
        <v>8295</v>
      </c>
      <c r="E42" s="1227" t="s">
        <v>8296</v>
      </c>
      <c r="F42" s="1227" t="s">
        <v>8297</v>
      </c>
      <c r="G42" s="1227" t="s">
        <v>8298</v>
      </c>
      <c r="H42" s="1228" t="s">
        <v>8299</v>
      </c>
      <c r="I42" s="1228" t="s">
        <v>3597</v>
      </c>
      <c r="J42" s="1230" t="s">
        <v>1708</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5486</v>
      </c>
      <c r="AC42" s="1235" t="s">
        <v>2353</v>
      </c>
      <c r="AD42" s="1227" t="s">
        <v>8311</v>
      </c>
      <c r="AE42" s="1227" t="s">
        <v>4762</v>
      </c>
      <c r="AF42" s="1236" t="s">
        <v>8312</v>
      </c>
      <c r="AG42" s="1236" t="s">
        <v>6151</v>
      </c>
      <c r="AH42" s="1236" t="s">
        <v>3172</v>
      </c>
      <c r="AI42" s="1236" t="s">
        <v>8313</v>
      </c>
      <c r="AJ42" s="1236" t="s">
        <v>8314</v>
      </c>
      <c r="AK42" s="1236" t="s">
        <v>8235</v>
      </c>
      <c r="AL42" s="1236" t="s">
        <v>2208</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7380</v>
      </c>
      <c r="C43" s="1279">
        <v>0.05134259259259259</v>
      </c>
      <c r="D43" s="1216" t="s">
        <v>8322</v>
      </c>
      <c r="E43" s="1243" t="s">
        <v>8323</v>
      </c>
      <c r="F43" s="1243" t="s">
        <v>8324</v>
      </c>
      <c r="G43" s="1243" t="s">
        <v>8325</v>
      </c>
      <c r="H43" s="1229" t="s">
        <v>4721</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4580</v>
      </c>
      <c r="Z43" s="1245" t="s">
        <v>5960</v>
      </c>
      <c r="AA43" s="1245" t="s">
        <v>8002</v>
      </c>
      <c r="AB43" s="1307" t="s">
        <v>7400</v>
      </c>
      <c r="AC43" s="1245" t="s">
        <v>6213</v>
      </c>
      <c r="AD43" s="1308" t="s">
        <v>7401</v>
      </c>
      <c r="AE43" s="1243" t="s">
        <v>8331</v>
      </c>
      <c r="AF43" s="1246" t="s">
        <v>8332</v>
      </c>
      <c r="AG43" s="1246" t="s">
        <v>8333</v>
      </c>
      <c r="AH43" s="1246" t="s">
        <v>2565</v>
      </c>
      <c r="AI43" s="1246" t="s">
        <v>8334</v>
      </c>
      <c r="AJ43" s="1246" t="s">
        <v>8335</v>
      </c>
      <c r="AK43" s="1309" t="s">
        <v>1615</v>
      </c>
      <c r="AL43" s="1246" t="s">
        <v>8336</v>
      </c>
      <c r="AM43" s="1237" t="s">
        <v>8337</v>
      </c>
      <c r="AN43" s="1238" t="s">
        <v>4880</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5373</v>
      </c>
      <c r="J44" s="1198" t="s">
        <v>8348</v>
      </c>
      <c r="K44" s="1198" t="s">
        <v>3189</v>
      </c>
      <c r="L44" s="1198" t="s">
        <v>8349</v>
      </c>
      <c r="M44" s="1198" t="s">
        <v>8065</v>
      </c>
      <c r="N44" s="1198" t="s">
        <v>194</v>
      </c>
      <c r="O44" s="1198" t="s">
        <v>8350</v>
      </c>
      <c r="P44" s="1198" t="s">
        <v>4471</v>
      </c>
      <c r="Q44" s="1198" t="s">
        <v>1890</v>
      </c>
      <c r="R44" s="1198" t="s">
        <v>8303</v>
      </c>
      <c r="S44" s="1198" t="s">
        <v>7941</v>
      </c>
      <c r="T44" s="1198" t="s">
        <v>8351</v>
      </c>
      <c r="U44" s="1198" t="s">
        <v>8352</v>
      </c>
      <c r="V44" s="1198" t="s">
        <v>8353</v>
      </c>
      <c r="W44" s="1198" t="s">
        <v>8354</v>
      </c>
      <c r="X44" s="1198" t="s">
        <v>8355</v>
      </c>
      <c r="Y44" s="1198" t="s">
        <v>277</v>
      </c>
      <c r="Z44" s="1198" t="s">
        <v>6638</v>
      </c>
      <c r="AA44" s="1198" t="s">
        <v>7879</v>
      </c>
      <c r="AB44" s="1198" t="s">
        <v>7423</v>
      </c>
      <c r="AC44" s="1198" t="s">
        <v>5428</v>
      </c>
      <c r="AD44" s="1198" t="s">
        <v>8356</v>
      </c>
      <c r="AE44" s="1198" t="s">
        <v>277</v>
      </c>
      <c r="AF44" s="1198" t="s">
        <v>8357</v>
      </c>
      <c r="AG44" s="1198" t="s">
        <v>8358</v>
      </c>
      <c r="AH44" s="1198" t="s">
        <v>4394</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6029</v>
      </c>
      <c r="F45" s="1216" t="s">
        <v>8369</v>
      </c>
      <c r="G45" s="1227" t="s">
        <v>8370</v>
      </c>
      <c r="H45" s="1228" t="s">
        <v>8371</v>
      </c>
      <c r="I45" s="1216" t="s">
        <v>1066</v>
      </c>
      <c r="J45" s="1216" t="s">
        <v>7916</v>
      </c>
      <c r="K45" s="1216" t="s">
        <v>8015</v>
      </c>
      <c r="L45" s="1216" t="s">
        <v>2132</v>
      </c>
      <c r="M45" s="1216" t="s">
        <v>8372</v>
      </c>
      <c r="N45" s="1230" t="s">
        <v>7825</v>
      </c>
      <c r="O45" s="1216" t="s">
        <v>8373</v>
      </c>
      <c r="P45" s="1230" t="s">
        <v>8070</v>
      </c>
      <c r="Q45" s="1216" t="s">
        <v>2129</v>
      </c>
      <c r="R45" s="1216" t="s">
        <v>4934</v>
      </c>
      <c r="S45" s="1232" t="s">
        <v>7867</v>
      </c>
      <c r="T45" s="1216" t="s">
        <v>5300</v>
      </c>
      <c r="U45" s="1232" t="s">
        <v>8374</v>
      </c>
      <c r="V45" s="1216" t="s">
        <v>2486</v>
      </c>
      <c r="W45" s="1216" t="s">
        <v>8375</v>
      </c>
      <c r="X45" s="1216" t="s">
        <v>8376</v>
      </c>
      <c r="Y45" s="1216" t="s">
        <v>7928</v>
      </c>
      <c r="Z45" s="1216" t="s">
        <v>2593</v>
      </c>
      <c r="AA45" s="1235" t="s">
        <v>1032</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1813</v>
      </c>
      <c r="AM45" s="1216" t="s">
        <v>8359</v>
      </c>
      <c r="AN45" s="1238" t="s">
        <v>2446</v>
      </c>
      <c r="AO45" s="1216" t="s">
        <v>4843</v>
      </c>
      <c r="AP45" s="1216" t="s">
        <v>8384</v>
      </c>
      <c r="AQ45" s="1238" t="s">
        <v>5642</v>
      </c>
      <c r="AR45" s="1216" t="s">
        <v>8385</v>
      </c>
      <c r="AS45" s="1310" t="s">
        <v>4464</v>
      </c>
      <c r="AT45" s="1216" t="s">
        <v>8386</v>
      </c>
      <c r="AU45" s="1222" t="s">
        <v>8387</v>
      </c>
      <c r="AV45" s="1197" t="s">
        <v>6957</v>
      </c>
      <c r="AW45" s="1255" t="s">
        <v>8388</v>
      </c>
    </row>
    <row r="46" ht="15.75" customHeight="1">
      <c r="A46" s="1253" t="s">
        <v>2429</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5111</v>
      </c>
      <c r="M46" s="1230" t="s">
        <v>1037</v>
      </c>
      <c r="N46" s="1230" t="s">
        <v>8394</v>
      </c>
      <c r="O46" s="1230" t="s">
        <v>8395</v>
      </c>
      <c r="P46" s="1230" t="s">
        <v>5239</v>
      </c>
      <c r="Q46" s="1232" t="s">
        <v>8396</v>
      </c>
      <c r="R46" s="1232" t="s">
        <v>4976</v>
      </c>
      <c r="S46" s="1232" t="s">
        <v>7656</v>
      </c>
      <c r="T46" s="1232" t="s">
        <v>8394</v>
      </c>
      <c r="U46" s="1232" t="s">
        <v>8397</v>
      </c>
      <c r="V46" s="1232" t="s">
        <v>5493</v>
      </c>
      <c r="W46" s="1235" t="s">
        <v>8094</v>
      </c>
      <c r="X46" s="1235" t="s">
        <v>5185</v>
      </c>
      <c r="Y46" s="1235" t="s">
        <v>8398</v>
      </c>
      <c r="Z46" s="1235" t="s">
        <v>8399</v>
      </c>
      <c r="AA46" s="1235" t="s">
        <v>3734</v>
      </c>
      <c r="AB46" s="1235" t="s">
        <v>7682</v>
      </c>
      <c r="AC46" s="1235" t="s">
        <v>1738</v>
      </c>
      <c r="AD46" s="1227" t="s">
        <v>8400</v>
      </c>
      <c r="AE46" s="1227" t="s">
        <v>4992</v>
      </c>
      <c r="AF46" s="1236" t="s">
        <v>8401</v>
      </c>
      <c r="AG46" s="1236" t="s">
        <v>276</v>
      </c>
      <c r="AH46" s="1236" t="s">
        <v>8381</v>
      </c>
      <c r="AI46" s="1236" t="s">
        <v>5063</v>
      </c>
      <c r="AJ46" s="1311" t="s">
        <v>7372</v>
      </c>
      <c r="AK46" s="1236" t="s">
        <v>8148</v>
      </c>
      <c r="AL46" s="1236" t="s">
        <v>7907</v>
      </c>
      <c r="AM46" s="1238" t="s">
        <v>8402</v>
      </c>
      <c r="AN46" s="1238" t="s">
        <v>8403</v>
      </c>
      <c r="AO46" s="1238" t="s">
        <v>8404</v>
      </c>
      <c r="AP46" s="1238" t="s">
        <v>8405</v>
      </c>
      <c r="AQ46" s="1238" t="s">
        <v>6883</v>
      </c>
      <c r="AR46" s="1238" t="s">
        <v>8406</v>
      </c>
      <c r="AS46" s="1238" t="s">
        <v>5553</v>
      </c>
      <c r="AT46" s="1230" t="s">
        <v>8407</v>
      </c>
      <c r="AU46" s="1312" t="s">
        <v>8408</v>
      </c>
      <c r="AV46" s="1198" t="str">
        <f t="shared" ref="AV46:AV57" si="3">TEXT(AU46-C46,"m:ss")</f>
        <v>4:24</v>
      </c>
      <c r="AW46" s="1223"/>
    </row>
    <row r="47" ht="15.75" customHeight="1">
      <c r="A47" s="1253" t="s">
        <v>6143</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1073</v>
      </c>
      <c r="O47" s="1230" t="s">
        <v>3253</v>
      </c>
      <c r="P47" s="1230" t="s">
        <v>303</v>
      </c>
      <c r="Q47" s="1232" t="s">
        <v>8415</v>
      </c>
      <c r="R47" s="1232" t="s">
        <v>7803</v>
      </c>
      <c r="S47" s="1232" t="s">
        <v>8416</v>
      </c>
      <c r="T47" s="1232" t="s">
        <v>8417</v>
      </c>
      <c r="U47" s="1232" t="s">
        <v>7883</v>
      </c>
      <c r="V47" s="1232" t="s">
        <v>2524</v>
      </c>
      <c r="W47" s="1235" t="s">
        <v>8418</v>
      </c>
      <c r="X47" s="1235" t="s">
        <v>8419</v>
      </c>
      <c r="Y47" s="1235" t="s">
        <v>3126</v>
      </c>
      <c r="Z47" s="1235" t="s">
        <v>8420</v>
      </c>
      <c r="AA47" s="1235" t="s">
        <v>8419</v>
      </c>
      <c r="AB47" s="1235" t="s">
        <v>8020</v>
      </c>
      <c r="AC47" s="1235" t="s">
        <v>147</v>
      </c>
      <c r="AD47" s="1227" t="s">
        <v>8421</v>
      </c>
      <c r="AE47" s="1227" t="s">
        <v>4325</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2556</v>
      </c>
      <c r="B48" s="1254" t="s">
        <v>7321</v>
      </c>
      <c r="C48" s="1189">
        <v>0.0515162037037037</v>
      </c>
      <c r="D48" s="1227" t="s">
        <v>8172</v>
      </c>
      <c r="E48" s="1227" t="s">
        <v>5563</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2452</v>
      </c>
      <c r="S48" s="1232" t="s">
        <v>8441</v>
      </c>
      <c r="T48" s="1232" t="s">
        <v>194</v>
      </c>
      <c r="U48" s="1232" t="s">
        <v>8205</v>
      </c>
      <c r="V48" s="1232" t="s">
        <v>5546</v>
      </c>
      <c r="W48" s="1235" t="s">
        <v>5732</v>
      </c>
      <c r="X48" s="1235" t="s">
        <v>8442</v>
      </c>
      <c r="Y48" s="1235" t="s">
        <v>7896</v>
      </c>
      <c r="Z48" s="1235" t="s">
        <v>8443</v>
      </c>
      <c r="AA48" s="1197" t="s">
        <v>484</v>
      </c>
      <c r="AB48" s="1235" t="s">
        <v>5163</v>
      </c>
      <c r="AC48" s="1235" t="s">
        <v>4458</v>
      </c>
      <c r="AD48" s="1227" t="s">
        <v>8444</v>
      </c>
      <c r="AE48" s="1227" t="s">
        <v>8445</v>
      </c>
      <c r="AF48" s="1236" t="s">
        <v>8446</v>
      </c>
      <c r="AG48" s="1236" t="s">
        <v>8402</v>
      </c>
      <c r="AH48" s="1236" t="s">
        <v>4917</v>
      </c>
      <c r="AI48" s="1236" t="s">
        <v>310</v>
      </c>
      <c r="AJ48" s="1236" t="s">
        <v>8447</v>
      </c>
      <c r="AK48" s="1236" t="s">
        <v>8448</v>
      </c>
      <c r="AL48" s="1236" t="s">
        <v>4566</v>
      </c>
      <c r="AM48" s="1238" t="s">
        <v>2537</v>
      </c>
      <c r="AN48" s="1238" t="s">
        <v>5520</v>
      </c>
      <c r="AO48" s="1238" t="s">
        <v>7605</v>
      </c>
      <c r="AP48" s="1238" t="s">
        <v>8449</v>
      </c>
      <c r="AQ48" s="1238" t="s">
        <v>7884</v>
      </c>
      <c r="AR48" s="1238" t="s">
        <v>8450</v>
      </c>
      <c r="AS48" s="1238" t="s">
        <v>1428</v>
      </c>
      <c r="AT48" s="1230" t="s">
        <v>8451</v>
      </c>
      <c r="AU48" s="1222" t="s">
        <v>8452</v>
      </c>
      <c r="AV48" s="1198" t="str">
        <f t="shared" si="3"/>
        <v>2:41</v>
      </c>
      <c r="AW48" s="1255" t="s">
        <v>8453</v>
      </c>
    </row>
    <row r="49" ht="15.75" customHeight="1">
      <c r="A49" s="1242" t="s">
        <v>5874</v>
      </c>
      <c r="B49" s="1188" t="s">
        <v>7321</v>
      </c>
      <c r="C49" s="1189">
        <v>0.05157407407407407</v>
      </c>
      <c r="D49" s="1216" t="s">
        <v>8454</v>
      </c>
      <c r="E49" s="1227" t="s">
        <v>8455</v>
      </c>
      <c r="F49" s="1227" t="s">
        <v>8456</v>
      </c>
      <c r="G49" s="1243" t="s">
        <v>7891</v>
      </c>
      <c r="H49" s="1229" t="s">
        <v>5790</v>
      </c>
      <c r="I49" s="1229" t="s">
        <v>208</v>
      </c>
      <c r="J49" s="1231" t="s">
        <v>4732</v>
      </c>
      <c r="K49" s="1231" t="s">
        <v>7632</v>
      </c>
      <c r="L49" s="1231" t="s">
        <v>8457</v>
      </c>
      <c r="M49" s="1231" t="s">
        <v>8458</v>
      </c>
      <c r="N49" s="1231" t="s">
        <v>1382</v>
      </c>
      <c r="O49" s="1231" t="s">
        <v>8459</v>
      </c>
      <c r="P49" s="1231" t="s">
        <v>4701</v>
      </c>
      <c r="Q49" s="1234" t="s">
        <v>8460</v>
      </c>
      <c r="R49" s="1234" t="s">
        <v>7821</v>
      </c>
      <c r="S49" s="1234" t="s">
        <v>8461</v>
      </c>
      <c r="T49" s="1234" t="s">
        <v>3139</v>
      </c>
      <c r="U49" s="1234" t="s">
        <v>5776</v>
      </c>
      <c r="V49" s="1234" t="s">
        <v>4664</v>
      </c>
      <c r="W49" s="1245" t="s">
        <v>8462</v>
      </c>
      <c r="X49" s="1245" t="s">
        <v>8073</v>
      </c>
      <c r="Y49" s="1245" t="s">
        <v>3342</v>
      </c>
      <c r="Z49" s="1245" t="s">
        <v>7400</v>
      </c>
      <c r="AA49" s="1245" t="s">
        <v>5274</v>
      </c>
      <c r="AB49" s="1245" t="s">
        <v>5041</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6148</v>
      </c>
      <c r="AS49" s="1237" t="s">
        <v>3867</v>
      </c>
      <c r="AT49" s="1231" t="s">
        <v>8473</v>
      </c>
      <c r="AU49" s="1247" t="s">
        <v>8474</v>
      </c>
      <c r="AV49" s="1198" t="str">
        <f t="shared" si="3"/>
        <v>4:40</v>
      </c>
      <c r="AW49" s="1273" t="s">
        <v>8475</v>
      </c>
    </row>
    <row r="50">
      <c r="A50" s="1253" t="s">
        <v>1354</v>
      </c>
      <c r="B50" s="1254" t="s">
        <v>7321</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7640</v>
      </c>
      <c r="O50" s="1230" t="s">
        <v>8484</v>
      </c>
      <c r="P50" s="1230" t="s">
        <v>1979</v>
      </c>
      <c r="Q50" s="1232" t="s">
        <v>8485</v>
      </c>
      <c r="R50" s="1232" t="s">
        <v>8486</v>
      </c>
      <c r="S50" s="1232" t="s">
        <v>8271</v>
      </c>
      <c r="T50" s="1232" t="s">
        <v>2591</v>
      </c>
      <c r="U50" s="1232" t="s">
        <v>8487</v>
      </c>
      <c r="V50" s="1232" t="s">
        <v>7611</v>
      </c>
      <c r="W50" s="1235" t="s">
        <v>8488</v>
      </c>
      <c r="X50" s="1235" t="s">
        <v>8489</v>
      </c>
      <c r="Y50" s="1235" t="s">
        <v>8490</v>
      </c>
      <c r="Z50" s="1235" t="s">
        <v>1108</v>
      </c>
      <c r="AA50" s="1197" t="s">
        <v>8305</v>
      </c>
      <c r="AB50" s="1235" t="s">
        <v>6432</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5520</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6925</v>
      </c>
      <c r="B51" s="1254" t="s">
        <v>7321</v>
      </c>
      <c r="C51" s="1189">
        <v>0.051631944444444446</v>
      </c>
      <c r="D51" s="1227" t="s">
        <v>8505</v>
      </c>
      <c r="E51" s="1227" t="s">
        <v>6250</v>
      </c>
      <c r="F51" s="1227" t="s">
        <v>8113</v>
      </c>
      <c r="G51" s="1227" t="s">
        <v>8506</v>
      </c>
      <c r="H51" s="1228" t="s">
        <v>8507</v>
      </c>
      <c r="I51" s="1228" t="s">
        <v>746</v>
      </c>
      <c r="J51" s="1230" t="s">
        <v>8176</v>
      </c>
      <c r="K51" s="1230" t="s">
        <v>7340</v>
      </c>
      <c r="L51" s="1230" t="s">
        <v>4790</v>
      </c>
      <c r="M51" s="1230" t="s">
        <v>8508</v>
      </c>
      <c r="N51" s="1230" t="s">
        <v>7804</v>
      </c>
      <c r="O51" s="1230" t="s">
        <v>8509</v>
      </c>
      <c r="P51" s="1230" t="s">
        <v>6285</v>
      </c>
      <c r="Q51" s="1232" t="s">
        <v>8510</v>
      </c>
      <c r="R51" s="1232" t="s">
        <v>8282</v>
      </c>
      <c r="S51" s="1232" t="s">
        <v>755</v>
      </c>
      <c r="T51" s="1232" t="s">
        <v>2789</v>
      </c>
      <c r="U51" s="1232" t="s">
        <v>8511</v>
      </c>
      <c r="V51" s="1232" t="s">
        <v>8512</v>
      </c>
      <c r="W51" s="1235" t="s">
        <v>8513</v>
      </c>
      <c r="X51" s="1235" t="s">
        <v>519</v>
      </c>
      <c r="Y51" s="1235" t="s">
        <v>4610</v>
      </c>
      <c r="Z51" s="1235" t="s">
        <v>8514</v>
      </c>
      <c r="AA51" s="1197" t="s">
        <v>8515</v>
      </c>
      <c r="AB51" s="1235" t="s">
        <v>8098</v>
      </c>
      <c r="AC51" s="1235" t="s">
        <v>3966</v>
      </c>
      <c r="AD51" s="1227" t="s">
        <v>8516</v>
      </c>
      <c r="AE51" s="1227" t="s">
        <v>8517</v>
      </c>
      <c r="AF51" s="1317" t="s">
        <v>8518</v>
      </c>
      <c r="AG51" s="1236" t="s">
        <v>6352</v>
      </c>
      <c r="AH51" s="1236" t="s">
        <v>8466</v>
      </c>
      <c r="AI51" s="1236" t="s">
        <v>3173</v>
      </c>
      <c r="AJ51" s="1236" t="s">
        <v>8519</v>
      </c>
      <c r="AK51" s="1236" t="s">
        <v>1189</v>
      </c>
      <c r="AL51" s="1236" t="s">
        <v>8498</v>
      </c>
      <c r="AM51" s="1238" t="s">
        <v>5274</v>
      </c>
      <c r="AN51" s="1238" t="s">
        <v>8520</v>
      </c>
      <c r="AO51" s="1238" t="s">
        <v>6203</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5767</v>
      </c>
      <c r="AA52" s="1198" t="s">
        <v>7761</v>
      </c>
      <c r="AB52" s="1198" t="s">
        <v>8539</v>
      </c>
      <c r="AC52" s="1198" t="s">
        <v>277</v>
      </c>
      <c r="AD52" s="1198" t="s">
        <v>5651</v>
      </c>
      <c r="AE52" s="1198" t="s">
        <v>3597</v>
      </c>
      <c r="AF52" s="1198" t="s">
        <v>7353</v>
      </c>
      <c r="AG52" s="1198" t="s">
        <v>8540</v>
      </c>
      <c r="AH52" s="1198" t="s">
        <v>4702</v>
      </c>
      <c r="AI52" s="1198" t="s">
        <v>4909</v>
      </c>
      <c r="AJ52" s="1198" t="s">
        <v>8541</v>
      </c>
      <c r="AK52" s="1198" t="s">
        <v>8310</v>
      </c>
      <c r="AL52" s="1198" t="s">
        <v>4387</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5038</v>
      </c>
      <c r="B53" s="1188" t="s">
        <v>7321</v>
      </c>
      <c r="C53" s="1279">
        <v>0.051631944444444446</v>
      </c>
      <c r="D53" s="1216" t="s">
        <v>8548</v>
      </c>
      <c r="E53" s="1243" t="s">
        <v>6372</v>
      </c>
      <c r="F53" s="1243" t="s">
        <v>8549</v>
      </c>
      <c r="G53" s="1243" t="s">
        <v>4531</v>
      </c>
      <c r="H53" s="1229" t="s">
        <v>8115</v>
      </c>
      <c r="I53" s="1229" t="s">
        <v>3966</v>
      </c>
      <c r="J53" s="1231" t="s">
        <v>8550</v>
      </c>
      <c r="K53" s="1231" t="s">
        <v>7220</v>
      </c>
      <c r="L53" s="1231" t="s">
        <v>7048</v>
      </c>
      <c r="M53" s="1231" t="s">
        <v>840</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4722</v>
      </c>
      <c r="AA53" s="1245" t="s">
        <v>7786</v>
      </c>
      <c r="AB53" s="1245" t="s">
        <v>6200</v>
      </c>
      <c r="AC53" s="1245" t="s">
        <v>8559</v>
      </c>
      <c r="AD53" s="1243" t="s">
        <v>8560</v>
      </c>
      <c r="AE53" s="1227" t="s">
        <v>4762</v>
      </c>
      <c r="AF53" s="1246" t="s">
        <v>8561</v>
      </c>
      <c r="AG53" s="1246" t="s">
        <v>8562</v>
      </c>
      <c r="AH53" s="1246" t="s">
        <v>2041</v>
      </c>
      <c r="AI53" s="1246" t="s">
        <v>3724</v>
      </c>
      <c r="AJ53" s="1246" t="s">
        <v>7020</v>
      </c>
      <c r="AK53" s="1246" t="s">
        <v>8563</v>
      </c>
      <c r="AL53" s="1246" t="s">
        <v>8520</v>
      </c>
      <c r="AM53" s="1237" t="s">
        <v>8564</v>
      </c>
      <c r="AN53" s="1237" t="s">
        <v>8565</v>
      </c>
      <c r="AO53" s="1237" t="s">
        <v>7476</v>
      </c>
      <c r="AP53" s="1237" t="s">
        <v>8501</v>
      </c>
      <c r="AQ53" s="1237" t="s">
        <v>8566</v>
      </c>
      <c r="AR53" s="1237" t="s">
        <v>4011</v>
      </c>
      <c r="AS53" s="1237" t="s">
        <v>2611</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1309</v>
      </c>
      <c r="J54" s="1198" t="s">
        <v>945</v>
      </c>
      <c r="K54" s="1198" t="s">
        <v>5664</v>
      </c>
      <c r="L54" s="1198" t="s">
        <v>2814</v>
      </c>
      <c r="M54" s="1198" t="s">
        <v>8508</v>
      </c>
      <c r="N54" s="1198" t="s">
        <v>7533</v>
      </c>
      <c r="O54" s="1198" t="s">
        <v>8573</v>
      </c>
      <c r="P54" s="1198" t="s">
        <v>4325</v>
      </c>
      <c r="Q54" s="1198" t="s">
        <v>8574</v>
      </c>
      <c r="R54" s="1198" t="s">
        <v>1778</v>
      </c>
      <c r="S54" s="1198" t="s">
        <v>8575</v>
      </c>
      <c r="T54" s="1198" t="s">
        <v>8576</v>
      </c>
      <c r="U54" s="1198" t="s">
        <v>8577</v>
      </c>
      <c r="V54" s="1198" t="s">
        <v>8578</v>
      </c>
      <c r="W54" s="1198" t="s">
        <v>8579</v>
      </c>
      <c r="X54" s="1198" t="s">
        <v>501</v>
      </c>
      <c r="Y54" s="1198" t="s">
        <v>7681</v>
      </c>
      <c r="Z54" s="1198" t="s">
        <v>5960</v>
      </c>
      <c r="AA54" s="1198" t="s">
        <v>7829</v>
      </c>
      <c r="AB54" s="1198" t="s">
        <v>6202</v>
      </c>
      <c r="AC54" s="1198" t="s">
        <v>6323</v>
      </c>
      <c r="AD54" s="1198" t="s">
        <v>8580</v>
      </c>
      <c r="AE54" s="1198" t="s">
        <v>1690</v>
      </c>
      <c r="AF54" s="1198" t="s">
        <v>8581</v>
      </c>
      <c r="AG54" s="1198" t="s">
        <v>417</v>
      </c>
      <c r="AH54" s="1198" t="s">
        <v>4702</v>
      </c>
      <c r="AI54" s="1198" t="s">
        <v>8582</v>
      </c>
      <c r="AJ54" s="1198" t="s">
        <v>8583</v>
      </c>
      <c r="AK54" s="1198" t="s">
        <v>8394</v>
      </c>
      <c r="AL54" s="1198" t="s">
        <v>4322</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5958</v>
      </c>
      <c r="B55" s="1302" t="s">
        <v>7380</v>
      </c>
      <c r="C55" s="1279">
        <v>0.05167824074074074</v>
      </c>
      <c r="D55" s="1216" t="s">
        <v>8589</v>
      </c>
      <c r="E55" s="1243" t="s">
        <v>7991</v>
      </c>
      <c r="F55" s="1243" t="s">
        <v>7689</v>
      </c>
      <c r="G55" s="1308" t="s">
        <v>568</v>
      </c>
      <c r="H55" s="1229" t="s">
        <v>8590</v>
      </c>
      <c r="I55" s="1229" t="s">
        <v>1676</v>
      </c>
      <c r="J55" s="1231" t="s">
        <v>8591</v>
      </c>
      <c r="K55" s="1231" t="s">
        <v>8592</v>
      </c>
      <c r="L55" s="1231" t="s">
        <v>1422</v>
      </c>
      <c r="M55" s="1231" t="s">
        <v>8141</v>
      </c>
      <c r="N55" s="1231" t="s">
        <v>8593</v>
      </c>
      <c r="O55" s="1231" t="s">
        <v>8594</v>
      </c>
      <c r="P55" s="1231" t="s">
        <v>2070</v>
      </c>
      <c r="Q55" s="1234" t="s">
        <v>695</v>
      </c>
      <c r="R55" s="1234" t="s">
        <v>8595</v>
      </c>
      <c r="S55" s="1234" t="s">
        <v>8596</v>
      </c>
      <c r="T55" s="1234" t="s">
        <v>8597</v>
      </c>
      <c r="U55" s="1234" t="s">
        <v>8156</v>
      </c>
      <c r="V55" s="1234" t="s">
        <v>379</v>
      </c>
      <c r="W55" s="1245" t="s">
        <v>8598</v>
      </c>
      <c r="X55" s="1245" t="s">
        <v>4029</v>
      </c>
      <c r="Y55" s="1245" t="s">
        <v>843</v>
      </c>
      <c r="Z55" s="1245" t="s">
        <v>8263</v>
      </c>
      <c r="AA55" s="1245" t="s">
        <v>156</v>
      </c>
      <c r="AB55" s="1245" t="s">
        <v>8599</v>
      </c>
      <c r="AC55" s="1245" t="s">
        <v>8600</v>
      </c>
      <c r="AD55" s="1227" t="s">
        <v>8601</v>
      </c>
      <c r="AE55" s="1243" t="s">
        <v>3915</v>
      </c>
      <c r="AF55" s="1246" t="s">
        <v>8026</v>
      </c>
      <c r="AG55" s="1246" t="s">
        <v>3445</v>
      </c>
      <c r="AH55" s="1246" t="s">
        <v>4790</v>
      </c>
      <c r="AI55" s="1246" t="s">
        <v>3776</v>
      </c>
      <c r="AJ55" s="1246" t="s">
        <v>8602</v>
      </c>
      <c r="AK55" s="1246" t="s">
        <v>7433</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4900</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1738</v>
      </c>
      <c r="Z56" s="1198" t="s">
        <v>382</v>
      </c>
      <c r="AA56" s="1198" t="s">
        <v>519</v>
      </c>
      <c r="AB56" s="1198" t="s">
        <v>8619</v>
      </c>
      <c r="AC56" s="1198" t="s">
        <v>5103</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5553</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1146</v>
      </c>
      <c r="G57" s="1227" t="s">
        <v>8634</v>
      </c>
      <c r="H57" s="1228" t="s">
        <v>8635</v>
      </c>
      <c r="I57" s="1228" t="s">
        <v>8636</v>
      </c>
      <c r="J57" s="1230" t="s">
        <v>2158</v>
      </c>
      <c r="K57" s="1318" t="s">
        <v>5977</v>
      </c>
      <c r="L57" s="1230" t="s">
        <v>1412</v>
      </c>
      <c r="M57" s="1278" t="s">
        <v>8637</v>
      </c>
      <c r="N57" s="1230" t="s">
        <v>8638</v>
      </c>
      <c r="O57" s="1230" t="s">
        <v>8639</v>
      </c>
      <c r="P57" s="1230" t="s">
        <v>4610</v>
      </c>
      <c r="Q57" s="1232" t="s">
        <v>8640</v>
      </c>
      <c r="R57" s="1232" t="s">
        <v>8641</v>
      </c>
      <c r="S57" s="1232" t="s">
        <v>7342</v>
      </c>
      <c r="T57" s="1232" t="s">
        <v>8642</v>
      </c>
      <c r="U57" s="1232" t="s">
        <v>8346</v>
      </c>
      <c r="V57" s="1278" t="s">
        <v>8643</v>
      </c>
      <c r="W57" s="1278" t="s">
        <v>8644</v>
      </c>
      <c r="X57" s="1235" t="s">
        <v>8237</v>
      </c>
      <c r="Y57" s="1216" t="s">
        <v>4333</v>
      </c>
      <c r="Z57" s="1235" t="s">
        <v>1187</v>
      </c>
      <c r="AA57" s="1235" t="s">
        <v>1342</v>
      </c>
      <c r="AB57" s="1278" t="s">
        <v>8645</v>
      </c>
      <c r="AC57" s="1235" t="s">
        <v>1690</v>
      </c>
      <c r="AD57" s="1227" t="s">
        <v>8646</v>
      </c>
      <c r="AE57" s="1227" t="s">
        <v>3041</v>
      </c>
      <c r="AF57" s="1236" t="s">
        <v>4774</v>
      </c>
      <c r="AG57" s="1236" t="s">
        <v>417</v>
      </c>
      <c r="AH57" s="1236" t="s">
        <v>8647</v>
      </c>
      <c r="AI57" s="1236" t="s">
        <v>4725</v>
      </c>
      <c r="AJ57" s="1236" t="s">
        <v>8648</v>
      </c>
      <c r="AK57" s="1236" t="s">
        <v>8649</v>
      </c>
      <c r="AL57" s="1236" t="s">
        <v>1813</v>
      </c>
      <c r="AM57" s="1238" t="s">
        <v>8650</v>
      </c>
      <c r="AN57" s="1238" t="s">
        <v>8651</v>
      </c>
      <c r="AO57" s="1238" t="s">
        <v>2155</v>
      </c>
      <c r="AP57" s="1238" t="s">
        <v>4575</v>
      </c>
      <c r="AQ57" s="1238" t="s">
        <v>899</v>
      </c>
      <c r="AR57" s="1238" t="s">
        <v>8219</v>
      </c>
      <c r="AS57" s="1238" t="s">
        <v>8652</v>
      </c>
      <c r="AT57" s="1230" t="s">
        <v>8653</v>
      </c>
      <c r="AU57" s="1222" t="s">
        <v>8654</v>
      </c>
      <c r="AV57" s="1198" t="str">
        <f t="shared" si="3"/>
        <v>4:14</v>
      </c>
      <c r="AW57" s="1255" t="s">
        <v>8655</v>
      </c>
    </row>
    <row r="58" ht="15.75" customHeight="1">
      <c r="A58" s="1240" t="s">
        <v>1489</v>
      </c>
      <c r="B58" s="1291" t="s">
        <v>7380</v>
      </c>
      <c r="C58" s="1201">
        <v>0.05171296296296296</v>
      </c>
      <c r="D58" s="1197" t="s">
        <v>8656</v>
      </c>
      <c r="E58" s="1197" t="s">
        <v>8657</v>
      </c>
      <c r="F58" s="1197" t="s">
        <v>4799</v>
      </c>
      <c r="G58" s="1197" t="s">
        <v>8658</v>
      </c>
      <c r="H58" s="1216" t="s">
        <v>8659</v>
      </c>
      <c r="I58" s="1197" t="s">
        <v>4580</v>
      </c>
      <c r="J58" s="1294" t="s">
        <v>7385</v>
      </c>
      <c r="K58" s="1294" t="s">
        <v>7386</v>
      </c>
      <c r="L58" s="1197" t="s">
        <v>8660</v>
      </c>
      <c r="M58" s="1197" t="s">
        <v>5797</v>
      </c>
      <c r="N58" s="1197" t="s">
        <v>8351</v>
      </c>
      <c r="O58" s="1197" t="s">
        <v>8261</v>
      </c>
      <c r="P58" s="1197" t="s">
        <v>7654</v>
      </c>
      <c r="Q58" s="1197" t="s">
        <v>8203</v>
      </c>
      <c r="R58" s="1197" t="s">
        <v>8661</v>
      </c>
      <c r="S58" s="1197" t="s">
        <v>8662</v>
      </c>
      <c r="T58" s="1197" t="s">
        <v>8663</v>
      </c>
      <c r="U58" s="1197" t="s">
        <v>5452</v>
      </c>
      <c r="V58" s="1197" t="s">
        <v>8664</v>
      </c>
      <c r="W58" s="1197" t="s">
        <v>8665</v>
      </c>
      <c r="X58" s="1197" t="s">
        <v>519</v>
      </c>
      <c r="Y58" s="1197" t="s">
        <v>141</v>
      </c>
      <c r="Z58" s="1197" t="s">
        <v>8666</v>
      </c>
      <c r="AA58" s="1235" t="s">
        <v>8667</v>
      </c>
      <c r="AB58" s="1197" t="s">
        <v>7515</v>
      </c>
      <c r="AC58" s="1197" t="s">
        <v>4218</v>
      </c>
      <c r="AD58" s="1197" t="s">
        <v>8668</v>
      </c>
      <c r="AE58" s="1197" t="s">
        <v>2458</v>
      </c>
      <c r="AF58" s="1197" t="s">
        <v>8669</v>
      </c>
      <c r="AG58" s="1294" t="s">
        <v>4039</v>
      </c>
      <c r="AH58" s="1197" t="s">
        <v>3402</v>
      </c>
      <c r="AI58" s="1197" t="s">
        <v>8538</v>
      </c>
      <c r="AJ58" s="1197" t="s">
        <v>8670</v>
      </c>
      <c r="AK58" s="1197" t="s">
        <v>755</v>
      </c>
      <c r="AL58" s="1197" t="s">
        <v>8671</v>
      </c>
      <c r="AM58" s="1197" t="s">
        <v>6345</v>
      </c>
      <c r="AN58" s="1197" t="s">
        <v>5049</v>
      </c>
      <c r="AO58" s="1197" t="s">
        <v>2963</v>
      </c>
      <c r="AP58" s="1319" t="s">
        <v>7408</v>
      </c>
      <c r="AQ58" s="1197" t="s">
        <v>8672</v>
      </c>
      <c r="AR58" s="1197" t="s">
        <v>2591</v>
      </c>
      <c r="AS58" s="1197" t="s">
        <v>4853</v>
      </c>
      <c r="AT58" s="1197" t="s">
        <v>8673</v>
      </c>
      <c r="AU58" s="1197" t="s">
        <v>8674</v>
      </c>
      <c r="AV58" s="1197" t="s">
        <v>7208</v>
      </c>
      <c r="AW58" s="1289" t="s">
        <v>8675</v>
      </c>
    </row>
    <row r="59" ht="15.75" customHeight="1">
      <c r="A59" s="1253" t="s">
        <v>1967</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985</v>
      </c>
      <c r="M59" s="1230" t="s">
        <v>3440</v>
      </c>
      <c r="N59" s="1230" t="s">
        <v>2232</v>
      </c>
      <c r="O59" s="1230" t="s">
        <v>8682</v>
      </c>
      <c r="P59" s="1230" t="s">
        <v>758</v>
      </c>
      <c r="Q59" s="1232" t="s">
        <v>8683</v>
      </c>
      <c r="R59" s="1232" t="s">
        <v>8595</v>
      </c>
      <c r="S59" s="1232" t="s">
        <v>2089</v>
      </c>
      <c r="T59" s="1232" t="s">
        <v>5063</v>
      </c>
      <c r="U59" s="1232" t="s">
        <v>8684</v>
      </c>
      <c r="V59" s="1232" t="s">
        <v>245</v>
      </c>
      <c r="W59" s="1235" t="s">
        <v>2263</v>
      </c>
      <c r="X59" s="1235" t="s">
        <v>8465</v>
      </c>
      <c r="Y59" s="1235" t="s">
        <v>8558</v>
      </c>
      <c r="Z59" s="1235" t="s">
        <v>8685</v>
      </c>
      <c r="AA59" s="1235" t="s">
        <v>7761</v>
      </c>
      <c r="AB59" s="1235" t="s">
        <v>6201</v>
      </c>
      <c r="AC59" s="1235" t="s">
        <v>8226</v>
      </c>
      <c r="AD59" s="1227" t="s">
        <v>8516</v>
      </c>
      <c r="AE59" s="1227" t="s">
        <v>1630</v>
      </c>
      <c r="AF59" s="1236" t="s">
        <v>7878</v>
      </c>
      <c r="AG59" s="1236" t="s">
        <v>8686</v>
      </c>
      <c r="AH59" s="1236" t="s">
        <v>8687</v>
      </c>
      <c r="AI59" s="1236" t="s">
        <v>8688</v>
      </c>
      <c r="AJ59" s="1236" t="s">
        <v>8689</v>
      </c>
      <c r="AK59" s="1236" t="s">
        <v>7544</v>
      </c>
      <c r="AL59" s="1236" t="s">
        <v>8690</v>
      </c>
      <c r="AM59" s="1238" t="s">
        <v>2548</v>
      </c>
      <c r="AN59" s="1238" t="s">
        <v>4322</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964</v>
      </c>
      <c r="B60" s="1254" t="s">
        <v>7380</v>
      </c>
      <c r="C60" s="1189">
        <v>0.051805555555555556</v>
      </c>
      <c r="D60" s="1227" t="s">
        <v>8697</v>
      </c>
      <c r="E60" s="1227" t="s">
        <v>8698</v>
      </c>
      <c r="F60" s="1216" t="s">
        <v>8699</v>
      </c>
      <c r="G60" s="1227" t="s">
        <v>8700</v>
      </c>
      <c r="H60" s="1195" t="s">
        <v>8701</v>
      </c>
      <c r="I60" s="1195">
        <v>49.81</v>
      </c>
      <c r="J60" s="1195" t="s">
        <v>8702</v>
      </c>
      <c r="K60" s="1195" t="s">
        <v>5372</v>
      </c>
      <c r="L60" s="1195">
        <v>59.57</v>
      </c>
      <c r="M60" s="1195" t="s">
        <v>8703</v>
      </c>
      <c r="N60" s="1195" t="s">
        <v>8704</v>
      </c>
      <c r="O60" s="1196" t="s">
        <v>7736</v>
      </c>
      <c r="P60" s="1196" t="s">
        <v>4581</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1465</v>
      </c>
      <c r="AE60" s="1196" t="s">
        <v>8491</v>
      </c>
      <c r="AF60" s="1195" t="s">
        <v>8711</v>
      </c>
      <c r="AG60" s="1195" t="s">
        <v>8712</v>
      </c>
      <c r="AH60" s="1195">
        <v>59.93</v>
      </c>
      <c r="AI60" s="1195" t="s">
        <v>8713</v>
      </c>
      <c r="AJ60" s="1320" t="s">
        <v>7404</v>
      </c>
      <c r="AK60" s="1195" t="s">
        <v>7421</v>
      </c>
      <c r="AL60" s="1195">
        <v>59.13</v>
      </c>
      <c r="AM60" s="1195" t="s">
        <v>8628</v>
      </c>
      <c r="AN60" s="1195">
        <v>57.86</v>
      </c>
      <c r="AO60" s="1195" t="s">
        <v>6074</v>
      </c>
      <c r="AP60" s="1195" t="s">
        <v>8714</v>
      </c>
      <c r="AQ60" s="1320" t="s">
        <v>7409</v>
      </c>
      <c r="AR60" s="1195" t="s">
        <v>5285</v>
      </c>
      <c r="AS60" s="1195">
        <v>47.67</v>
      </c>
      <c r="AT60" s="1230" t="s">
        <v>8715</v>
      </c>
      <c r="AU60" s="1222" t="s">
        <v>8716</v>
      </c>
      <c r="AV60" s="1222" t="s">
        <v>6980</v>
      </c>
      <c r="AW60" s="1285" t="s">
        <v>8717</v>
      </c>
    </row>
    <row r="61" ht="15.75" customHeight="1">
      <c r="A61" s="1200" t="s">
        <v>2321</v>
      </c>
      <c r="B61" s="1249" t="s">
        <v>7349</v>
      </c>
      <c r="C61" s="1274">
        <v>0.051863425925925924</v>
      </c>
      <c r="D61" s="1216" t="s">
        <v>8718</v>
      </c>
      <c r="E61" s="1198" t="s">
        <v>5539</v>
      </c>
      <c r="F61" s="1198" t="s">
        <v>8719</v>
      </c>
      <c r="G61" s="1198" t="s">
        <v>8720</v>
      </c>
      <c r="H61" s="1198" t="s">
        <v>8721</v>
      </c>
      <c r="I61" s="1198" t="s">
        <v>999</v>
      </c>
      <c r="J61" s="1198" t="s">
        <v>1788</v>
      </c>
      <c r="K61" s="1198" t="s">
        <v>604</v>
      </c>
      <c r="L61" s="1198" t="s">
        <v>2332</v>
      </c>
      <c r="M61" s="1198" t="s">
        <v>7821</v>
      </c>
      <c r="N61" s="1198" t="s">
        <v>4215</v>
      </c>
      <c r="O61" s="1198" t="s">
        <v>8722</v>
      </c>
      <c r="P61" s="1198" t="s">
        <v>1396</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5556</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1042</v>
      </c>
      <c r="B62" s="1188" t="s">
        <v>7321</v>
      </c>
      <c r="C62" s="1279">
        <v>0.051875</v>
      </c>
      <c r="D62" s="1216" t="s">
        <v>8744</v>
      </c>
      <c r="E62" s="1243" t="s">
        <v>5965</v>
      </c>
      <c r="F62" s="1243" t="s">
        <v>8745</v>
      </c>
      <c r="G62" s="1243" t="s">
        <v>8746</v>
      </c>
      <c r="H62" s="1229" t="s">
        <v>8747</v>
      </c>
      <c r="I62" s="1229" t="s">
        <v>8748</v>
      </c>
      <c r="J62" s="1231" t="s">
        <v>1950</v>
      </c>
      <c r="K62" s="1231" t="s">
        <v>8749</v>
      </c>
      <c r="L62" s="1231" t="s">
        <v>7502</v>
      </c>
      <c r="M62" s="1231" t="s">
        <v>8414</v>
      </c>
      <c r="N62" s="1231" t="s">
        <v>8315</v>
      </c>
      <c r="O62" s="1231" t="s">
        <v>4805</v>
      </c>
      <c r="P62" s="1231" t="s">
        <v>1192</v>
      </c>
      <c r="Q62" s="1234" t="s">
        <v>2241</v>
      </c>
      <c r="R62" s="1234" t="s">
        <v>6644</v>
      </c>
      <c r="S62" s="1234" t="s">
        <v>4174</v>
      </c>
      <c r="T62" s="1234" t="s">
        <v>8750</v>
      </c>
      <c r="U62" s="1234" t="s">
        <v>8535</v>
      </c>
      <c r="V62" s="1234" t="s">
        <v>5548</v>
      </c>
      <c r="W62" s="1245" t="s">
        <v>4805</v>
      </c>
      <c r="X62" s="1245" t="s">
        <v>8751</v>
      </c>
      <c r="Y62" s="1245" t="s">
        <v>8167</v>
      </c>
      <c r="Z62" s="1245" t="s">
        <v>8752</v>
      </c>
      <c r="AA62" s="1245" t="s">
        <v>310</v>
      </c>
      <c r="AB62" s="1245" t="s">
        <v>514</v>
      </c>
      <c r="AC62" s="1245" t="s">
        <v>8753</v>
      </c>
      <c r="AD62" s="1243" t="s">
        <v>8580</v>
      </c>
      <c r="AE62" s="1243" t="s">
        <v>5428</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6150</v>
      </c>
      <c r="B63" s="1291" t="s">
        <v>7321</v>
      </c>
      <c r="C63" s="1201">
        <v>0.05188657407407407</v>
      </c>
      <c r="D63" s="1197" t="s">
        <v>8765</v>
      </c>
      <c r="E63" s="1216" t="s">
        <v>837</v>
      </c>
      <c r="F63" s="1216" t="s">
        <v>8766</v>
      </c>
      <c r="G63" s="1216" t="s">
        <v>8767</v>
      </c>
      <c r="H63" s="1216" t="s">
        <v>7344</v>
      </c>
      <c r="I63" s="1216" t="s">
        <v>663</v>
      </c>
      <c r="J63" s="1216" t="s">
        <v>8214</v>
      </c>
      <c r="K63" s="1216" t="s">
        <v>7894</v>
      </c>
      <c r="L63" s="1216" t="s">
        <v>2132</v>
      </c>
      <c r="M63" s="1216" t="s">
        <v>1275</v>
      </c>
      <c r="N63" s="1216" t="s">
        <v>7665</v>
      </c>
      <c r="O63" s="1216" t="s">
        <v>7564</v>
      </c>
      <c r="P63" s="1216" t="s">
        <v>563</v>
      </c>
      <c r="Q63" s="1216" t="s">
        <v>8768</v>
      </c>
      <c r="R63" s="1216" t="s">
        <v>4945</v>
      </c>
      <c r="S63" s="1216" t="s">
        <v>8769</v>
      </c>
      <c r="T63" s="1216" t="s">
        <v>7403</v>
      </c>
      <c r="U63" s="1216" t="s">
        <v>5237</v>
      </c>
      <c r="V63" s="1216" t="s">
        <v>8770</v>
      </c>
      <c r="W63" s="1216" t="s">
        <v>8771</v>
      </c>
      <c r="X63" s="1216" t="s">
        <v>8772</v>
      </c>
      <c r="Y63" s="1216" t="s">
        <v>8773</v>
      </c>
      <c r="Z63" s="1216" t="s">
        <v>7904</v>
      </c>
      <c r="AA63" s="1216" t="s">
        <v>4674</v>
      </c>
      <c r="AB63" s="1216" t="s">
        <v>670</v>
      </c>
      <c r="AC63" s="1216" t="s">
        <v>8774</v>
      </c>
      <c r="AD63" s="1216" t="s">
        <v>8775</v>
      </c>
      <c r="AE63" s="1216" t="s">
        <v>7592</v>
      </c>
      <c r="AF63" s="1216" t="s">
        <v>8776</v>
      </c>
      <c r="AG63" s="1216" t="s">
        <v>8777</v>
      </c>
      <c r="AH63" s="1216" t="s">
        <v>2132</v>
      </c>
      <c r="AI63" s="1216" t="s">
        <v>3016</v>
      </c>
      <c r="AJ63" s="1216" t="s">
        <v>8778</v>
      </c>
      <c r="AK63" s="1216" t="s">
        <v>7911</v>
      </c>
      <c r="AL63" s="1216" t="s">
        <v>6989</v>
      </c>
      <c r="AM63" s="1216" t="s">
        <v>5919</v>
      </c>
      <c r="AN63" s="1216" t="s">
        <v>3435</v>
      </c>
      <c r="AO63" s="1216" t="s">
        <v>8779</v>
      </c>
      <c r="AP63" s="1216" t="s">
        <v>8449</v>
      </c>
      <c r="AQ63" s="1216" t="s">
        <v>8762</v>
      </c>
      <c r="AR63" s="1216" t="s">
        <v>5758</v>
      </c>
      <c r="AS63" s="1216" t="s">
        <v>5553</v>
      </c>
      <c r="AT63" s="1216" t="s">
        <v>8780</v>
      </c>
      <c r="AU63" s="1197" t="s">
        <v>8781</v>
      </c>
      <c r="AV63" s="1198" t="str">
        <f t="shared" si="4"/>
        <v>4:21</v>
      </c>
      <c r="AW63" s="1289" t="s">
        <v>8782</v>
      </c>
    </row>
    <row r="64">
      <c r="A64" s="1253" t="s">
        <v>7270</v>
      </c>
      <c r="B64" s="1254" t="s">
        <v>7321</v>
      </c>
      <c r="C64" s="1189">
        <v>0.05193287037037037</v>
      </c>
      <c r="D64" s="1277" t="s">
        <v>8783</v>
      </c>
      <c r="E64" s="1227" t="s">
        <v>5993</v>
      </c>
      <c r="F64" s="1227" t="s">
        <v>8784</v>
      </c>
      <c r="G64" s="1227" t="s">
        <v>8785</v>
      </c>
      <c r="H64" s="1228" t="s">
        <v>8786</v>
      </c>
      <c r="I64" s="1228" t="s">
        <v>2070</v>
      </c>
      <c r="J64" s="1230" t="s">
        <v>3392</v>
      </c>
      <c r="K64" s="1230" t="s">
        <v>7808</v>
      </c>
      <c r="L64" s="1230"/>
      <c r="M64" s="1230" t="s">
        <v>8787</v>
      </c>
      <c r="N64" s="1230" t="s">
        <v>8132</v>
      </c>
      <c r="O64" s="1230" t="s">
        <v>7397</v>
      </c>
      <c r="P64" s="1230" t="s">
        <v>8445</v>
      </c>
      <c r="Q64" s="1232" t="s">
        <v>8788</v>
      </c>
      <c r="R64" s="1232" t="s">
        <v>8789</v>
      </c>
      <c r="S64" s="1232" t="s">
        <v>5163</v>
      </c>
      <c r="T64" s="1232" t="s">
        <v>8790</v>
      </c>
      <c r="U64" s="1232" t="s">
        <v>8791</v>
      </c>
      <c r="V64" s="1232" t="s">
        <v>8143</v>
      </c>
      <c r="W64" s="1235" t="s">
        <v>8792</v>
      </c>
      <c r="X64" s="1235" t="s">
        <v>519</v>
      </c>
      <c r="Y64" s="1235" t="s">
        <v>4121</v>
      </c>
      <c r="Z64" s="1235" t="s">
        <v>8124</v>
      </c>
      <c r="AA64" s="1235" t="s">
        <v>6083</v>
      </c>
      <c r="AB64" s="1235" t="s">
        <v>8450</v>
      </c>
      <c r="AC64" s="1235" t="s">
        <v>2587</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6339</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5815</v>
      </c>
      <c r="I65" s="1229" t="s">
        <v>3342</v>
      </c>
      <c r="J65" s="1231" t="s">
        <v>8809</v>
      </c>
      <c r="K65" s="1231" t="s">
        <v>8810</v>
      </c>
      <c r="L65" s="1231" t="s">
        <v>2332</v>
      </c>
      <c r="M65" s="1231" t="s">
        <v>8257</v>
      </c>
      <c r="N65" s="1231" t="s">
        <v>8029</v>
      </c>
      <c r="O65" s="1231" t="s">
        <v>8811</v>
      </c>
      <c r="P65" s="1231" t="s">
        <v>1726</v>
      </c>
      <c r="Q65" s="1234" t="s">
        <v>4167</v>
      </c>
      <c r="R65" s="1234" t="s">
        <v>4524</v>
      </c>
      <c r="S65" s="1234" t="s">
        <v>8812</v>
      </c>
      <c r="T65" s="1234" t="s">
        <v>6151</v>
      </c>
      <c r="U65" s="1234" t="s">
        <v>8813</v>
      </c>
      <c r="V65" s="1234" t="s">
        <v>5548</v>
      </c>
      <c r="W65" s="1245" t="s">
        <v>8814</v>
      </c>
      <c r="X65" s="1245" t="s">
        <v>8815</v>
      </c>
      <c r="Y65" s="1245" t="s">
        <v>208</v>
      </c>
      <c r="Z65" s="1245" t="s">
        <v>8816</v>
      </c>
      <c r="AA65" s="1245" t="s">
        <v>8073</v>
      </c>
      <c r="AB65" s="1245" t="s">
        <v>8817</v>
      </c>
      <c r="AC65" s="1245" t="s">
        <v>2441</v>
      </c>
      <c r="AD65" s="1243" t="s">
        <v>8818</v>
      </c>
      <c r="AE65" s="1243" t="s">
        <v>6323</v>
      </c>
      <c r="AF65" s="1246" t="s">
        <v>8819</v>
      </c>
      <c r="AG65" s="1246" t="s">
        <v>8758</v>
      </c>
      <c r="AH65" s="1246" t="s">
        <v>8820</v>
      </c>
      <c r="AI65" s="1246" t="s">
        <v>8821</v>
      </c>
      <c r="AJ65" s="1246" t="s">
        <v>8822</v>
      </c>
      <c r="AK65" s="1246" t="s">
        <v>950</v>
      </c>
      <c r="AL65" s="1246" t="s">
        <v>3725</v>
      </c>
      <c r="AM65" s="1237" t="s">
        <v>1032</v>
      </c>
      <c r="AN65" s="1237" t="s">
        <v>8823</v>
      </c>
      <c r="AO65" s="1238" t="s">
        <v>3017</v>
      </c>
      <c r="AP65" s="1238" t="s">
        <v>8824</v>
      </c>
      <c r="AQ65" s="1237" t="s">
        <v>4593</v>
      </c>
      <c r="AR65" s="1237" t="s">
        <v>8825</v>
      </c>
      <c r="AS65" s="1237" t="s">
        <v>1634</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4808</v>
      </c>
      <c r="O66" s="1198" t="s">
        <v>8833</v>
      </c>
      <c r="P66" s="1198" t="s">
        <v>8834</v>
      </c>
      <c r="Q66" s="1198" t="s">
        <v>8835</v>
      </c>
      <c r="R66" s="1198" t="s">
        <v>1136</v>
      </c>
      <c r="S66" s="1198" t="s">
        <v>7966</v>
      </c>
      <c r="T66" s="1198" t="s">
        <v>418</v>
      </c>
      <c r="U66" s="1198" t="s">
        <v>1449</v>
      </c>
      <c r="V66" s="1198" t="s">
        <v>357</v>
      </c>
      <c r="W66" s="1198" t="s">
        <v>5350</v>
      </c>
      <c r="X66" s="1198" t="s">
        <v>8241</v>
      </c>
      <c r="Y66" s="1198" t="s">
        <v>1738</v>
      </c>
      <c r="Z66" s="1198" t="s">
        <v>8836</v>
      </c>
      <c r="AA66" s="1198" t="s">
        <v>8029</v>
      </c>
      <c r="AB66" s="1198" t="s">
        <v>8837</v>
      </c>
      <c r="AC66" s="1198" t="s">
        <v>3597</v>
      </c>
      <c r="AD66" s="1198" t="s">
        <v>8838</v>
      </c>
      <c r="AE66" s="1198" t="s">
        <v>563</v>
      </c>
      <c r="AF66" s="1198" t="s">
        <v>8839</v>
      </c>
      <c r="AG66" s="1198" t="s">
        <v>8840</v>
      </c>
      <c r="AH66" s="1198" t="s">
        <v>2041</v>
      </c>
      <c r="AI66" s="1198" t="s">
        <v>8841</v>
      </c>
      <c r="AJ66" s="1198" t="s">
        <v>8842</v>
      </c>
      <c r="AK66" s="1198" t="s">
        <v>3901</v>
      </c>
      <c r="AL66" s="1198" t="s">
        <v>3104</v>
      </c>
      <c r="AM66" s="1198" t="s">
        <v>1139</v>
      </c>
      <c r="AN66" s="1198" t="s">
        <v>7455</v>
      </c>
      <c r="AO66" s="1198" t="s">
        <v>6112</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2486</v>
      </c>
      <c r="W67" s="1245" t="s">
        <v>8665</v>
      </c>
      <c r="X67" s="1245" t="s">
        <v>8241</v>
      </c>
      <c r="Y67" s="1245" t="s">
        <v>601</v>
      </c>
      <c r="Z67" s="1245" t="s">
        <v>2064</v>
      </c>
      <c r="AA67" s="1245" t="s">
        <v>5185</v>
      </c>
      <c r="AB67" s="1245" t="s">
        <v>7525</v>
      </c>
      <c r="AC67" s="1245" t="s">
        <v>830</v>
      </c>
      <c r="AD67" s="1243" t="s">
        <v>8864</v>
      </c>
      <c r="AE67" s="1243" t="s">
        <v>8558</v>
      </c>
      <c r="AF67" s="1246" t="s">
        <v>8865</v>
      </c>
      <c r="AG67" s="1246" t="s">
        <v>2548</v>
      </c>
      <c r="AH67" s="1246" t="s">
        <v>5301</v>
      </c>
      <c r="AI67" s="1246" t="s">
        <v>8866</v>
      </c>
      <c r="AJ67" s="1246" t="s">
        <v>8867</v>
      </c>
      <c r="AK67" s="1246" t="s">
        <v>8041</v>
      </c>
      <c r="AL67" s="1246" t="s">
        <v>3617</v>
      </c>
      <c r="AM67" s="1237" t="s">
        <v>8868</v>
      </c>
      <c r="AN67" s="1237" t="s">
        <v>8624</v>
      </c>
      <c r="AO67" s="1237" t="s">
        <v>2044</v>
      </c>
      <c r="AP67" s="1237" t="s">
        <v>8869</v>
      </c>
      <c r="AQ67" s="1237" t="s">
        <v>733</v>
      </c>
      <c r="AR67" s="1237" t="s">
        <v>7398</v>
      </c>
      <c r="AS67" s="1237" t="s">
        <v>4144</v>
      </c>
      <c r="AT67" s="1231" t="s">
        <v>8870</v>
      </c>
      <c r="AU67" s="1247" t="s">
        <v>8871</v>
      </c>
      <c r="AV67" s="1198" t="str">
        <f t="shared" si="4"/>
        <v>2:58</v>
      </c>
      <c r="AW67" s="1273" t="s">
        <v>8872</v>
      </c>
    </row>
    <row r="68" ht="15.75" customHeight="1">
      <c r="A68" s="1200" t="s">
        <v>6042</v>
      </c>
      <c r="B68" s="1249" t="s">
        <v>7349</v>
      </c>
      <c r="C68" s="1274">
        <v>0.05207175925925926</v>
      </c>
      <c r="D68" s="1216" t="s">
        <v>8873</v>
      </c>
      <c r="E68" s="1198" t="s">
        <v>8874</v>
      </c>
      <c r="F68" s="1198" t="s">
        <v>8875</v>
      </c>
      <c r="G68" s="1198" t="s">
        <v>7509</v>
      </c>
      <c r="H68" s="1198" t="s">
        <v>8876</v>
      </c>
      <c r="I68" s="1198" t="s">
        <v>8877</v>
      </c>
      <c r="J68" s="1198" t="s">
        <v>1519</v>
      </c>
      <c r="K68" s="1198" t="s">
        <v>8470</v>
      </c>
      <c r="L68" s="1198" t="s">
        <v>8878</v>
      </c>
      <c r="M68" s="1198" t="s">
        <v>2677</v>
      </c>
      <c r="N68" s="1198" t="s">
        <v>8879</v>
      </c>
      <c r="O68" s="1198" t="s">
        <v>8880</v>
      </c>
      <c r="P68" s="1198" t="s">
        <v>906</v>
      </c>
      <c r="Q68" s="1198" t="s">
        <v>8881</v>
      </c>
      <c r="R68" s="1198" t="s">
        <v>1099</v>
      </c>
      <c r="S68" s="1198" t="s">
        <v>5270</v>
      </c>
      <c r="T68" s="1198" t="s">
        <v>6151</v>
      </c>
      <c r="U68" s="1198" t="s">
        <v>5241</v>
      </c>
      <c r="V68" s="1198" t="s">
        <v>6895</v>
      </c>
      <c r="W68" s="1198" t="s">
        <v>8882</v>
      </c>
      <c r="X68" s="1198" t="s">
        <v>8883</v>
      </c>
      <c r="Y68" s="1198" t="s">
        <v>569</v>
      </c>
      <c r="Z68" s="1198" t="s">
        <v>8884</v>
      </c>
      <c r="AA68" s="1198" t="s">
        <v>1156</v>
      </c>
      <c r="AB68" s="1198" t="s">
        <v>8885</v>
      </c>
      <c r="AC68" s="1198" t="s">
        <v>551</v>
      </c>
      <c r="AD68" s="1198" t="s">
        <v>8886</v>
      </c>
      <c r="AE68" s="1198" t="s">
        <v>141</v>
      </c>
      <c r="AF68" s="1198" t="s">
        <v>8887</v>
      </c>
      <c r="AG68" s="1198" t="s">
        <v>8241</v>
      </c>
      <c r="AH68" s="1198" t="s">
        <v>6693</v>
      </c>
      <c r="AI68" s="1198" t="s">
        <v>8688</v>
      </c>
      <c r="AJ68" s="1198" t="s">
        <v>8888</v>
      </c>
      <c r="AK68" s="1198" t="s">
        <v>8889</v>
      </c>
      <c r="AL68" s="1198" t="s">
        <v>3419</v>
      </c>
      <c r="AM68" s="1198" t="s">
        <v>8334</v>
      </c>
      <c r="AN68" s="1198" t="s">
        <v>3617</v>
      </c>
      <c r="AO68" s="1198" t="s">
        <v>3353</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4641</v>
      </c>
      <c r="M69" s="1230" t="s">
        <v>7921</v>
      </c>
      <c r="N69" s="1230" t="s">
        <v>3989</v>
      </c>
      <c r="O69" s="1230" t="s">
        <v>8792</v>
      </c>
      <c r="P69" s="1231" t="s">
        <v>1690</v>
      </c>
      <c r="Q69" s="1232" t="s">
        <v>4946</v>
      </c>
      <c r="R69" s="1234" t="s">
        <v>8898</v>
      </c>
      <c r="S69" s="1232" t="s">
        <v>8899</v>
      </c>
      <c r="T69" s="1234" t="s">
        <v>3332</v>
      </c>
      <c r="U69" s="1234" t="s">
        <v>8900</v>
      </c>
      <c r="V69" s="1234" t="s">
        <v>8901</v>
      </c>
      <c r="W69" s="1245" t="s">
        <v>8902</v>
      </c>
      <c r="X69" s="1235" t="s">
        <v>8903</v>
      </c>
      <c r="Y69" s="1322" t="s">
        <v>5567</v>
      </c>
      <c r="Z69" s="1235" t="s">
        <v>8904</v>
      </c>
      <c r="AA69" s="1235" t="s">
        <v>8905</v>
      </c>
      <c r="AB69" s="1235" t="s">
        <v>8906</v>
      </c>
      <c r="AC69" s="1322" t="s">
        <v>5373</v>
      </c>
      <c r="AD69" s="1243" t="s">
        <v>8907</v>
      </c>
      <c r="AE69" s="1227" t="s">
        <v>4580</v>
      </c>
      <c r="AF69" s="1281" t="str">
        <f>HYPERLINK("https://www.youtube.com/watch?v=T9zbmFd23uk","2:38.85")</f>
        <v>2:38.85</v>
      </c>
      <c r="AG69" s="1236" t="s">
        <v>354</v>
      </c>
      <c r="AH69" s="1246" t="s">
        <v>697</v>
      </c>
      <c r="AI69" s="1246" t="s">
        <v>5098</v>
      </c>
      <c r="AJ69" s="1236" t="s">
        <v>8908</v>
      </c>
      <c r="AK69" s="1236" t="s">
        <v>150</v>
      </c>
      <c r="AL69" s="1236" t="s">
        <v>4466</v>
      </c>
      <c r="AM69" s="1238" t="s">
        <v>4694</v>
      </c>
      <c r="AN69" s="1238" t="s">
        <v>2743</v>
      </c>
      <c r="AO69" s="1238" t="s">
        <v>8007</v>
      </c>
      <c r="AP69" s="1237" t="s">
        <v>2423</v>
      </c>
      <c r="AQ69" s="1238" t="s">
        <v>8340</v>
      </c>
      <c r="AR69" s="1238" t="s">
        <v>8909</v>
      </c>
      <c r="AS69" s="1238" t="s">
        <v>8910</v>
      </c>
      <c r="AT69" s="1231" t="s">
        <v>8911</v>
      </c>
      <c r="AU69" s="1222" t="s">
        <v>8912</v>
      </c>
      <c r="AV69" s="1198" t="str">
        <f t="shared" si="4"/>
        <v>3:51</v>
      </c>
      <c r="AW69" s="1255" t="s">
        <v>6134</v>
      </c>
    </row>
    <row r="70" ht="15.75" customHeight="1">
      <c r="A70" s="1253" t="s">
        <v>3504</v>
      </c>
      <c r="B70" s="1254" t="s">
        <v>7321</v>
      </c>
      <c r="C70" s="1189">
        <v>0.0522337962962963</v>
      </c>
      <c r="D70" s="1227" t="s">
        <v>8913</v>
      </c>
      <c r="E70" s="1227" t="s">
        <v>6372</v>
      </c>
      <c r="F70" s="1227" t="s">
        <v>8914</v>
      </c>
      <c r="G70" s="1227" t="s">
        <v>8915</v>
      </c>
      <c r="H70" s="1216" t="s">
        <v>8279</v>
      </c>
      <c r="I70" s="1228" t="s">
        <v>1309</v>
      </c>
      <c r="J70" s="1230" t="s">
        <v>7872</v>
      </c>
      <c r="K70" s="1230" t="s">
        <v>8175</v>
      </c>
      <c r="L70" s="1230" t="s">
        <v>8916</v>
      </c>
      <c r="M70" s="1230" t="s">
        <v>8661</v>
      </c>
      <c r="N70" s="1230" t="s">
        <v>1393</v>
      </c>
      <c r="O70" s="1230" t="s">
        <v>6041</v>
      </c>
      <c r="P70" s="1230" t="s">
        <v>7654</v>
      </c>
      <c r="Q70" s="1232" t="s">
        <v>8917</v>
      </c>
      <c r="R70" s="1232" t="s">
        <v>4945</v>
      </c>
      <c r="S70" s="1232" t="s">
        <v>3392</v>
      </c>
      <c r="T70" s="1232" t="s">
        <v>8918</v>
      </c>
      <c r="U70" s="1232" t="s">
        <v>8919</v>
      </c>
      <c r="V70" s="1232" t="s">
        <v>3260</v>
      </c>
      <c r="W70" s="1235" t="s">
        <v>8418</v>
      </c>
      <c r="X70" s="1235" t="s">
        <v>8920</v>
      </c>
      <c r="Y70" s="1235" t="s">
        <v>8921</v>
      </c>
      <c r="Z70" s="1235" t="s">
        <v>8922</v>
      </c>
      <c r="AA70" s="1197" t="s">
        <v>1709</v>
      </c>
      <c r="AB70" s="1235" t="s">
        <v>8906</v>
      </c>
      <c r="AC70" s="1235" t="s">
        <v>8748</v>
      </c>
      <c r="AD70" s="1227" t="s">
        <v>8923</v>
      </c>
      <c r="AE70" s="1227" t="s">
        <v>8445</v>
      </c>
      <c r="AF70" s="1236" t="s">
        <v>7447</v>
      </c>
      <c r="AG70" s="1236" t="s">
        <v>8924</v>
      </c>
      <c r="AH70" s="1236" t="s">
        <v>4678</v>
      </c>
      <c r="AI70" s="1236" t="s">
        <v>8925</v>
      </c>
      <c r="AJ70" s="1236" t="s">
        <v>8926</v>
      </c>
      <c r="AK70" s="1236" t="s">
        <v>2744</v>
      </c>
      <c r="AL70" s="1236" t="s">
        <v>4322</v>
      </c>
      <c r="AM70" s="1238" t="s">
        <v>2700</v>
      </c>
      <c r="AN70" s="1238" t="s">
        <v>4566</v>
      </c>
      <c r="AO70" s="1238" t="s">
        <v>1002</v>
      </c>
      <c r="AP70" s="1238" t="s">
        <v>8927</v>
      </c>
      <c r="AQ70" s="1238" t="s">
        <v>1947</v>
      </c>
      <c r="AR70" s="1238" t="s">
        <v>8883</v>
      </c>
      <c r="AS70" s="1238" t="s">
        <v>7885</v>
      </c>
      <c r="AT70" s="1230" t="s">
        <v>8928</v>
      </c>
      <c r="AU70" s="1222" t="s">
        <v>8408</v>
      </c>
      <c r="AV70" s="1222" t="s">
        <v>8929</v>
      </c>
      <c r="AW70" s="1255" t="s">
        <v>8930</v>
      </c>
    </row>
    <row r="71">
      <c r="A71" s="1240" t="s">
        <v>4380</v>
      </c>
      <c r="B71" s="1291" t="s">
        <v>7349</v>
      </c>
      <c r="C71" s="1323">
        <v>0.05232638888888889</v>
      </c>
      <c r="D71" s="1277" t="s">
        <v>8931</v>
      </c>
      <c r="E71" s="1197" t="s">
        <v>1383</v>
      </c>
      <c r="F71" s="1197" t="s">
        <v>8932</v>
      </c>
      <c r="G71" s="1197" t="s">
        <v>8933</v>
      </c>
      <c r="H71" s="1197" t="s">
        <v>8934</v>
      </c>
      <c r="I71" s="1197" t="s">
        <v>6399</v>
      </c>
      <c r="J71" s="1197" t="s">
        <v>2265</v>
      </c>
      <c r="K71" s="1197" t="s">
        <v>8176</v>
      </c>
      <c r="L71" s="1197" t="s">
        <v>8935</v>
      </c>
      <c r="M71" s="1197" t="s">
        <v>5873</v>
      </c>
      <c r="N71" s="1197" t="s">
        <v>8936</v>
      </c>
      <c r="O71" s="1197" t="s">
        <v>8937</v>
      </c>
      <c r="P71" s="1197" t="s">
        <v>410</v>
      </c>
      <c r="Q71" s="1197" t="s">
        <v>7095</v>
      </c>
      <c r="R71" s="1197" t="s">
        <v>4966</v>
      </c>
      <c r="S71" s="1197" t="s">
        <v>8751</v>
      </c>
      <c r="T71" s="1197" t="s">
        <v>7831</v>
      </c>
      <c r="U71" s="1197" t="s">
        <v>8938</v>
      </c>
      <c r="V71" s="1197" t="s">
        <v>8939</v>
      </c>
      <c r="W71" s="1197" t="s">
        <v>5439</v>
      </c>
      <c r="X71" s="1197" t="s">
        <v>8940</v>
      </c>
      <c r="Y71" s="1197" t="s">
        <v>6212</v>
      </c>
      <c r="Z71" s="1197" t="s">
        <v>923</v>
      </c>
      <c r="AA71" s="1198" t="s">
        <v>8751</v>
      </c>
      <c r="AB71" s="1197" t="s">
        <v>8941</v>
      </c>
      <c r="AC71" s="1197" t="s">
        <v>5373</v>
      </c>
      <c r="AD71" s="1197" t="s">
        <v>8942</v>
      </c>
      <c r="AE71" s="1197" t="s">
        <v>452</v>
      </c>
      <c r="AF71" s="1197" t="s">
        <v>6967</v>
      </c>
      <c r="AG71" s="1197" t="s">
        <v>8943</v>
      </c>
      <c r="AH71" s="1197" t="s">
        <v>1412</v>
      </c>
      <c r="AI71" s="1197" t="s">
        <v>309</v>
      </c>
      <c r="AJ71" s="1197" t="s">
        <v>2224</v>
      </c>
      <c r="AK71" s="1197" t="s">
        <v>8944</v>
      </c>
      <c r="AL71" s="1197" t="s">
        <v>8690</v>
      </c>
      <c r="AM71" s="1197" t="s">
        <v>2548</v>
      </c>
      <c r="AN71" s="1197" t="s">
        <v>8945</v>
      </c>
      <c r="AO71" s="1197" t="s">
        <v>2804</v>
      </c>
      <c r="AP71" s="1197" t="s">
        <v>8946</v>
      </c>
      <c r="AQ71" s="1197" t="s">
        <v>5872</v>
      </c>
      <c r="AR71" s="1197" t="s">
        <v>5372</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6043</v>
      </c>
      <c r="N72" s="1198" t="s">
        <v>4026</v>
      </c>
      <c r="O72" s="1198" t="s">
        <v>8956</v>
      </c>
      <c r="P72" s="1198" t="s">
        <v>8957</v>
      </c>
      <c r="Q72" s="1198" t="s">
        <v>3369</v>
      </c>
      <c r="R72" s="1198" t="s">
        <v>8958</v>
      </c>
      <c r="S72" s="1198" t="s">
        <v>8338</v>
      </c>
      <c r="T72" s="1198" t="s">
        <v>4567</v>
      </c>
      <c r="U72" s="1198" t="s">
        <v>8959</v>
      </c>
      <c r="V72" s="1198" t="s">
        <v>8960</v>
      </c>
      <c r="W72" s="1198" t="s">
        <v>5891</v>
      </c>
      <c r="X72" s="1198" t="s">
        <v>8961</v>
      </c>
      <c r="Y72" s="1198" t="s">
        <v>4580</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2578</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7038</v>
      </c>
      <c r="K73" s="1197" t="s">
        <v>4174</v>
      </c>
      <c r="L73" s="1197" t="s">
        <v>8979</v>
      </c>
      <c r="M73" s="1197" t="s">
        <v>4972</v>
      </c>
      <c r="N73" s="1197" t="s">
        <v>8266</v>
      </c>
      <c r="O73" s="1197" t="s">
        <v>8980</v>
      </c>
      <c r="P73" s="1197" t="s">
        <v>563</v>
      </c>
      <c r="Q73" s="1197" t="s">
        <v>8981</v>
      </c>
      <c r="R73" s="1197" t="s">
        <v>5378</v>
      </c>
      <c r="S73" s="1197" t="s">
        <v>8982</v>
      </c>
      <c r="T73" s="1197" t="s">
        <v>7201</v>
      </c>
      <c r="U73" s="1197" t="s">
        <v>8983</v>
      </c>
      <c r="V73" s="1197" t="s">
        <v>8984</v>
      </c>
      <c r="W73" s="1197" t="s">
        <v>8985</v>
      </c>
      <c r="X73" s="1197" t="s">
        <v>8986</v>
      </c>
      <c r="Y73" s="1197" t="s">
        <v>5100</v>
      </c>
      <c r="Z73" s="1197" t="s">
        <v>8987</v>
      </c>
      <c r="AA73" s="1216" t="s">
        <v>8982</v>
      </c>
      <c r="AB73" s="1197" t="s">
        <v>8988</v>
      </c>
      <c r="AC73" s="1197" t="s">
        <v>6323</v>
      </c>
      <c r="AD73" s="1197" t="s">
        <v>5812</v>
      </c>
      <c r="AE73" s="1197" t="s">
        <v>6285</v>
      </c>
      <c r="AF73" s="1205" t="s">
        <v>8989</v>
      </c>
      <c r="AG73" s="1197" t="s">
        <v>8990</v>
      </c>
      <c r="AH73" s="1197" t="s">
        <v>8991</v>
      </c>
      <c r="AI73" s="1197" t="s">
        <v>8992</v>
      </c>
      <c r="AJ73" s="1197" t="s">
        <v>8993</v>
      </c>
      <c r="AK73" s="1197" t="s">
        <v>8994</v>
      </c>
      <c r="AL73" s="1197" t="s">
        <v>4367</v>
      </c>
      <c r="AM73" s="1197" t="s">
        <v>2170</v>
      </c>
      <c r="AN73" s="1197" t="s">
        <v>1299</v>
      </c>
      <c r="AO73" s="1197" t="s">
        <v>7559</v>
      </c>
      <c r="AP73" s="1197" t="s">
        <v>5173</v>
      </c>
      <c r="AQ73" s="1197" t="s">
        <v>8995</v>
      </c>
      <c r="AR73" s="1197" t="s">
        <v>673</v>
      </c>
      <c r="AS73" s="1205" t="s">
        <v>8996</v>
      </c>
      <c r="AT73" s="1197" t="s">
        <v>5902</v>
      </c>
      <c r="AU73" s="1197" t="s">
        <v>8997</v>
      </c>
      <c r="AV73" s="1198" t="str">
        <f t="shared" si="5"/>
        <v>4:24</v>
      </c>
      <c r="AW73" s="1289" t="s">
        <v>8998</v>
      </c>
    </row>
    <row r="74" ht="15.75" customHeight="1">
      <c r="A74" s="1287" t="s">
        <v>8999</v>
      </c>
      <c r="B74" s="1188" t="s">
        <v>7321</v>
      </c>
      <c r="C74" s="1279">
        <v>0.05263888888888889</v>
      </c>
      <c r="D74" s="1216" t="s">
        <v>9000</v>
      </c>
      <c r="E74" s="1243" t="s">
        <v>6029</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4945</v>
      </c>
      <c r="S74" s="1234" t="s">
        <v>5515</v>
      </c>
      <c r="T74" s="1234" t="s">
        <v>7850</v>
      </c>
      <c r="U74" s="1234" t="s">
        <v>9008</v>
      </c>
      <c r="V74" s="1234" t="s">
        <v>9009</v>
      </c>
      <c r="W74" s="1245" t="s">
        <v>9010</v>
      </c>
      <c r="X74" s="1245" t="s">
        <v>5048</v>
      </c>
      <c r="Y74" s="1245" t="s">
        <v>1206</v>
      </c>
      <c r="Z74" s="1245" t="s">
        <v>6202</v>
      </c>
      <c r="AA74" s="1197" t="s">
        <v>9011</v>
      </c>
      <c r="AB74" s="1245" t="s">
        <v>1789</v>
      </c>
      <c r="AC74" s="1245" t="s">
        <v>9012</v>
      </c>
      <c r="AD74" s="1243" t="s">
        <v>2617</v>
      </c>
      <c r="AE74" s="1243" t="s">
        <v>7962</v>
      </c>
      <c r="AF74" s="1246" t="s">
        <v>9013</v>
      </c>
      <c r="AG74" s="1246" t="s">
        <v>2140</v>
      </c>
      <c r="AH74" s="1246" t="s">
        <v>4261</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1634</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837</v>
      </c>
      <c r="F75" s="1197" t="s">
        <v>9025</v>
      </c>
      <c r="G75" s="1197" t="s">
        <v>9026</v>
      </c>
      <c r="H75" s="1197" t="s">
        <v>9027</v>
      </c>
      <c r="I75" s="1197" t="s">
        <v>5166</v>
      </c>
      <c r="J75" s="1216" t="s">
        <v>9028</v>
      </c>
      <c r="K75" s="1197" t="s">
        <v>7358</v>
      </c>
      <c r="L75" s="1197" t="s">
        <v>2944</v>
      </c>
      <c r="M75" s="1197" t="s">
        <v>5830</v>
      </c>
      <c r="N75" s="1197" t="s">
        <v>9029</v>
      </c>
      <c r="O75" s="1197" t="s">
        <v>8178</v>
      </c>
      <c r="P75" s="1197" t="s">
        <v>3342</v>
      </c>
      <c r="Q75" s="1197" t="s">
        <v>9030</v>
      </c>
      <c r="R75" s="1197" t="s">
        <v>9031</v>
      </c>
      <c r="S75" s="1197" t="s">
        <v>5927</v>
      </c>
      <c r="T75" s="1197" t="s">
        <v>9032</v>
      </c>
      <c r="U75" s="1197" t="s">
        <v>9033</v>
      </c>
      <c r="V75" s="1197" t="s">
        <v>7968</v>
      </c>
      <c r="W75" s="1197" t="s">
        <v>9034</v>
      </c>
      <c r="X75" s="1197" t="s">
        <v>8777</v>
      </c>
      <c r="Y75" s="1197" t="s">
        <v>1630</v>
      </c>
      <c r="Z75" s="1197" t="s">
        <v>7625</v>
      </c>
      <c r="AA75" s="1235" t="s">
        <v>9035</v>
      </c>
      <c r="AB75" s="1197" t="s">
        <v>8575</v>
      </c>
      <c r="AC75" s="1197" t="s">
        <v>7590</v>
      </c>
      <c r="AD75" s="1197" t="s">
        <v>9036</v>
      </c>
      <c r="AE75" s="1197" t="s">
        <v>2070</v>
      </c>
      <c r="AF75" s="1197" t="s">
        <v>9037</v>
      </c>
      <c r="AG75" s="1197" t="s">
        <v>9038</v>
      </c>
      <c r="AH75" s="1197" t="s">
        <v>3360</v>
      </c>
      <c r="AI75" s="1197" t="s">
        <v>9039</v>
      </c>
      <c r="AJ75" s="1197" t="s">
        <v>9040</v>
      </c>
      <c r="AK75" s="1197" t="s">
        <v>2615</v>
      </c>
      <c r="AL75" s="1197" t="s">
        <v>2464</v>
      </c>
      <c r="AM75" s="1197" t="s">
        <v>2615</v>
      </c>
      <c r="AN75" s="1197" t="s">
        <v>2464</v>
      </c>
      <c r="AO75" s="1197" t="s">
        <v>5285</v>
      </c>
      <c r="AP75" s="1197" t="s">
        <v>9041</v>
      </c>
      <c r="AQ75" s="1197" t="s">
        <v>1987</v>
      </c>
      <c r="AR75" s="1197" t="s">
        <v>8844</v>
      </c>
      <c r="AS75" s="1197" t="s">
        <v>9042</v>
      </c>
      <c r="AT75" s="1197" t="s">
        <v>9043</v>
      </c>
      <c r="AU75" s="1197" t="s">
        <v>9044</v>
      </c>
      <c r="AV75" s="1198" t="str">
        <f t="shared" si="5"/>
        <v>5:58</v>
      </c>
      <c r="AW75" s="1289" t="s">
        <v>9045</v>
      </c>
    </row>
    <row r="76" ht="15.75" customHeight="1">
      <c r="A76" s="1200" t="s">
        <v>5214</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5411</v>
      </c>
      <c r="Q76" s="1198" t="s">
        <v>9052</v>
      </c>
      <c r="R76" s="1198" t="s">
        <v>9053</v>
      </c>
      <c r="S76" s="1198" t="s">
        <v>9054</v>
      </c>
      <c r="T76" s="1198" t="s">
        <v>2470</v>
      </c>
      <c r="U76" s="1198" t="s">
        <v>162</v>
      </c>
      <c r="V76" s="1198" t="s">
        <v>9055</v>
      </c>
      <c r="W76" s="1198" t="s">
        <v>4797</v>
      </c>
      <c r="X76" s="1198" t="s">
        <v>9056</v>
      </c>
      <c r="Y76" s="1198" t="s">
        <v>5105</v>
      </c>
      <c r="Z76" s="1198" t="s">
        <v>7525</v>
      </c>
      <c r="AA76" s="1245" t="s">
        <v>9057</v>
      </c>
      <c r="AB76" s="1198" t="s">
        <v>382</v>
      </c>
      <c r="AC76" s="1198" t="s">
        <v>8600</v>
      </c>
      <c r="AD76" s="1198" t="s">
        <v>9058</v>
      </c>
      <c r="AE76" s="1198" t="s">
        <v>1578</v>
      </c>
      <c r="AF76" s="1198" t="s">
        <v>8102</v>
      </c>
      <c r="AG76" s="1198" t="s">
        <v>9059</v>
      </c>
      <c r="AH76" s="1198" t="s">
        <v>697</v>
      </c>
      <c r="AI76" s="1198" t="s">
        <v>4529</v>
      </c>
      <c r="AJ76" s="1198" t="s">
        <v>9060</v>
      </c>
      <c r="AK76" s="1198" t="s">
        <v>9061</v>
      </c>
      <c r="AL76" s="1198" t="s">
        <v>4977</v>
      </c>
      <c r="AM76" s="1198" t="s">
        <v>9062</v>
      </c>
      <c r="AN76" s="1198" t="s">
        <v>5529</v>
      </c>
      <c r="AO76" s="1198" t="s">
        <v>9063</v>
      </c>
      <c r="AP76" s="1198" t="s">
        <v>9064</v>
      </c>
      <c r="AQ76" s="1198" t="s">
        <v>9065</v>
      </c>
      <c r="AR76" s="1198" t="s">
        <v>5063</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4727</v>
      </c>
      <c r="L77" s="1231" t="s">
        <v>6853</v>
      </c>
      <c r="M77" s="1231" t="s">
        <v>9075</v>
      </c>
      <c r="N77" s="1231" t="s">
        <v>9076</v>
      </c>
      <c r="O77" s="1231" t="s">
        <v>9077</v>
      </c>
      <c r="P77" s="1231" t="s">
        <v>4218</v>
      </c>
      <c r="Q77" s="1234" t="s">
        <v>9078</v>
      </c>
      <c r="R77" s="1234" t="s">
        <v>8282</v>
      </c>
      <c r="S77" s="1234" t="s">
        <v>3849</v>
      </c>
      <c r="T77" s="1234" t="s">
        <v>7541</v>
      </c>
      <c r="U77" s="1234" t="s">
        <v>4618</v>
      </c>
      <c r="V77" s="1234" t="s">
        <v>9079</v>
      </c>
      <c r="W77" s="1245" t="s">
        <v>9080</v>
      </c>
      <c r="X77" s="1245" t="s">
        <v>9081</v>
      </c>
      <c r="Y77" s="1245" t="s">
        <v>643</v>
      </c>
      <c r="Z77" s="1245" t="s">
        <v>9082</v>
      </c>
      <c r="AA77" s="1235" t="s">
        <v>9083</v>
      </c>
      <c r="AB77" s="1245" t="s">
        <v>3908</v>
      </c>
      <c r="AC77" s="1245" t="s">
        <v>1738</v>
      </c>
      <c r="AD77" s="1243" t="s">
        <v>9084</v>
      </c>
      <c r="AE77" s="1243" t="s">
        <v>8921</v>
      </c>
      <c r="AF77" s="1246" t="s">
        <v>9085</v>
      </c>
      <c r="AG77" s="1246" t="s">
        <v>9086</v>
      </c>
      <c r="AH77" s="1246" t="s">
        <v>7586</v>
      </c>
      <c r="AI77" s="1246" t="s">
        <v>9087</v>
      </c>
      <c r="AJ77" s="1246" t="s">
        <v>9088</v>
      </c>
      <c r="AK77" s="1246" t="s">
        <v>7478</v>
      </c>
      <c r="AL77" s="1246" t="s">
        <v>1813</v>
      </c>
      <c r="AM77" s="1237" t="s">
        <v>2644</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5419</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6938</v>
      </c>
      <c r="P78" s="1216" t="s">
        <v>9102</v>
      </c>
      <c r="Q78" s="1216" t="s">
        <v>9103</v>
      </c>
      <c r="R78" s="1216" t="s">
        <v>9104</v>
      </c>
      <c r="S78" s="1216" t="s">
        <v>8961</v>
      </c>
      <c r="T78" s="1216" t="s">
        <v>9105</v>
      </c>
      <c r="U78" s="1216" t="s">
        <v>765</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5556</v>
      </c>
      <c r="AM78" s="1216" t="s">
        <v>9119</v>
      </c>
      <c r="AN78" s="1216" t="s">
        <v>8536</v>
      </c>
      <c r="AO78" s="1216" t="s">
        <v>7822</v>
      </c>
      <c r="AP78" s="1216" t="s">
        <v>9120</v>
      </c>
      <c r="AQ78" s="1216" t="s">
        <v>9121</v>
      </c>
      <c r="AR78" s="1238" t="s">
        <v>2943</v>
      </c>
      <c r="AS78" s="1216" t="s">
        <v>2033</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1676</v>
      </c>
      <c r="J79" s="1197" t="s">
        <v>3180</v>
      </c>
      <c r="K79" s="1197" t="s">
        <v>9130</v>
      </c>
      <c r="L79" s="1197" t="s">
        <v>1299</v>
      </c>
      <c r="M79" s="1197" t="s">
        <v>2406</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1309</v>
      </c>
      <c r="Z79" s="1197" t="s">
        <v>788</v>
      </c>
      <c r="AA79" s="1245" t="s">
        <v>8358</v>
      </c>
      <c r="AB79" s="1197" t="s">
        <v>2726</v>
      </c>
      <c r="AC79" s="1197" t="s">
        <v>9137</v>
      </c>
      <c r="AD79" s="1197" t="s">
        <v>9138</v>
      </c>
      <c r="AE79" s="1197" t="s">
        <v>8921</v>
      </c>
      <c r="AF79" s="1197" t="s">
        <v>4774</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6895</v>
      </c>
      <c r="M80" s="1216" t="s">
        <v>8958</v>
      </c>
      <c r="N80" s="1216" t="s">
        <v>9156</v>
      </c>
      <c r="O80" s="1216" t="s">
        <v>9157</v>
      </c>
      <c r="P80" s="1216" t="s">
        <v>8165</v>
      </c>
      <c r="Q80" s="1216" t="s">
        <v>9158</v>
      </c>
      <c r="R80" s="1216" t="s">
        <v>5880</v>
      </c>
      <c r="S80" s="1216" t="s">
        <v>610</v>
      </c>
      <c r="T80" s="1216" t="s">
        <v>9159</v>
      </c>
      <c r="U80" s="1216" t="s">
        <v>9160</v>
      </c>
      <c r="V80" s="1216" t="s">
        <v>9055</v>
      </c>
      <c r="W80" s="1216" t="s">
        <v>7564</v>
      </c>
      <c r="X80" s="1216" t="s">
        <v>9161</v>
      </c>
      <c r="Y80" s="1216" t="s">
        <v>4936</v>
      </c>
      <c r="Z80" s="1216" t="s">
        <v>9162</v>
      </c>
      <c r="AA80" s="1235" t="s">
        <v>1709</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5528</v>
      </c>
      <c r="G81" s="1243" t="s">
        <v>9178</v>
      </c>
      <c r="H81" s="1229" t="s">
        <v>9179</v>
      </c>
      <c r="I81" s="1229" t="s">
        <v>3092</v>
      </c>
      <c r="J81" s="1231" t="s">
        <v>9180</v>
      </c>
      <c r="K81" s="1231" t="s">
        <v>7394</v>
      </c>
      <c r="L81" s="1231" t="s">
        <v>4024</v>
      </c>
      <c r="M81" s="1231" t="s">
        <v>9181</v>
      </c>
      <c r="N81" s="1231" t="s">
        <v>9182</v>
      </c>
      <c r="O81" s="1231" t="s">
        <v>3690</v>
      </c>
      <c r="P81" s="1231" t="s">
        <v>830</v>
      </c>
      <c r="Q81" s="1232" t="s">
        <v>9183</v>
      </c>
      <c r="R81" s="1234" t="s">
        <v>8706</v>
      </c>
      <c r="S81" s="1234" t="s">
        <v>3734</v>
      </c>
      <c r="T81" s="1234" t="s">
        <v>8883</v>
      </c>
      <c r="U81" s="1234" t="s">
        <v>9184</v>
      </c>
      <c r="V81" s="1234" t="s">
        <v>6289</v>
      </c>
      <c r="W81" s="1245" t="s">
        <v>9185</v>
      </c>
      <c r="X81" s="1245" t="s">
        <v>2337</v>
      </c>
      <c r="Y81" s="1245" t="s">
        <v>1492</v>
      </c>
      <c r="Z81" s="1245" t="s">
        <v>7683</v>
      </c>
      <c r="AA81" s="1197" t="s">
        <v>3275</v>
      </c>
      <c r="AB81" s="1245" t="s">
        <v>8348</v>
      </c>
      <c r="AC81" s="1245" t="s">
        <v>1066</v>
      </c>
      <c r="AD81" s="1243" t="s">
        <v>9186</v>
      </c>
      <c r="AE81" s="1243" t="s">
        <v>479</v>
      </c>
      <c r="AF81" s="1236" t="s">
        <v>9187</v>
      </c>
      <c r="AG81" s="1246" t="s">
        <v>5139</v>
      </c>
      <c r="AH81" s="1246" t="s">
        <v>7611</v>
      </c>
      <c r="AI81" s="1246" t="s">
        <v>2495</v>
      </c>
      <c r="AJ81" s="1246" t="s">
        <v>9188</v>
      </c>
      <c r="AK81" s="1246" t="s">
        <v>8138</v>
      </c>
      <c r="AL81" s="1246" t="s">
        <v>9189</v>
      </c>
      <c r="AM81" s="1237" t="s">
        <v>9190</v>
      </c>
      <c r="AN81" s="1237" t="s">
        <v>5556</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4330</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4742</v>
      </c>
      <c r="Z82" s="1197" t="s">
        <v>8338</v>
      </c>
      <c r="AA82" s="1235" t="s">
        <v>9203</v>
      </c>
      <c r="AB82" s="1197" t="s">
        <v>7429</v>
      </c>
      <c r="AC82" s="1197" t="s">
        <v>5189</v>
      </c>
      <c r="AD82" s="1197" t="s">
        <v>9204</v>
      </c>
      <c r="AE82" s="1197" t="s">
        <v>5105</v>
      </c>
      <c r="AF82" s="1197" t="s">
        <v>9205</v>
      </c>
      <c r="AG82" s="1197" t="s">
        <v>9206</v>
      </c>
      <c r="AH82" s="1197" t="s">
        <v>9207</v>
      </c>
      <c r="AI82" s="1197" t="s">
        <v>9208</v>
      </c>
      <c r="AJ82" s="1197" t="s">
        <v>9209</v>
      </c>
      <c r="AK82" s="1197" t="s">
        <v>8740</v>
      </c>
      <c r="AL82" s="1197" t="s">
        <v>1948</v>
      </c>
      <c r="AM82" s="1197" t="s">
        <v>5938</v>
      </c>
      <c r="AN82" s="1197" t="s">
        <v>9210</v>
      </c>
      <c r="AO82" s="1197" t="s">
        <v>9211</v>
      </c>
      <c r="AP82" s="1197" t="s">
        <v>9212</v>
      </c>
      <c r="AQ82" s="1197" t="s">
        <v>2447</v>
      </c>
      <c r="AR82" s="1197" t="s">
        <v>2905</v>
      </c>
      <c r="AS82" s="1197" t="s">
        <v>874</v>
      </c>
      <c r="AT82" s="1197" t="s">
        <v>9213</v>
      </c>
      <c r="AU82" s="1197" t="s">
        <v>9214</v>
      </c>
      <c r="AV82" s="1197" t="s">
        <v>9215</v>
      </c>
      <c r="AW82" s="1258"/>
    </row>
    <row r="83" ht="15.75" customHeight="1">
      <c r="A83" s="1256" t="s">
        <v>5559</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5373</v>
      </c>
      <c r="Q83" s="1198" t="s">
        <v>9224</v>
      </c>
      <c r="R83" s="1198" t="s">
        <v>9225</v>
      </c>
      <c r="S83" s="1198" t="s">
        <v>9226</v>
      </c>
      <c r="T83" s="1198" t="s">
        <v>8327</v>
      </c>
      <c r="U83" s="1198" t="s">
        <v>9227</v>
      </c>
      <c r="V83" s="1198" t="s">
        <v>9228</v>
      </c>
      <c r="W83" s="1198" t="s">
        <v>9229</v>
      </c>
      <c r="X83" s="1198" t="s">
        <v>9230</v>
      </c>
      <c r="Y83" s="1198" t="s">
        <v>1406</v>
      </c>
      <c r="Z83" s="1198" t="s">
        <v>2028</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1282</v>
      </c>
      <c r="N84" s="1230" t="s">
        <v>9251</v>
      </c>
      <c r="O84" s="1230" t="s">
        <v>9252</v>
      </c>
      <c r="P84" s="1230" t="s">
        <v>2703</v>
      </c>
      <c r="Q84" s="1232" t="s">
        <v>4428</v>
      </c>
      <c r="R84" s="1232" t="s">
        <v>9253</v>
      </c>
      <c r="S84" s="1326" t="s">
        <v>9254</v>
      </c>
      <c r="T84" s="1326" t="s">
        <v>7739</v>
      </c>
      <c r="U84" s="1232" t="s">
        <v>9255</v>
      </c>
      <c r="V84" s="1232" t="s">
        <v>6289</v>
      </c>
      <c r="W84" s="1235" t="s">
        <v>9256</v>
      </c>
      <c r="X84" s="1235" t="s">
        <v>7979</v>
      </c>
      <c r="Y84" s="1235" t="s">
        <v>582</v>
      </c>
      <c r="Z84" s="1235" t="s">
        <v>9249</v>
      </c>
      <c r="AA84" s="1197" t="s">
        <v>3130</v>
      </c>
      <c r="AB84" s="1235" t="s">
        <v>9257</v>
      </c>
      <c r="AC84" s="1235" t="s">
        <v>5239</v>
      </c>
      <c r="AD84" s="1227" t="s">
        <v>7352</v>
      </c>
      <c r="AE84" s="1227" t="s">
        <v>2533</v>
      </c>
      <c r="AF84" s="1236" t="s">
        <v>6063</v>
      </c>
      <c r="AG84" s="1236" t="s">
        <v>9258</v>
      </c>
      <c r="AH84" s="1236" t="s">
        <v>7735</v>
      </c>
      <c r="AI84" s="1236" t="s">
        <v>5862</v>
      </c>
      <c r="AJ84" s="1236" t="s">
        <v>9259</v>
      </c>
      <c r="AK84" s="1236" t="s">
        <v>4011</v>
      </c>
      <c r="AL84" s="1236" t="s">
        <v>9260</v>
      </c>
      <c r="AM84" s="1238" t="s">
        <v>9261</v>
      </c>
      <c r="AN84" s="1238" t="s">
        <v>4938</v>
      </c>
      <c r="AO84" s="1238" t="s">
        <v>5396</v>
      </c>
      <c r="AP84" s="1238" t="s">
        <v>9052</v>
      </c>
      <c r="AQ84" s="1238" t="s">
        <v>9262</v>
      </c>
      <c r="AR84" s="1238" t="s">
        <v>4323</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2282</v>
      </c>
      <c r="J85" s="1230" t="s">
        <v>9272</v>
      </c>
      <c r="K85" s="1230" t="s">
        <v>7363</v>
      </c>
      <c r="L85" s="1230" t="s">
        <v>7396</v>
      </c>
      <c r="M85" s="1230" t="s">
        <v>8146</v>
      </c>
      <c r="N85" s="1230" t="s">
        <v>9273</v>
      </c>
      <c r="O85" s="1230" t="s">
        <v>9274</v>
      </c>
      <c r="P85" s="1230" t="s">
        <v>781</v>
      </c>
      <c r="Q85" s="1232" t="s">
        <v>9275</v>
      </c>
      <c r="R85" s="1232" t="s">
        <v>5133</v>
      </c>
      <c r="S85" s="1326" t="s">
        <v>9276</v>
      </c>
      <c r="T85" s="1326" t="s">
        <v>609</v>
      </c>
      <c r="U85" s="1232" t="s">
        <v>9277</v>
      </c>
      <c r="V85" s="1232" t="s">
        <v>2210</v>
      </c>
      <c r="W85" s="1235" t="s">
        <v>9278</v>
      </c>
      <c r="X85" s="1235" t="s">
        <v>9279</v>
      </c>
      <c r="Y85" s="1235" t="s">
        <v>1076</v>
      </c>
      <c r="Z85" s="1235" t="s">
        <v>8955</v>
      </c>
      <c r="AA85" s="1197" t="s">
        <v>9280</v>
      </c>
      <c r="AB85" s="1235" t="s">
        <v>7688</v>
      </c>
      <c r="AC85" s="1235" t="s">
        <v>1850</v>
      </c>
      <c r="AD85" s="1227" t="s">
        <v>9281</v>
      </c>
      <c r="AE85" s="1227" t="s">
        <v>4530</v>
      </c>
      <c r="AF85" s="1236" t="s">
        <v>9282</v>
      </c>
      <c r="AG85" s="1236" t="s">
        <v>2545</v>
      </c>
      <c r="AH85" s="1236" t="s">
        <v>9283</v>
      </c>
      <c r="AI85" s="1236" t="s">
        <v>9038</v>
      </c>
      <c r="AJ85" s="1236" t="s">
        <v>9284</v>
      </c>
      <c r="AK85" s="1236" t="s">
        <v>3017</v>
      </c>
      <c r="AL85" s="1236" t="s">
        <v>6989</v>
      </c>
      <c r="AM85" s="1238" t="s">
        <v>4812</v>
      </c>
      <c r="AN85" s="1238" t="s">
        <v>3456</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4580</v>
      </c>
      <c r="Q86" s="1232" t="s">
        <v>9299</v>
      </c>
      <c r="R86" s="1232" t="s">
        <v>2713</v>
      </c>
      <c r="S86" s="1232" t="s">
        <v>9300</v>
      </c>
      <c r="T86" s="1232" t="s">
        <v>9203</v>
      </c>
      <c r="U86" s="1232" t="s">
        <v>9301</v>
      </c>
      <c r="V86" s="1232" t="s">
        <v>1583</v>
      </c>
      <c r="W86" s="1235" t="s">
        <v>9302</v>
      </c>
      <c r="X86" s="1235" t="s">
        <v>5023</v>
      </c>
      <c r="Y86" s="1235" t="s">
        <v>1794</v>
      </c>
      <c r="Z86" s="1235" t="s">
        <v>8591</v>
      </c>
      <c r="AA86" s="1235" t="s">
        <v>983</v>
      </c>
      <c r="AB86" s="1235" t="s">
        <v>1816</v>
      </c>
      <c r="AC86" s="1235" t="s">
        <v>9303</v>
      </c>
      <c r="AD86" s="1227" t="s">
        <v>9304</v>
      </c>
      <c r="AE86" s="1227" t="s">
        <v>1206</v>
      </c>
      <c r="AF86" s="1236" t="s">
        <v>9305</v>
      </c>
      <c r="AG86" s="1236" t="s">
        <v>9306</v>
      </c>
      <c r="AH86" s="1236" t="s">
        <v>5012</v>
      </c>
      <c r="AI86" s="1236" t="s">
        <v>9307</v>
      </c>
      <c r="AJ86" s="1236" t="s">
        <v>9308</v>
      </c>
      <c r="AK86" s="1236" t="s">
        <v>556</v>
      </c>
      <c r="AL86" s="1236" t="s">
        <v>985</v>
      </c>
      <c r="AM86" s="1238" t="s">
        <v>3658</v>
      </c>
      <c r="AN86" s="1238" t="s">
        <v>9309</v>
      </c>
      <c r="AO86" s="1238" t="s">
        <v>9098</v>
      </c>
      <c r="AP86" s="1238" t="s">
        <v>9310</v>
      </c>
      <c r="AQ86" s="1238" t="s">
        <v>9311</v>
      </c>
      <c r="AR86" s="1238" t="s">
        <v>9312</v>
      </c>
      <c r="AS86" s="1238" t="s">
        <v>2005</v>
      </c>
      <c r="AT86" s="1230" t="s">
        <v>9313</v>
      </c>
      <c r="AU86" s="1222" t="s">
        <v>9314</v>
      </c>
      <c r="AV86" s="1198" t="str">
        <f t="shared" si="6"/>
        <v>3:40</v>
      </c>
      <c r="AW86" s="1255" t="s">
        <v>9315</v>
      </c>
    </row>
    <row r="87">
      <c r="A87" s="1240" t="s">
        <v>4869</v>
      </c>
      <c r="B87" s="1291" t="s">
        <v>7321</v>
      </c>
      <c r="C87" s="1201">
        <v>0.05559027777777778</v>
      </c>
      <c r="D87" s="1277" t="s">
        <v>9316</v>
      </c>
      <c r="E87" s="1197" t="s">
        <v>9317</v>
      </c>
      <c r="F87" s="1197" t="s">
        <v>9318</v>
      </c>
      <c r="G87" s="1197" t="s">
        <v>9319</v>
      </c>
      <c r="H87" s="1197" t="s">
        <v>5193</v>
      </c>
      <c r="I87" s="1197" t="s">
        <v>1687</v>
      </c>
      <c r="J87" s="1197" t="s">
        <v>9320</v>
      </c>
      <c r="K87" s="1197" t="s">
        <v>5377</v>
      </c>
      <c r="L87" s="1197" t="s">
        <v>7148</v>
      </c>
      <c r="M87" s="1197" t="s">
        <v>8884</v>
      </c>
      <c r="N87" s="1197" t="s">
        <v>9321</v>
      </c>
      <c r="O87" s="1197" t="s">
        <v>9322</v>
      </c>
      <c r="P87" s="1197" t="s">
        <v>593</v>
      </c>
      <c r="Q87" s="1197" t="s">
        <v>9323</v>
      </c>
      <c r="R87" s="1197" t="s">
        <v>9324</v>
      </c>
      <c r="S87" s="1197" t="s">
        <v>4450</v>
      </c>
      <c r="T87" s="1197" t="s">
        <v>9325</v>
      </c>
      <c r="U87" s="1197" t="s">
        <v>9326</v>
      </c>
      <c r="V87" s="1197" t="s">
        <v>5564</v>
      </c>
      <c r="W87" s="1197" t="s">
        <v>7915</v>
      </c>
      <c r="X87" s="1197" t="s">
        <v>9327</v>
      </c>
      <c r="Y87" s="1197" t="s">
        <v>2282</v>
      </c>
      <c r="Z87" s="1197" t="s">
        <v>9328</v>
      </c>
      <c r="AA87" s="1235" t="s">
        <v>4573</v>
      </c>
      <c r="AB87" s="1197" t="s">
        <v>7632</v>
      </c>
      <c r="AC87" s="1197" t="s">
        <v>3966</v>
      </c>
      <c r="AD87" s="1197" t="s">
        <v>9329</v>
      </c>
      <c r="AE87" s="1197" t="s">
        <v>9330</v>
      </c>
      <c r="AF87" s="1197" t="s">
        <v>9331</v>
      </c>
      <c r="AG87" s="1197" t="s">
        <v>9332</v>
      </c>
      <c r="AH87" s="1197" t="s">
        <v>4974</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1572</v>
      </c>
      <c r="AT87" s="1197" t="s">
        <v>9339</v>
      </c>
      <c r="AU87" s="1197" t="s">
        <v>9340</v>
      </c>
      <c r="AV87" s="1198" t="str">
        <f t="shared" si="6"/>
        <v>5:05</v>
      </c>
      <c r="AW87" s="1289" t="s">
        <v>9341</v>
      </c>
    </row>
    <row r="88">
      <c r="A88" s="1253" t="s">
        <v>5222</v>
      </c>
      <c r="B88" s="1254" t="s">
        <v>7321</v>
      </c>
      <c r="C88" s="1189">
        <v>0.05747685185185185</v>
      </c>
      <c r="D88" s="1216" t="s">
        <v>9342</v>
      </c>
      <c r="E88" s="1216" t="s">
        <v>5829</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1058</v>
      </c>
      <c r="U88" s="1232" t="s">
        <v>9350</v>
      </c>
      <c r="V88" s="1232" t="s">
        <v>9351</v>
      </c>
      <c r="W88" s="1235" t="s">
        <v>9352</v>
      </c>
      <c r="X88" s="1235" t="s">
        <v>9353</v>
      </c>
      <c r="Y88" s="1235" t="s">
        <v>2901</v>
      </c>
      <c r="Z88" s="1235" t="s">
        <v>9354</v>
      </c>
      <c r="AA88" s="1216" t="s">
        <v>9355</v>
      </c>
      <c r="AB88" s="1235" t="s">
        <v>5515</v>
      </c>
      <c r="AC88" s="1235" t="s">
        <v>1312</v>
      </c>
      <c r="AD88" s="1216" t="s">
        <v>3492</v>
      </c>
      <c r="AE88" s="1227" t="s">
        <v>2597</v>
      </c>
      <c r="AF88" s="1216" t="s">
        <v>9356</v>
      </c>
      <c r="AG88" s="1216" t="s">
        <v>8011</v>
      </c>
      <c r="AH88" s="1236" t="s">
        <v>4957</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6400</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4507</v>
      </c>
      <c r="AE89" s="1243" t="s">
        <v>2472</v>
      </c>
      <c r="AF89" s="1246" t="s">
        <v>9388</v>
      </c>
      <c r="AG89" s="1246" t="s">
        <v>5143</v>
      </c>
      <c r="AH89" s="1246" t="s">
        <v>9389</v>
      </c>
      <c r="AI89" s="1246" t="s">
        <v>4290</v>
      </c>
      <c r="AJ89" s="1246" t="s">
        <v>9390</v>
      </c>
      <c r="AK89" s="1246" t="s">
        <v>9391</v>
      </c>
      <c r="AL89" s="1246" t="s">
        <v>3260</v>
      </c>
      <c r="AM89" s="1237" t="s">
        <v>4297</v>
      </c>
      <c r="AN89" s="1237" t="s">
        <v>9392</v>
      </c>
      <c r="AO89" s="1237" t="s">
        <v>8712</v>
      </c>
      <c r="AP89" s="1237" t="s">
        <v>3771</v>
      </c>
      <c r="AQ89" s="1237" t="s">
        <v>5791</v>
      </c>
      <c r="AR89" s="1237" t="s">
        <v>9393</v>
      </c>
      <c r="AS89" s="1237" t="s">
        <v>510</v>
      </c>
      <c r="AT89" s="1231" t="s">
        <v>9394</v>
      </c>
      <c r="AU89" s="1247" t="s">
        <v>9395</v>
      </c>
      <c r="AV89" s="1197" t="str">
        <f t="shared" si="6"/>
        <v>2:11</v>
      </c>
      <c r="AW89" s="1273" t="s">
        <v>9396</v>
      </c>
    </row>
    <row r="90">
      <c r="A90" s="1240" t="s">
        <v>4395</v>
      </c>
      <c r="B90" s="1291" t="s">
        <v>7349</v>
      </c>
      <c r="C90" s="1201">
        <v>0.05893518518518519</v>
      </c>
      <c r="D90" s="1197" t="s">
        <v>9397</v>
      </c>
      <c r="E90" s="1197" t="s">
        <v>9398</v>
      </c>
      <c r="F90" s="1197" t="s">
        <v>9399</v>
      </c>
      <c r="G90" s="1197" t="s">
        <v>9400</v>
      </c>
      <c r="H90" s="1216" t="s">
        <v>5931</v>
      </c>
      <c r="I90" s="1197" t="s">
        <v>4782</v>
      </c>
      <c r="J90" s="1197" t="s">
        <v>8688</v>
      </c>
      <c r="K90" s="1197" t="s">
        <v>8862</v>
      </c>
      <c r="L90" s="1197" t="s">
        <v>9401</v>
      </c>
      <c r="M90" s="1197" t="s">
        <v>9402</v>
      </c>
      <c r="N90" s="1197" t="s">
        <v>6130</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5422</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839</v>
      </c>
      <c r="N91" s="1216" t="s">
        <v>9431</v>
      </c>
      <c r="O91" s="1216" t="s">
        <v>9432</v>
      </c>
      <c r="P91" s="1216" t="s">
        <v>3129</v>
      </c>
      <c r="Q91" s="1216" t="s">
        <v>9433</v>
      </c>
      <c r="R91" s="1216" t="s">
        <v>3825</v>
      </c>
      <c r="S91" s="1216" t="s">
        <v>9434</v>
      </c>
      <c r="T91" s="1216" t="s">
        <v>9302</v>
      </c>
      <c r="U91" s="1216" t="s">
        <v>9435</v>
      </c>
      <c r="V91" s="1216" t="s">
        <v>6149</v>
      </c>
      <c r="W91" s="1216" t="s">
        <v>9436</v>
      </c>
      <c r="X91" s="1216" t="s">
        <v>9437</v>
      </c>
      <c r="Y91" s="1216" t="s">
        <v>898</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823</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9456</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9457</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9458</v>
      </c>
      <c r="BG1" s="1362" t="s">
        <v>9459</v>
      </c>
      <c r="BH1" s="1362" t="s">
        <v>6827</v>
      </c>
      <c r="BI1" s="1362" t="s">
        <v>9460</v>
      </c>
      <c r="BJ1" s="1363"/>
      <c r="BK1" s="1364" t="s">
        <v>9461</v>
      </c>
      <c r="BL1" s="1364" t="s">
        <v>9462</v>
      </c>
      <c r="BM1" s="1364" t="s">
        <v>9463</v>
      </c>
      <c r="BN1" s="1364" t="s">
        <v>9464</v>
      </c>
      <c r="BO1" s="1364" t="s">
        <v>9465</v>
      </c>
      <c r="BP1" s="1364" t="s">
        <v>9466</v>
      </c>
      <c r="BQ1" s="1364" t="s">
        <v>6766</v>
      </c>
      <c r="BR1" s="1364" t="s">
        <v>6765</v>
      </c>
      <c r="BS1" s="1364" t="s">
        <v>9467</v>
      </c>
      <c r="BT1" s="1354" t="s">
        <v>68</v>
      </c>
      <c r="BU1" s="1363"/>
      <c r="BV1" s="1365" t="s">
        <v>9468</v>
      </c>
      <c r="BW1" s="1365" t="s">
        <v>9469</v>
      </c>
      <c r="BX1" s="1365" t="s">
        <v>9470</v>
      </c>
      <c r="BY1" s="1365" t="s">
        <v>9471</v>
      </c>
      <c r="BZ1" s="1365" t="s">
        <v>6758</v>
      </c>
      <c r="CA1" s="1363"/>
      <c r="CB1" s="1366" t="s">
        <v>6826</v>
      </c>
      <c r="CC1" s="1367" t="s">
        <v>9472</v>
      </c>
      <c r="CD1" s="1367" t="s">
        <v>9473</v>
      </c>
      <c r="CE1" s="1354" t="s">
        <v>70</v>
      </c>
      <c r="CF1" s="1363"/>
      <c r="CG1" s="1368" t="s">
        <v>9474</v>
      </c>
      <c r="CH1" s="1368" t="s">
        <v>9475</v>
      </c>
      <c r="CI1" s="1368" t="s">
        <v>9476</v>
      </c>
      <c r="CJ1" s="1368" t="s">
        <v>6830</v>
      </c>
      <c r="CK1" s="1363"/>
      <c r="CL1" s="1369" t="s">
        <v>9477</v>
      </c>
      <c r="CM1" s="1369" t="s">
        <v>9478</v>
      </c>
      <c r="CN1" s="1369" t="s">
        <v>6829</v>
      </c>
      <c r="CO1" s="1369" t="s">
        <v>6828</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5599</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5651</v>
      </c>
      <c r="V2" s="1377" t="s">
        <v>9495</v>
      </c>
      <c r="W2" s="1377" t="s">
        <v>3989</v>
      </c>
      <c r="X2" s="1378" t="s">
        <v>7818</v>
      </c>
      <c r="Y2" s="1377" t="s">
        <v>9496</v>
      </c>
      <c r="Z2" s="1377" t="s">
        <v>9497</v>
      </c>
      <c r="AA2" s="1377" t="s">
        <v>9498</v>
      </c>
      <c r="AB2" s="1377"/>
      <c r="AC2" s="1377" t="s">
        <v>3768</v>
      </c>
      <c r="AD2" s="1378" t="s">
        <v>4136</v>
      </c>
      <c r="AE2" s="1377" t="s">
        <v>8489</v>
      </c>
      <c r="AF2" s="1377">
        <v>46.63</v>
      </c>
      <c r="AG2" s="1377" t="s">
        <v>2216</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3892</v>
      </c>
      <c r="BC2" s="1377">
        <v>42.88</v>
      </c>
      <c r="BD2" s="1377"/>
      <c r="BE2" s="1377" t="s">
        <v>9507</v>
      </c>
      <c r="BF2" s="1378" t="s">
        <v>9508</v>
      </c>
      <c r="BG2" s="1377" t="s">
        <v>5983</v>
      </c>
      <c r="BH2" s="1378" t="s">
        <v>4039</v>
      </c>
      <c r="BI2" s="1377" t="s">
        <v>9509</v>
      </c>
      <c r="BJ2" s="1377"/>
      <c r="BK2" s="1377" t="s">
        <v>5890</v>
      </c>
      <c r="BL2" s="1377" t="s">
        <v>7691</v>
      </c>
      <c r="BM2" s="1378" t="s">
        <v>9510</v>
      </c>
      <c r="BN2" s="1377">
        <v>59.82</v>
      </c>
      <c r="BO2" s="1377" t="s">
        <v>9511</v>
      </c>
      <c r="BP2" s="1378" t="s">
        <v>9512</v>
      </c>
      <c r="BQ2" s="1377" t="s">
        <v>9513</v>
      </c>
      <c r="BR2" s="1377" t="s">
        <v>6043</v>
      </c>
      <c r="BS2" s="1378" t="s">
        <v>9514</v>
      </c>
      <c r="BT2" s="1377">
        <v>42.39</v>
      </c>
      <c r="BU2" s="1377"/>
      <c r="BV2" s="1378" t="s">
        <v>9387</v>
      </c>
      <c r="BW2" s="1377" t="s">
        <v>9515</v>
      </c>
      <c r="BX2" s="1377" t="s">
        <v>8608</v>
      </c>
      <c r="BY2" s="1378" t="s">
        <v>8815</v>
      </c>
      <c r="BZ2" s="1377" t="s">
        <v>3921</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6998</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5630</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5563</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6368</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5558</v>
      </c>
      <c r="BB3" s="1394" t="s">
        <v>8539</v>
      </c>
      <c r="BC3" s="1395">
        <v>42.88</v>
      </c>
      <c r="BD3" s="1388"/>
      <c r="BE3" s="1394" t="s">
        <v>9542</v>
      </c>
      <c r="BF3" s="1395" t="s">
        <v>9508</v>
      </c>
      <c r="BG3" s="1396" t="s">
        <v>5983</v>
      </c>
      <c r="BH3" s="1396" t="s">
        <v>4039</v>
      </c>
      <c r="BI3" s="1397" t="s">
        <v>9543</v>
      </c>
      <c r="BJ3" s="1398"/>
      <c r="BK3" s="1391" t="s">
        <v>9544</v>
      </c>
      <c r="BL3" s="1399" t="s">
        <v>4578</v>
      </c>
      <c r="BM3" s="1399" t="s">
        <v>9545</v>
      </c>
      <c r="BN3" s="1400">
        <v>59.82</v>
      </c>
      <c r="BO3" s="1399" t="s">
        <v>9546</v>
      </c>
      <c r="BP3" s="1399" t="s">
        <v>9547</v>
      </c>
      <c r="BQ3" s="1399" t="s">
        <v>2199</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2490</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2028</v>
      </c>
      <c r="N4" s="1412" t="s">
        <v>8936</v>
      </c>
      <c r="O4" s="1412" t="s">
        <v>4275</v>
      </c>
      <c r="P4" s="1411" t="s">
        <v>3888</v>
      </c>
      <c r="Q4" s="1412" t="s">
        <v>9559</v>
      </c>
      <c r="R4" s="1412">
        <v>56.35</v>
      </c>
      <c r="S4" s="1412" t="s">
        <v>9560</v>
      </c>
      <c r="T4" s="1411" t="s">
        <v>9560</v>
      </c>
      <c r="U4" s="1412" t="s">
        <v>7680</v>
      </c>
      <c r="V4" s="1412" t="s">
        <v>9561</v>
      </c>
      <c r="W4" s="1412" t="s">
        <v>2499</v>
      </c>
      <c r="X4" s="1412" t="s">
        <v>5794</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5391</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1988</v>
      </c>
      <c r="BZ4" s="1415" t="s">
        <v>9580</v>
      </c>
      <c r="CA4" s="1412" t="s">
        <v>1988</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1457</v>
      </c>
      <c r="DI4" s="1384" t="s">
        <v>9592</v>
      </c>
    </row>
    <row r="5">
      <c r="A5" s="1408" t="s">
        <v>1104</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1816</v>
      </c>
      <c r="N5" s="1384" t="s">
        <v>2674</v>
      </c>
      <c r="O5" s="1384" t="s">
        <v>9597</v>
      </c>
      <c r="P5" s="1419" t="str">
        <f>HYPERLINK("https://youtu.be/qa1JlaDaizA","1:27.27")</f>
        <v>1:27.27</v>
      </c>
      <c r="Q5" s="1419" t="s">
        <v>9598</v>
      </c>
      <c r="R5" s="1384">
        <v>57.89</v>
      </c>
      <c r="S5" s="1410"/>
      <c r="T5" s="1384" t="s">
        <v>1286</v>
      </c>
      <c r="U5" s="1384" t="s">
        <v>9599</v>
      </c>
      <c r="V5" s="1384" t="s">
        <v>3650</v>
      </c>
      <c r="W5" s="1384" t="s">
        <v>9600</v>
      </c>
      <c r="X5" s="1420" t="str">
        <f>HYPERLINK("https://www.twitch.tv/videos/536217404","1:24.99")</f>
        <v>1:24.99</v>
      </c>
      <c r="Y5" s="1384" t="s">
        <v>9601</v>
      </c>
      <c r="Z5" s="1384" t="s">
        <v>9602</v>
      </c>
      <c r="AA5" s="1384" t="s">
        <v>9603</v>
      </c>
      <c r="AB5" s="1410"/>
      <c r="AC5" s="1384" t="s">
        <v>4441</v>
      </c>
      <c r="AD5" s="1421" t="s">
        <v>9604</v>
      </c>
      <c r="AE5" s="1384" t="s">
        <v>1086</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2551</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5890</v>
      </c>
      <c r="BL5" s="1384" t="s">
        <v>9616</v>
      </c>
      <c r="BM5" s="1421" t="s">
        <v>9617</v>
      </c>
      <c r="BN5" s="1384" t="s">
        <v>8555</v>
      </c>
      <c r="BO5" s="1384" t="s">
        <v>9618</v>
      </c>
      <c r="BP5" s="1419" t="str">
        <f>HYPERLINK("https://youtu.be/_zkEZrJiLkI?t=6208","1:52.30")</f>
        <v>1:52.30</v>
      </c>
      <c r="BQ5" s="1384" t="s">
        <v>2306</v>
      </c>
      <c r="BR5" s="1386" t="s">
        <v>6043</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5864</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9032</v>
      </c>
      <c r="DF5" s="1384" t="s">
        <v>1032</v>
      </c>
      <c r="DG5" s="1419" t="str">
        <f>HYPERLINK("https://youtu.be/_zkEZrJiLkI?t=9955","3:51.51")</f>
        <v>3:51.51</v>
      </c>
      <c r="DH5" s="1384" t="s">
        <v>9182</v>
      </c>
      <c r="DI5" s="1384" t="s">
        <v>9633</v>
      </c>
    </row>
    <row r="6">
      <c r="A6" s="1381" t="s">
        <v>5755</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5522</v>
      </c>
      <c r="O6" s="1427" t="s">
        <v>9643</v>
      </c>
      <c r="P6" s="1426" t="s">
        <v>9644</v>
      </c>
      <c r="Q6" s="1427" t="s">
        <v>9645</v>
      </c>
      <c r="R6" s="1427">
        <v>58.29</v>
      </c>
      <c r="S6" s="1410"/>
      <c r="T6" s="1427" t="s">
        <v>9646</v>
      </c>
      <c r="U6" s="1426" t="s">
        <v>9647</v>
      </c>
      <c r="V6" s="1427" t="s">
        <v>5973</v>
      </c>
      <c r="W6" s="1427" t="s">
        <v>9648</v>
      </c>
      <c r="X6" s="1384" t="s">
        <v>6459</v>
      </c>
      <c r="Y6" s="1427" t="s">
        <v>9649</v>
      </c>
      <c r="Z6" s="1427" t="s">
        <v>9650</v>
      </c>
      <c r="AA6" s="1384" t="s">
        <v>9651</v>
      </c>
      <c r="AB6" s="1410"/>
      <c r="AC6" s="1427" t="s">
        <v>9652</v>
      </c>
      <c r="AD6" s="1384" t="s">
        <v>9653</v>
      </c>
      <c r="AE6" s="1427" t="s">
        <v>8288</v>
      </c>
      <c r="AF6" s="1427">
        <v>47.72</v>
      </c>
      <c r="AG6" s="1427" t="s">
        <v>9654</v>
      </c>
      <c r="AH6" s="1427" t="s">
        <v>5803</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5644</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4678</v>
      </c>
      <c r="BO6" s="1427" t="s">
        <v>5427</v>
      </c>
      <c r="BP6" s="1427" t="s">
        <v>9666</v>
      </c>
      <c r="BQ6" s="1434" t="s">
        <v>9513</v>
      </c>
      <c r="BR6" s="1427" t="s">
        <v>9667</v>
      </c>
      <c r="BS6" s="1427" t="s">
        <v>8212</v>
      </c>
      <c r="BT6" s="1427">
        <v>42.84</v>
      </c>
      <c r="BU6" s="1388"/>
      <c r="BV6" s="1427" t="s">
        <v>9668</v>
      </c>
      <c r="BW6" s="1427" t="s">
        <v>9669</v>
      </c>
      <c r="BX6" s="1427" t="s">
        <v>9670</v>
      </c>
      <c r="BY6" s="1427" t="s">
        <v>935</v>
      </c>
      <c r="BZ6" s="1427" t="s">
        <v>5248</v>
      </c>
      <c r="CA6" s="1398"/>
      <c r="CB6" s="1427" t="s">
        <v>9671</v>
      </c>
      <c r="CC6" s="1427" t="s">
        <v>9672</v>
      </c>
      <c r="CD6" s="1427" t="s">
        <v>9673</v>
      </c>
      <c r="CE6" s="1427">
        <v>55.04</v>
      </c>
      <c r="CF6" s="1388"/>
      <c r="CG6" s="1427" t="s">
        <v>1920</v>
      </c>
      <c r="CH6" s="1426" t="s">
        <v>9674</v>
      </c>
      <c r="CI6" s="1426" t="s">
        <v>5886</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2667</v>
      </c>
      <c r="DG6" s="1427" t="s">
        <v>9681</v>
      </c>
      <c r="DH6" s="1427" t="s">
        <v>9682</v>
      </c>
      <c r="DI6" s="1437" t="s">
        <v>9683</v>
      </c>
    </row>
    <row r="7">
      <c r="A7" s="1408" t="s">
        <v>5725</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2216</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935</v>
      </c>
      <c r="AS7" s="1384" t="s">
        <v>9700</v>
      </c>
      <c r="AT7" s="1420" t="str">
        <f>HYPERLINK("https://www.twitch.tv/videos/524838524","1:44.46")</f>
        <v>1:44.46</v>
      </c>
      <c r="AU7" s="1384" t="s">
        <v>4499</v>
      </c>
      <c r="AV7" s="1410"/>
      <c r="AW7" s="1384" t="s">
        <v>9701</v>
      </c>
      <c r="AX7" s="1419" t="str">
        <f>HYPERLINK("https://www.twitch.tv/videos/540841909","1:02.08")</f>
        <v>1:02.08</v>
      </c>
      <c r="AY7" s="1384" t="s">
        <v>7423</v>
      </c>
      <c r="AZ7" s="1384" t="s">
        <v>9702</v>
      </c>
      <c r="BA7" s="1384" t="s">
        <v>9703</v>
      </c>
      <c r="BB7" s="1442" t="s">
        <v>3892</v>
      </c>
      <c r="BC7" s="1384">
        <v>46.35</v>
      </c>
      <c r="BD7" s="1410"/>
      <c r="BE7" s="1384" t="s">
        <v>5231</v>
      </c>
      <c r="BF7" s="1384" t="s">
        <v>8673</v>
      </c>
      <c r="BG7" s="1384" t="s">
        <v>9704</v>
      </c>
      <c r="BH7" s="1384" t="s">
        <v>1744</v>
      </c>
      <c r="BI7" s="1384" t="s">
        <v>9705</v>
      </c>
      <c r="BJ7" s="1410"/>
      <c r="BK7" s="1384" t="s">
        <v>5263</v>
      </c>
      <c r="BL7" s="1427" t="s">
        <v>3664</v>
      </c>
      <c r="BM7" s="1384" t="s">
        <v>9706</v>
      </c>
      <c r="BN7" s="1384">
        <v>59.88</v>
      </c>
      <c r="BO7" s="1384" t="s">
        <v>3959</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6007</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5505</v>
      </c>
      <c r="B8" s="1382" t="s">
        <v>9720</v>
      </c>
      <c r="C8" s="1382" t="s">
        <v>9721</v>
      </c>
      <c r="D8" s="1444" t="s">
        <v>9722</v>
      </c>
      <c r="E8" s="1444" t="s">
        <v>8477</v>
      </c>
      <c r="F8" s="1384" t="s">
        <v>5841</v>
      </c>
      <c r="G8" s="1384" t="s">
        <v>9723</v>
      </c>
      <c r="H8" s="1385"/>
      <c r="I8" s="1384" t="s">
        <v>9724</v>
      </c>
      <c r="J8" s="1384">
        <v>50.47</v>
      </c>
      <c r="K8" s="1385"/>
      <c r="L8" s="1384" t="s">
        <v>4684</v>
      </c>
      <c r="M8" s="1384" t="s">
        <v>2233</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5754</v>
      </c>
      <c r="AQ8" s="1384">
        <v>58.86</v>
      </c>
      <c r="AR8" s="1384" t="s">
        <v>9739</v>
      </c>
      <c r="AS8" s="1384" t="s">
        <v>9740</v>
      </c>
      <c r="AT8" s="1384" t="s">
        <v>9741</v>
      </c>
      <c r="AU8" s="1384" t="s">
        <v>9742</v>
      </c>
      <c r="AV8" s="1385"/>
      <c r="AW8" s="1384" t="s">
        <v>9743</v>
      </c>
      <c r="AX8" s="1384" t="s">
        <v>9744</v>
      </c>
      <c r="AY8" s="1384" t="s">
        <v>7656</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7711</v>
      </c>
      <c r="BW8" s="1384" t="s">
        <v>9759</v>
      </c>
      <c r="BX8" s="1384" t="s">
        <v>9760</v>
      </c>
      <c r="BY8" s="1384" t="s">
        <v>6350</v>
      </c>
      <c r="BZ8" s="1384" t="s">
        <v>1002</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2249</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5651</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5946</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1001</v>
      </c>
      <c r="AZ10" s="1427" t="s">
        <v>9868</v>
      </c>
      <c r="BA10" s="1427" t="s">
        <v>5857</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5824</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1444</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2008</v>
      </c>
      <c r="DI10" s="1427" t="s">
        <v>9897</v>
      </c>
    </row>
    <row r="11">
      <c r="A11" s="1381" t="s">
        <v>5799</v>
      </c>
      <c r="B11" s="1382" t="s">
        <v>9898</v>
      </c>
      <c r="C11" s="1382" t="s">
        <v>9899</v>
      </c>
      <c r="D11" s="1444" t="s">
        <v>9900</v>
      </c>
      <c r="E11" s="1444" t="s">
        <v>9901</v>
      </c>
      <c r="F11" s="1384" t="s">
        <v>9902</v>
      </c>
      <c r="G11" s="1384" t="s">
        <v>6011</v>
      </c>
      <c r="H11" s="1385"/>
      <c r="I11" s="1384" t="s">
        <v>9903</v>
      </c>
      <c r="J11" s="1384">
        <v>50.83</v>
      </c>
      <c r="K11" s="1385"/>
      <c r="L11" s="1384" t="s">
        <v>9904</v>
      </c>
      <c r="M11" s="1384" t="s">
        <v>8247</v>
      </c>
      <c r="N11" s="1384" t="s">
        <v>9905</v>
      </c>
      <c r="O11" s="1384" t="s">
        <v>6043</v>
      </c>
      <c r="P11" s="1384" t="s">
        <v>9906</v>
      </c>
      <c r="Q11" s="1384" t="s">
        <v>9907</v>
      </c>
      <c r="R11" s="1384">
        <v>58.83</v>
      </c>
      <c r="S11" s="1410"/>
      <c r="T11" s="1384" t="s">
        <v>9908</v>
      </c>
      <c r="U11" s="1384" t="s">
        <v>9909</v>
      </c>
      <c r="V11" s="1384" t="s">
        <v>9910</v>
      </c>
      <c r="W11" s="1384" t="s">
        <v>9911</v>
      </c>
      <c r="X11" s="1384" t="s">
        <v>6125</v>
      </c>
      <c r="Y11" s="1384" t="s">
        <v>9912</v>
      </c>
      <c r="Z11" s="1384" t="s">
        <v>9913</v>
      </c>
      <c r="AA11" s="1384" t="s">
        <v>9914</v>
      </c>
      <c r="AB11" s="1410"/>
      <c r="AC11" s="1384" t="s">
        <v>2180</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946</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4452</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5063</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2091</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6375</v>
      </c>
      <c r="AY12" s="1384" t="s">
        <v>8428</v>
      </c>
      <c r="AZ12" s="1384" t="s">
        <v>9702</v>
      </c>
      <c r="BA12" s="1384" t="s">
        <v>9981</v>
      </c>
      <c r="BB12" s="1384" t="s">
        <v>2028</v>
      </c>
      <c r="BC12" s="1384">
        <v>47.11</v>
      </c>
      <c r="BD12" s="1385"/>
      <c r="BE12" s="1384" t="s">
        <v>9982</v>
      </c>
      <c r="BF12" s="1384" t="s">
        <v>9983</v>
      </c>
      <c r="BG12" s="1384" t="s">
        <v>9984</v>
      </c>
      <c r="BH12" s="1384" t="s">
        <v>988</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4865</v>
      </c>
      <c r="CD12" s="1384" t="s">
        <v>2129</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5942</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5914</v>
      </c>
      <c r="W13" s="1384" t="s">
        <v>10019</v>
      </c>
      <c r="X13" s="1384" t="s">
        <v>1901</v>
      </c>
      <c r="Y13" s="1384" t="s">
        <v>10020</v>
      </c>
      <c r="Z13" s="1384" t="s">
        <v>10021</v>
      </c>
      <c r="AA13" s="1384" t="s">
        <v>10022</v>
      </c>
      <c r="AB13" s="1410"/>
      <c r="AC13" s="1384" t="s">
        <v>1816</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5909</v>
      </c>
      <c r="AV13" s="1385"/>
      <c r="AW13" s="1384" t="s">
        <v>10029</v>
      </c>
      <c r="AX13" s="1384" t="s">
        <v>1951</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1555</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6673</v>
      </c>
      <c r="CH13" s="1384" t="s">
        <v>10047</v>
      </c>
      <c r="CI13" s="1384" t="s">
        <v>10048</v>
      </c>
      <c r="CJ13" s="1384" t="s">
        <v>10049</v>
      </c>
      <c r="CK13" s="1410"/>
      <c r="CL13" s="1384" t="s">
        <v>10050</v>
      </c>
      <c r="CM13" s="1384" t="s">
        <v>7368</v>
      </c>
      <c r="CN13" s="1384" t="s">
        <v>10051</v>
      </c>
      <c r="CO13" s="1384" t="s">
        <v>10052</v>
      </c>
      <c r="CP13" s="1410"/>
      <c r="CQ13" s="1384" t="s">
        <v>10053</v>
      </c>
      <c r="CR13" s="1384" t="s">
        <v>4648</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5419</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2603</v>
      </c>
      <c r="U14" s="1427" t="s">
        <v>10071</v>
      </c>
      <c r="V14" s="1427" t="s">
        <v>7882</v>
      </c>
      <c r="W14" s="1427" t="s">
        <v>3012</v>
      </c>
      <c r="X14" s="1427" t="s">
        <v>4939</v>
      </c>
      <c r="Y14" s="1427" t="s">
        <v>10072</v>
      </c>
      <c r="Z14" s="1427" t="s">
        <v>10073</v>
      </c>
      <c r="AA14" s="1427" t="s">
        <v>10074</v>
      </c>
      <c r="AB14" s="1385"/>
      <c r="AC14" s="1427" t="s">
        <v>5834</v>
      </c>
      <c r="AD14" s="1427" t="s">
        <v>7369</v>
      </c>
      <c r="AE14" s="1427" t="s">
        <v>2480</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4749</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5961</v>
      </c>
      <c r="BJ14" s="1398"/>
      <c r="BK14" s="1427" t="s">
        <v>10086</v>
      </c>
      <c r="BL14" s="1427" t="s">
        <v>8286</v>
      </c>
      <c r="BM14" s="1427" t="s">
        <v>10087</v>
      </c>
      <c r="BN14" s="1427" t="s">
        <v>10088</v>
      </c>
      <c r="BO14" s="1427" t="s">
        <v>10089</v>
      </c>
      <c r="BP14" s="1427" t="s">
        <v>10090</v>
      </c>
      <c r="BQ14" s="1427" t="s">
        <v>10091</v>
      </c>
      <c r="BR14" s="1427" t="s">
        <v>1555</v>
      </c>
      <c r="BS14" s="1427" t="s">
        <v>8755</v>
      </c>
      <c r="BT14" s="1427">
        <v>43.21</v>
      </c>
      <c r="BU14" s="1388"/>
      <c r="BV14" s="1427" t="s">
        <v>10092</v>
      </c>
      <c r="BW14" s="1427" t="s">
        <v>10093</v>
      </c>
      <c r="BX14" s="1427" t="s">
        <v>10094</v>
      </c>
      <c r="BY14" s="1427" t="s">
        <v>5872</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2011</v>
      </c>
      <c r="DG14" s="1427" t="s">
        <v>10108</v>
      </c>
      <c r="DH14" s="1427" t="s">
        <v>10109</v>
      </c>
      <c r="DI14" s="1427" t="s">
        <v>6869</v>
      </c>
    </row>
    <row r="15">
      <c r="A15" s="1381" t="s">
        <v>2630</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3955</v>
      </c>
      <c r="Q15" s="1384" t="s">
        <v>3684</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2266</v>
      </c>
      <c r="AV15" s="1385"/>
      <c r="AW15" s="1427" t="s">
        <v>10129</v>
      </c>
      <c r="AX15" s="1384" t="s">
        <v>5542</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5874</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886</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5718</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5878</v>
      </c>
      <c r="DF16" s="1389" t="s">
        <v>1901</v>
      </c>
      <c r="DG16" s="1389" t="s">
        <v>10210</v>
      </c>
      <c r="DH16" s="1384" t="s">
        <v>8261</v>
      </c>
      <c r="DI16" s="1437" t="s">
        <v>4336</v>
      </c>
    </row>
    <row r="17">
      <c r="A17" s="1408" t="s">
        <v>5958</v>
      </c>
      <c r="B17" s="1382" t="s">
        <v>10211</v>
      </c>
      <c r="C17" s="1382" t="s">
        <v>10212</v>
      </c>
      <c r="D17" s="1384" t="s">
        <v>10213</v>
      </c>
      <c r="E17" s="1427" t="s">
        <v>7449</v>
      </c>
      <c r="F17" s="1427" t="s">
        <v>9599</v>
      </c>
      <c r="G17" s="1384" t="s">
        <v>10214</v>
      </c>
      <c r="H17" s="1385"/>
      <c r="I17" s="1384" t="s">
        <v>10215</v>
      </c>
      <c r="J17" s="1384">
        <v>50.41</v>
      </c>
      <c r="K17" s="1385"/>
      <c r="L17" s="1384" t="s">
        <v>1531</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5396</v>
      </c>
      <c r="AD17" s="1427" t="s">
        <v>10224</v>
      </c>
      <c r="AE17" s="1427" t="s">
        <v>9735</v>
      </c>
      <c r="AF17" s="1427">
        <v>47.24</v>
      </c>
      <c r="AG17" s="1427" t="s">
        <v>1165</v>
      </c>
      <c r="AH17" s="1427" t="s">
        <v>8023</v>
      </c>
      <c r="AI17" s="1384" t="s">
        <v>1473</v>
      </c>
      <c r="AJ17" s="1427">
        <v>49.92</v>
      </c>
      <c r="AK17" s="1428"/>
      <c r="AL17" s="1427" t="s">
        <v>10225</v>
      </c>
      <c r="AM17" s="1434">
        <v>47.81</v>
      </c>
      <c r="AN17" s="1410"/>
      <c r="AO17" s="1427" t="s">
        <v>10226</v>
      </c>
      <c r="AP17" s="1427" t="s">
        <v>8538</v>
      </c>
      <c r="AQ17" s="1427">
        <v>58.95</v>
      </c>
      <c r="AR17" s="1392" t="s">
        <v>899</v>
      </c>
      <c r="AS17" s="1427" t="s">
        <v>10227</v>
      </c>
      <c r="AT17" s="1392" t="s">
        <v>10228</v>
      </c>
      <c r="AU17" s="1427" t="s">
        <v>2266</v>
      </c>
      <c r="AV17" s="1388"/>
      <c r="AW17" s="1427" t="s">
        <v>10229</v>
      </c>
      <c r="AX17" s="1394" t="s">
        <v>10230</v>
      </c>
      <c r="AY17" s="1427" t="s">
        <v>1001</v>
      </c>
      <c r="AZ17" s="1427" t="s">
        <v>10231</v>
      </c>
      <c r="BA17" s="1427" t="s">
        <v>5814</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1929</v>
      </c>
      <c r="CD17" s="1404"/>
      <c r="CE17" s="1453">
        <v>53.3</v>
      </c>
      <c r="CF17" s="1388"/>
      <c r="CG17" s="1402" t="s">
        <v>3702</v>
      </c>
      <c r="CH17" s="1394" t="s">
        <v>9212</v>
      </c>
      <c r="CI17" s="1427" t="s">
        <v>10245</v>
      </c>
      <c r="CJ17" s="1394" t="s">
        <v>10246</v>
      </c>
      <c r="CK17" s="1398"/>
      <c r="CL17" s="1427" t="s">
        <v>10247</v>
      </c>
      <c r="CM17" s="1392" t="s">
        <v>10248</v>
      </c>
      <c r="CN17" s="1427" t="s">
        <v>8210</v>
      </c>
      <c r="CO17" s="1427" t="s">
        <v>5547</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6550</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6360</v>
      </c>
      <c r="F1" s="1470" t="s">
        <v>6589</v>
      </c>
      <c r="G1" s="1471" t="s">
        <v>38</v>
      </c>
      <c r="H1" s="1472" t="s">
        <v>36</v>
      </c>
      <c r="I1" s="1468" t="s">
        <v>10254</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5630</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1551</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5536</v>
      </c>
      <c r="M7" s="1488">
        <v>0.05153935185185185</v>
      </c>
      <c r="N7" s="1489" t="str">
        <f t="shared" si="1"/>
        <v>1:20</v>
      </c>
      <c r="O7" s="1208" t="s">
        <v>10282</v>
      </c>
    </row>
    <row r="8" ht="15.75" customHeight="1">
      <c r="A8" s="1187" t="s">
        <v>5725</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1656</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2630</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5999</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1104</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5958</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2556</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6925</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2429</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6143</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1489</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7349</v>
      </c>
      <c r="C26" s="1490">
        <v>0.05378472222222222</v>
      </c>
      <c r="D26" s="1296" t="s">
        <v>10432</v>
      </c>
      <c r="E26" s="1206" t="s">
        <v>10433</v>
      </c>
      <c r="F26" s="1208" t="s">
        <v>10434</v>
      </c>
      <c r="G26" s="1208" t="s">
        <v>10435</v>
      </c>
      <c r="H26" s="1208" t="s">
        <v>10436</v>
      </c>
      <c r="I26" s="1208" t="s">
        <v>6967</v>
      </c>
      <c r="J26" s="1208" t="s">
        <v>10437</v>
      </c>
      <c r="K26" s="1208" t="s">
        <v>10438</v>
      </c>
      <c r="L26" s="1208" t="s">
        <v>8220</v>
      </c>
      <c r="M26" s="1488">
        <v>0.054560185185185184</v>
      </c>
      <c r="N26" s="1488"/>
      <c r="O26" s="1208"/>
    </row>
    <row r="27" ht="15.75" customHeight="1">
      <c r="A27" s="1240" t="s">
        <v>4395</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5958</v>
      </c>
      <c r="D7" s="1551" t="s">
        <v>10458</v>
      </c>
      <c r="E7" s="1550" t="s">
        <v>10455</v>
      </c>
      <c r="F7" s="1552">
        <v>43878.0</v>
      </c>
    </row>
    <row r="8">
      <c r="A8" s="1548" t="s">
        <v>10459</v>
      </c>
      <c r="B8" s="1554" t="s">
        <v>10460</v>
      </c>
      <c r="C8" s="1550" t="s">
        <v>5725</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2192</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2192</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5678</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4619</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5393</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1883</v>
      </c>
      <c r="D130" s="1566" t="s">
        <v>10520</v>
      </c>
      <c r="E130" s="1550" t="s">
        <v>10455</v>
      </c>
      <c r="F130" s="1567">
        <v>43925.0</v>
      </c>
    </row>
    <row r="131">
      <c r="A131" s="1561"/>
      <c r="B131" s="1554" t="s">
        <v>10460</v>
      </c>
      <c r="C131" s="1550" t="s">
        <v>4330</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5363</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1967</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6143</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6360</v>
      </c>
      <c r="E1" s="1470" t="s">
        <v>6589</v>
      </c>
      <c r="F1" s="1471" t="s">
        <v>38</v>
      </c>
      <c r="G1" s="1472" t="s">
        <v>36</v>
      </c>
      <c r="H1" s="1468" t="s">
        <v>10254</v>
      </c>
      <c r="I1" s="1473" t="s">
        <v>39</v>
      </c>
      <c r="J1" s="1474" t="s">
        <v>6542</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5630</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1656</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1551</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5725</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2630</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5958</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881</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2556</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4395</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