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<sst xmlns="http://schemas.openxmlformats.org/spreadsheetml/2006/main" count="27732" uniqueCount="11721">
  <si>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</si>
  <si>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</si>
  <si>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</si>
  <si>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</si>
  <si>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</si>
  <si>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</si>
  <si>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</si>
  <si>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</si>
  <si>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</si>
  <si>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</si>
  <si>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</si>
  <si>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</si>
  <si>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</si>
  <si>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</si>
  <si>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</si>
  <si>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</si>
  <si>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</si>
  <si>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</si>
  <si>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</si>
  <si>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</si>
  <si>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</si>
  <si>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</si>
  <si>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</si>
  <si>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</si>
  <si>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</si>
  <si>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</si>
  <si>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</si>
  <si>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</si>
  <si>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</si>
  <si>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</si>
  <si>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</si>
  <si>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</si>
  <si>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</si>
  <si>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</si>
  <si>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</si>
  <si>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</si>
  <si>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</si>
  <si>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</si>
  <si>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</si>
  <si>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</si>
  <si>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</si>
  <si>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</si>
  <si>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</si>
  <si>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</si>
  <si>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</si>
  <si>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</si>
  <si>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</si>
  <si>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</si>
  <si>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</si>
  <si>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</si>
  <si>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</si>
  <si>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</si>
  <si>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</si>
  <si>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</si>
  <si>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</si>
  <si>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</si>
  <si>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</si>
  <si>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</si>
  <si>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</si>
  <si>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</si>
  <si>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</si>
  <si>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</si>
  <si>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</si>
  <si>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</si>
  <si>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</si>
  <si>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</si>
  <si>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</si>
  <si>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</si>
  <si>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</si>
  <si>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</si>
  <si>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</si>
  <si>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</si>
  <si>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</si>
  <si>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</si>
  <si>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</si>
  <si>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</si>
  <si>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</si>
  <si>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</si>
  <si>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</si>
  <si>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</si>
  <si>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</si>
  <si>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</si>
  <si>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</si>
  <si>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</si>
  <si>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</si>
  <si>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</si>
  <si>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</si>
  <si>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</si>
  <si>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</si>
  <si>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</si>
  <si>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</si>
  <si>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</si>
  <si>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</si>
  <si>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</si>
  <si>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</si>
  <si>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</si>
  <si>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</si>
  <si>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</si>
  <si>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</si>
  <si>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</si>
  <si>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</si>
  <si>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</si>
  <si>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</si>
  <si>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</si>
  <si>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</si>
  <si>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</si>
  <si>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</si>
  <si>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</si>
  <si>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</si>
  <si>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</si>
  <si>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</si>
  <si>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</si>
  <si>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</si>
  <si>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</si>
  <si>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</si>
  <si>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</si>
  <si>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</si>
  <si>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</si>
  <si>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</si>
  <si>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</si>
  <si>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</si>
  <si>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</si>
  <si>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</si>
  <si>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</si>
  <si>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</si>
  <si>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</si>
  <si>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</si>
  <si>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</si>
  <si>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</si>
  <si>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</si>
  <si>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</si>
  <si>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</si>
  <si>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</si>
  <si>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</si>
  <si>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</si>
  <si>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</si>
  <si>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</si>
  <si>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</si>
  <si>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</si>
  <si>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</si>
  <si>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</si>
  <si>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</si>
  <si>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</si>
  <si>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</si>
  <si>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</si>
  <si>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</si>
  <si>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</si>
  <si>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</si>
  <si>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</si>
  <si>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</si>
  <si>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</si>
  <si>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</si>
  <si>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</si>
  <si>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</si>
  <si>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</si>
  <si>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</si>
  <si>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</si>
  <si>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</si>
  <si>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</si>
  <si>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</si>
  <si>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</si>
  <si>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</si>
  <si>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</si>
  <si>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</si>
  <si>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</si>
  <si>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</si>
  <si>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</si>
  <si>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</si>
  <si>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</si>
  <si>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</si>
  <si>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</si>
  <si>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</si>
  <si>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</si>
  <si>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</si>
  <si>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</si>
  <si>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</si>
  <si>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</si>
  <si>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</si>
  <si>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</si>
  <si>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</si>
  <si>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</si>
  <si>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</si>
  <si>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</si>
  <si>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</si>
  <si>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</si>
  <si>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</si>
  <si>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</si>
  <si>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</si>
  <si>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</si>
  <si>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</si>
  <si>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</si>
  <si>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</si>
  <si>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</si>
  <si>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</si>
  <si>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</si>
  <si>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</si>
  <si>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</si>
  <si>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</si>
  <si>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</si>
  <si>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</si>
  <si>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</si>
  <si>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</si>
  <si>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</si>
  <si>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</si>
  <si>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</si>
  <si>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</si>
  <si>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</si>
  <si>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</si>
  <si>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</si>
  <si>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</si>
  <si>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</si>
  <si>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</si>
  <si>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</si>
  <si>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</si>
  <si>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</si>
  <si>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</si>
  <si>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</si>
  <si>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</si>
  <si>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</si>
  <si>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</si>
  <si>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</si>
  <si>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</si>
  <si>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</si>
  <si>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</si>
  <si>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</si>
  <si>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</si>
  <si>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</si>
  <si>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</si>
  <si>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</si>
  <si>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</si>
  <si>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</si>
  <si>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</si>
  <si>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</si>
  <si>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</si>
  <si>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</si>
  <si>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</si>
  <si>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</si>
  <si>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</si>
  <si>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</si>
  <si>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</si>
  <si>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</si>
  <si>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</si>
  <si>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</si>
  <si>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</si>
  <si>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</si>
  <si>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</si>
  <si>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</si>
  <si>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</si>
  <si>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</si>
  <si>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</si>
  <si>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</si>
  <si>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</si>
  <si>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</si>
  <si>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</si>
  <si>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</si>
  <si>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</si>
  <si>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</si>
  <si>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</si>
  <si>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</si>
  <si>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</si>
  <si>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</si>
  <si>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</si>
  <si>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</si>
  <si>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</si>
  <si>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</si>
  <si>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</si>
  <si>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</si>
  <si>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</si>
  <si>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</si>
  <si>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</si>
  <si>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</si>
  <si>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</si>
  <si>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</si>
  <si>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</si>
  <si>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</si>
  <si>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</si>
  <si>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</si>
  <si>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</si>
  <si>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</si>
  <si>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</si>
  <si>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</si>
  <si>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</si>
  <si>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</si>
  <si>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</si>
  <si>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</si>
  <si>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</si>
  <si>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</si>
  <si>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</si>
  <si>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</si>
  <si>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</si>
  <si>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</si>
  <si>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</si>
  <si>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</si>
  <si>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</si>
  <si>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</si>
  <si>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</si>
  <si>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</si>
  <si>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</si>
  <si>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</si>
  <si>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</si>
  <si>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</si>
  <si>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</si>
  <si>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</si>
  <si>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</si>
  <si>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</si>
  <si>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</si>
  <si>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</si>
  <si>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</si>
  <si>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</si>
  <si>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</si>
  <si>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</si>
  <si>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</si>
  <si>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</si>
  <si>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</si>
  <si>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</si>
  <si>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</si>
  <si>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</si>
  <si>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</si>
  <si>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</si>
  <si>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</si>
  <si>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</si>
  <si>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</si>
  <si>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</si>
  <si>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</si>
  <si>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</si>
  <si>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</si>
  <si>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</si>
  <si>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</si>
  <si>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</si>
  <si>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</si>
  <si>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</si>
  <si>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</si>
  <si>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</si>
  <si>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</si>
  <si>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</si>
  <si>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</si>
  <si>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</si>
  <si>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</si>
  <si>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</si>
  <si>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</si>
  <si>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</si>
  <si>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</si>
  <si>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</si>
  <si>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</si>
  <si>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</si>
  <si>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</si>
  <si>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</si>
  <si>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</si>
  <si>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</si>
  <si>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</si>
  <si>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</si>
  <si>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</si>
  <si>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</si>
  <si>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</si>
  <si>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</si>
  <si>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</si>
  <si>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</si>
  <si>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</si>
  <si>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</si>
  <si>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</si>
  <si>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</si>
  <si>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</si>
  <si>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</si>
  <si>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</si>
  <si>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</si>
  <si>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</si>
  <si>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</si>
  <si>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</si>
  <si>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</si>
  <si>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</si>
  <si>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</si>
  <si>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</si>
  <si>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</si>
  <si>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</si>
  <si>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</si>
  <si>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</si>
  <si>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</si>
  <si>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</si>
  <si>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</si>
  <si>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</si>
  <si>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</si>
  <si>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</si>
  <si>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</si>
  <si>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</si>
  <si>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</si>
  <si>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</si>
  <si>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</si>
  <si>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</si>
  <si>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</si>
  <si>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</si>
  <si>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</si>
  <si>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</si>
  <si>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</si>
  <si>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</si>
  <si>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</si>
  <si>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</si>
  <si>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</si>
  <si>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</si>
  <si>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</si>
  <si>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</si>
  <si>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</si>
  <si>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</si>
  <si>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</si>
  <si>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</si>
  <si>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</si>
  <si>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</si>
  <si>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</si>
  <si>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</si>
  <si>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</si>
  <si>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</si>
  <si>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</si>
  <si>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</si>
  <si>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</si>
  <si>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</si>
  <si>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</si>
  <si>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</si>
  <si>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</si>
  <si>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</si>
  <si>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</si>
  <si>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</si>
  <si>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</si>
  <si>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</si>
  <si>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</si>
  <si>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</si>
  <si>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</si>
  <si>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</si>
  <si>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</si>
  <si>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</si>
  <si>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</si>
  <si>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</si>
  <si>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</si>
  <si>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</si>
  <si>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</si>
  <si>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</si>
  <si>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</si>
  <si>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</si>
  <si>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</si>
  <si>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</si>
  <si>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</si>
  <si>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</si>
  <si>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</si>
  <si>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</si>
  <si>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</si>
  <si>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</si>
  <si>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</si>
  <si>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</si>
  <si>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</si>
  <si>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</si>
  <si>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</si>
  <si>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</si>
  <si>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</si>
  <si>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</si>
  <si>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</si>
  <si>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</si>
  <si>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</si>
  <si>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</si>
  <si>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</si>
  <si>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</si>
  <si>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</si>
  <si>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</si>
  <si>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</si>
  <si>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</si>
  <si>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</si>
  <si>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</si>
  <si>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</si>
  <si>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</si>
  <si>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</si>
  <si>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</si>
  <si>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</si>
  <si>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</si>
  <si>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</si>
  <si>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</si>
  <si>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</si>
  <si>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</si>
  <si>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</si>
  <si>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</si>
  <si>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</si>
  <si>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</si>
  <si>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</si>
  <si>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</si>
  <si>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</si>
  <si>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</si>
  <si>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</si>
  <si>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</si>
  <si>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</si>
  <si>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</si>
  <si>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</si>
  <si>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</si>
  <si>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</si>
  <si>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</si>
  <si>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</si>
  <si>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</si>
  <si>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</si>
  <si>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</si>
  <si>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</si>
  <si>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</si>
  <si>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</si>
  <si>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</si>
  <si>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</si>
  <si>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</si>
  <si>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</si>
  <si>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</si>
  <si>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</si>
  <si>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</si>
  <si>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</si>
  <si>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</si>
  <si>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</si>
  <si>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</si>
  <si>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</si>
  <si>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</si>
  <si>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</si>
  <si>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</si>
  <si>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</si>
  <si>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</si>
  <si>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</si>
  <si>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</si>
  <si>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</si>
  <si>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</si>
  <si>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</si>
  <si>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</si>
  <si>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</si>
  <si>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</si>
  <si>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</si>
  <si>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</si>
  <si>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</si>
  <si>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</si>
  <si>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</si>
  <si>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</si>
  <si>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</si>
  <si>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</si>
  <si>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</si>
  <si>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</si>
  <si>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</si>
  <si>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</si>
  <si>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</si>
  <si>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</si>
  <si>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</si>
  <si>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</si>
  <si>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</si>
  <si>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</si>
  <si>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</si>
  <si>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</si>
  <si>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</si>
  <si>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</si>
  <si>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</si>
  <si>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</si>
  <si>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</si>
  <si>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</si>
  <si>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</si>
  <si>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</si>
  <si>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</si>
  <si>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</si>
  <si>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</si>
  <si>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</si>
  <si>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</si>
  <si>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</si>
  <si>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</si>
  <si>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</si>
  <si>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</si>
  <si>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</si>
  <si>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</si>
  <si>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</si>
  <si>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</si>
  <si>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</si>
  <si>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</si>
  <si>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</si>
  <si>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</si>
  <si>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</si>
  <si>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</si>
  <si>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</si>
  <si>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</si>
  <si>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</si>
  <si>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</si>
  <si>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</si>
  <si>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</si>
  <si>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</si>
  <si>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</si>
  <si>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</si>
  <si>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</si>
  <si>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</si>
  <si>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</si>
  <si>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</si>
  <si>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</si>
  <si>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</si>
  <si>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</si>
  <si>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</si>
  <si>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</si>
  <si>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</si>
  <si>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</si>
  <si>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</si>
  <si>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</si>
  <si>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</si>
  <si>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</si>
  <si>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</si>
  <si>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</si>
  <si>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</si>
  <si>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</si>
  <si>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</si>
  <si>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</si>
  <si>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</si>
  <si>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</si>
  <si>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</si>
  <si>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</si>
  <si>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</si>
  <si>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</si>
  <si>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</si>
  <si>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</si>
  <si>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</si>
  <si>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</si>
  <si>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</si>
  <si>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</si>
  <si>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</si>
  <si>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</si>
  <si>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</si>
  <si>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</si>
  <si>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</si>
  <si>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</si>
  <si>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</si>
  <si>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</si>
  <si>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</si>
  <si>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</si>
  <si>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</si>
  <si>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</si>
  <si>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</si>
  <si>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</si>
  <si>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</si>
  <si>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</si>
  <si>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</si>
  <si>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</si>
  <si>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</si>
  <si>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</si>
  <si>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</si>
  <si>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</si>
  <si>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</si>
  <si>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</si>
  <si>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</si>
  <si>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</si>
  <si>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</si>
  <si>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</si>
  <si>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</si>
  <si>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</si>
  <si>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</si>
  <si>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</si>
  <si>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</si>
  <si>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</si>
  <si>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</si>
  <si>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</si>
  <si>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</si>
  <si>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</si>
  <si>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</si>
  <si>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</si>
  <si>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</si>
  <si>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</si>
  <si>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</si>
  <si>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</si>
  <si>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</si>
  <si>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</si>
  <si>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</si>
  <si>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</si>
  <si>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</si>
  <si>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</si>
  <si>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</si>
  <si>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</si>
  <si>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</si>
  <si>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</si>
  <si>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</si>
  <si>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</si>
  <si>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</si>
  <si>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</si>
  <si>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</si>
  <si>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</si>
  <si>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</si>
  <si>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</si>
  <si>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</si>
  <si>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</si>
  <si>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</si>
  <si>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</si>
  <si>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</si>
  <si>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</si>
  <si>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</si>
  <si>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</si>
  <si>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</si>
  <si>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</si>
  <si>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</si>
  <si>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</si>
  <si>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</si>
  <si>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</si>
  <si>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</si>
  <si>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</si>
  <si>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</si>
  <si>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</si>
  <si>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</si>
  <si>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</si>
  <si>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</si>
  <si>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</si>
  <si>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</si>
  <si>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</si>
  <si>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</si>
  <si>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</si>
  <si>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</si>
  <si>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</si>
  <si>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</si>
  <si>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</si>
  <si>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</si>
  <si>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</si>
  <si>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</si>
  <si>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</si>
  <si>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</si>
  <si>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</si>
  <si>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</si>
  <si>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</si>
  <si>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</si>
  <si>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</si>
  <si>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</si>
  <si>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</si>
  <si>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</si>
  <si>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</si>
  <si>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</si>
  <si>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</si>
  <si>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</si>
  <si>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</si>
  <si>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</si>
  <si>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</si>
  <si>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</si>
  <si>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</si>
  <si>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</si>
  <si>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</si>
  <si>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</si>
  <si>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</si>
  <si>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</si>
  <si>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</si>
  <si>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</si>
  <si>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</si>
  <si>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</si>
  <si>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</si>
  <si>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</si>
  <si>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</si>
  <si>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</si>
  <si>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</si>
  <si>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</si>
  <si>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</si>
  <si>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</si>
  <si>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</si>
  <si>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</si>
  <si>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</si>
  <si>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</si>
  <si>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</si>
  <si>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</si>
  <si>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</si>
  <si>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</si>
  <si>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</si>
  <si>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</si>
  <si>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</si>
  <si>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</si>
  <si>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</si>
  <si>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</si>
  <si>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</si>
  <si>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</si>
  <si>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</si>
  <si>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</si>
  <si>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</si>
  <si>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</si>
  <si>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</si>
  <si>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</si>
  <si>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</si>
  <si>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</si>
  <si>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</si>
  <si>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</si>
  <si>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</si>
  <si>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</si>
  <si>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</si>
  <si>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</si>
  <si>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</si>
  <si>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</si>
  <si>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</si>
  <si>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</si>
  <si>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</si>
  <si>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</si>
  <si>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</si>
  <si>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</si>
  <si>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</si>
  <si>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</si>
  <si>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</si>
  <si>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</si>
  <si>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</si>
  <si>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</si>
  <si>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</si>
  <si>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</si>
  <si>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</si>
  <si>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</si>
  <si>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</si>
  <si>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</si>
  <si>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</si>
  <si>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</si>
  <si>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</si>
  <si>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</si>
  <si>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</si>
  <si>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</si>
  <si>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</si>
  <si>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</si>
  <si>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</si>
  <si>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</si>
  <si>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</si>
  <si>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</si>
  <si>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</si>
  <si>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</si>
  <si>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</si>
  <si>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</si>
  <si>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</si>
  <si>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</si>
  <si>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</si>
  <si>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</si>
  <si>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</si>
  <si>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</si>
  <si>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</si>
  <si>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</si>
  <si>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</si>
  <si>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</si>
  <si>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</si>
  <si>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</si>
  <si>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</si>
  <si>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</si>
  <si>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</si>
  <si>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</si>
  <si>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</si>
  <si>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</si>
  <si>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</si>
  <si>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</si>
  <si>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</si>
  <si>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</si>
  <si>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</si>
  <si>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</si>
  <si>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</si>
  <si>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</si>
  <si>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</si>
  <si>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</si>
  <si>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</si>
  <si>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</si>
  <si>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</si>
  <si>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</si>
  <si>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</si>
  <si>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</si>
  <si>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</si>
  <si>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</si>
  <si>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</si>
  <si>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</si>
  <si>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</si>
  <si>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</si>
  <si>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</si>
  <si>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</si>
  <si>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</si>
  <si>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</si>
  <si>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</si>
  <si>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</si>
  <si>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</si>
  <si>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</si>
  <si>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</si>
  <si>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</si>
  <si>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</si>
  <si>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</si>
  <si>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</si>
  <si>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</si>
  <si>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</si>
  <si>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</si>
  <si>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</si>
  <si>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</si>
  <si>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</si>
  <si>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</si>
  <si>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</si>
  <si>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</si>
  <si>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</si>
  <si>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</si>
  <si>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</si>
  <si>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</si>
  <si>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</si>
  <si>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</si>
  <si>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</si>
  <si>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</si>
  <si>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</si>
  <si>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</si>
  <si>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</si>
  <si>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</si>
  <si>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</si>
  <si>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</si>
  <si>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</si>
  <si>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</si>
  <si>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</si>
  <si>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</si>
  <si>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</si>
  <si>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</si>
  <si>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</si>
  <si>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</si>
  <si>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</si>
  <si>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</si>
  <si>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</si>
  <si>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</si>
  <si>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</si>
  <si>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</si>
  <si>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</si>
  <si>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</si>
  <si>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</si>
  <si>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</si>
  <si>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</si>
  <si>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</si>
  <si>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</si>
  <si>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</si>
  <si>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</si>
  <si>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</si>
  <si>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</si>
  <si>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</si>
  <si>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</si>
  <si>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</si>
  <si>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</si>
  <si>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</si>
  <si>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</si>
  <si>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</si>
  <si>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</si>
  <si>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</si>
  <si>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</si>
  <si>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</si>
  <si>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</si>
  <si>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</si>
  <si>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</si>
  <si>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</si>
  <si>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</si>
  <si>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</si>
  <si>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</si>
  <si>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</si>
  <si>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</si>
  <si>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</si>
  <si>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</si>
  <si>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</si>
  <si>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</si>
  <si>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</si>
  <si>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</si>
  <si>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</si>
  <si>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</si>
  <si>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</si>
  <si>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</si>
  <si>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</si>
  <si>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</si>
  <si>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</si>
  <si>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</si>
  <si>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</si>
  <si>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</si>
  <si>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</si>
  <si>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</si>
  <si>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</si>
  <si>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</si>
  <si>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</si>
  <si>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</si>
  <si>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</si>
  <si>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</si>
  <si>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</si>
  <si>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</si>
  <si>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</si>
  <si>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</si>
  <si>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</si>
  <si>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</si>
  <si>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</si>
  <si>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</si>
  <si>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</si>
  <si>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</si>
  <si>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</si>
  <si>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</si>
  <si>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</si>
  <si>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</si>
  <si>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</si>
  <si>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</si>
  <si>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</si>
  <si>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</si>
  <si>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</si>
  <si>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</si>
  <si>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</si>
  <si>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</si>
  <si>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</si>
  <si>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</si>
  <si>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</si>
  <si>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</si>
  <si>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</si>
  <si>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</si>
  <si>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</si>
  <si>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</si>
  <si>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</si>
  <si>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</si>
  <si>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</si>
  <si>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</si>
  <si>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</si>
  <si>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</si>
  <si>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</si>
  <si>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</si>
  <si>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</si>
  <si>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</si>
  <si>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</si>
  <si>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</si>
  <si>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</si>
  <si>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</si>
  <si>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</si>
  <si>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</si>
  <si>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</si>
  <si>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</si>
  <si>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</si>
  <si>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</si>
  <si>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</si>
  <si>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</si>
  <si>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</si>
  <si>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</si>
  <si>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</si>
  <si>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</si>
  <si>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</si>
  <si>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</si>
  <si>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</si>
  <si>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</si>
  <si>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</si>
  <si>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</si>
  <si>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</si>
  <si>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</si>
  <si>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</si>
  <si>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</si>
  <si>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</si>
  <si>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</si>
  <si>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</si>
  <si>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</si>
  <si>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</si>
  <si>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</si>
  <si>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</si>
  <si>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</si>
  <si>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</si>
  <si>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</si>
  <si>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</si>
  <si>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</si>
  <si>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</si>
  <si>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</si>
  <si>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</si>
  <si>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</si>
  <si>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</si>
  <si>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</si>
  <si>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</si>
  <si>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</si>
  <si>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</si>
  <si>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</si>
  <si>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</si>
  <si>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</si>
  <si>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</si>
  <si>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</si>
  <si>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</si>
  <si>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</si>
  <si>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</si>
  <si>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</si>
  <si>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</si>
  <si>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</si>
  <si>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</si>
  <si>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</si>
  <si>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</si>
  <si>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</si>
  <si>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</si>
  <si>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</si>
  <si>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</si>
  <si>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</si>
  <si>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</si>
  <si>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</si>
  <si>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</si>
  <si>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</si>
  <si>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</si>
  <si>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</si>
  <si>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</si>
  <si>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</si>
  <si>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</si>
  <si>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</si>
  <si>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</si>
  <si>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</si>
  <si>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</si>
  <si>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</si>
  <si>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</si>
  <si>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</si>
  <si>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</si>
  <si>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</si>
  <si>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</si>
  <si>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</si>
  <si>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</si>
  <si>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</si>
  <si>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</si>
  <si>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</si>
  <si>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</si>
  <si>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</si>
  <si>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</si>
  <si>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</si>
  <si>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</si>
  <si>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</si>
  <si>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</si>
  <si>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</si>
  <si>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</si>
  <si>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</si>
  <si>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</si>
  <si>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</si>
  <si>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</si>
  <si>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</si>
  <si>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</si>
  <si>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</si>
  <si>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</si>
  <si>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</si>
  <si>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</si>
  <si>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</si>
  <si>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</si>
  <si>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</si>
  <si>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</si>
  <si>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</si>
  <si>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</si>
  <si>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</si>
  <si>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</si>
  <si>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</si>
  <si>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</si>
  <si>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</si>
  <si>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</si>
  <si>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</si>
  <si>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</si>
  <si>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</si>
  <si>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</si>
  <si>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</si>
  <si>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</si>
  <si>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</si>
  <si>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</si>
  <si>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</si>
  <si>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</si>
  <si>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</si>
  <si>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</si>
  <si>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</si>
  <si>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</si>
  <si>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</si>
  <si>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</si>
  <si>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</si>
  <si>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</si>
  <si>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</si>
  <si>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</si>
  <si>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</si>
  <si>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</si>
  <si>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</si>
  <si>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</si>
  <si>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</si>
  <si>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</si>
  <si>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</si>
  <si>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</si>
  <si>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</si>
  <si>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</si>
  <si>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</si>
  <si>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</si>
  <si>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</si>
  <si>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</si>
  <si>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</si>
  <si>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</si>
  <si>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</si>
  <si>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</si>
  <si>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</si>
  <si>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</si>
  <si>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</si>
  <si>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</si>
  <si>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</si>
  <si>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</si>
  <si>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</si>
  <si>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</si>
  <si>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</si>
  <si>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</si>
  <si>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</si>
  <si>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</si>
  <si>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</si>
  <si>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</si>
  <si>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</si>
  <si>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</si>
  <si>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</si>
  <si>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</si>
  <si>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</si>
  <si>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</si>
  <si>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</si>
  <si>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</si>
  <si>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</si>
  <si>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</si>
  <si>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</si>
  <si>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</si>
  <si>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</si>
  <si>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</si>
  <si>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</si>
  <si>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</si>
  <si>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</si>
  <si>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</si>
  <si>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</si>
  <si>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</si>
  <si>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</si>
  <si>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</si>
  <si>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</si>
  <si>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</si>
  <si>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</si>
  <si>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</si>
  <si>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</si>
  <si>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</si>
  <si>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</si>
  <si>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</si>
  <si>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</si>
  <si>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</si>
  <si>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</si>
  <si>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</si>
  <si>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</si>
  <si>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</si>
  <si>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</si>
  <si>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</si>
  <si>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</si>
  <si>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</si>
  <si>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</si>
  <si>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</si>
  <si>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</si>
  <si>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</si>
  <si>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</si>
  <si>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</si>
  <si>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</si>
  <si>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</si>
  <si>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</si>
  <si>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</si>
  <si>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</si>
  <si>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</si>
  <si>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</si>
  <si>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</si>
  <si>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</si>
  <si>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</si>
  <si>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</si>
  <si>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</si>
  <si>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</si>
  <si>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</si>
  <si>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</si>
  <si>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</si>
  <si>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</si>
  <si>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</si>
  <si>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</si>
  <si>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</si>
  <si>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</si>
  <si>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</si>
  <si>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</si>
  <si>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</si>
  <si>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</si>
  <si>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</si>
  <si>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</si>
  <si>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</si>
  <si>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</si>
  <si>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</si>
  <si>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</si>
  <si>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</si>
  <si>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</si>
  <si>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</si>
  <si>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</si>
  <si>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</si>
  <si>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</si>
  <si>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</si>
  <si>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</si>
  <si>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</si>
  <si>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</si>
  <si>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</si>
  <si>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</si>
  <si>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</si>
  <si>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</si>
  <si>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</si>
  <si>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</si>
  <si>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</si>
  <si>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</si>
  <si>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</si>
  <si>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</si>
  <si>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</si>
  <si>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</si>
  <si>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</si>
  <si>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</si>
  <si>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</si>
  <si>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</si>
  <si>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</si>
  <si>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</si>
  <si>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</si>
  <si>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</si>
  <si>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</si>
  <si>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</si>
  <si>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</si>
  <si>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</si>
  <si>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</si>
  <si>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</si>
  <si>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</si>
  <si>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</si>
  <si>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</si>
  <si>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</si>
  <si>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</si>
  <si>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</si>
  <si>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</si>
  <si>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</si>
  <si>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</si>
  <si>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</si>
  <si>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</si>
  <si>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</si>
  <si>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</si>
  <si>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</si>
  <si>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</si>
  <si>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</si>
  <si>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</si>
  <si>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</si>
  <si>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</si>
  <si>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</si>
  <si>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</si>
  <si>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</si>
  <si>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</si>
  <si>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</si>
  <si>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</si>
  <si>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</si>
  <si>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</si>
  <si>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</si>
  <si>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</si>
  <si>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</si>
  <si>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</si>
  <si>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</si>
  <si>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</si>
  <si>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</si>
  <si>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</si>
  <si>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</si>
  <si>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</si>
  <si>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</si>
  <si>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</si>
  <si>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</si>
  <si>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</si>
  <si>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</si>
  <si>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</si>
  <si>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</si>
  <si>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</si>
  <si>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</si>
  <si>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</si>
  <si>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</si>
  <si>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</si>
  <si>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</si>
  <si>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</si>
  <si>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</si>
  <si>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</si>
  <si>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</si>
  <si>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</si>
  <si>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</si>
  <si>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</si>
  <si>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</si>
  <si>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</si>
  <si>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</si>
  <si>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</si>
  <si>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</si>
  <si>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</si>
  <si>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</si>
  <si>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</si>
  <si>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</si>
  <si>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</si>
  <si>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</si>
  <si>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</si>
  <si>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</si>
  <si>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</si>
  <si>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</si>
  <si>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</si>
  <si>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</si>
  <si>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</si>
  <si>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</si>
  <si>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</si>
  <si>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</si>
  <si>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</si>
  <si>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</si>
  <si>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</si>
  <si>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</si>
  <si>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</si>
  <si>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</si>
  <si>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</si>
  <si>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</si>
  <si>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</si>
  <si>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</si>
  <si>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</si>
  <si>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</si>
  <si>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</si>
  <si>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</si>
  <si>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</si>
  <si>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</si>
  <si>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</si>
  <si>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</si>
  <si>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</si>
  <si>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</si>
  <si>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</si>
  <si>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</si>
  <si>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</si>
  <si>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</si>
  <si>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</si>
  <si>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</si>
  <si>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</si>
  <si>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</si>
  <si>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</si>
  <si>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</si>
  <si>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</si>
  <si>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</si>
  <si>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</si>
  <si>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</si>
  <si>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</si>
  <si>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</si>
  <si>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</si>
  <si>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</si>
  <si>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</si>
  <si>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</si>
  <si>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</si>
  <si>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</si>
  <si>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</si>
  <si>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</si>
  <si>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</si>
  <si>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</si>
  <si>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</si>
  <si>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</si>
  <si>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</si>
  <si>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</si>
  <si>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</si>
  <si>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</si>
  <si>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</si>
  <si>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</si>
  <si>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</si>
  <si>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</si>
  <si>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</si>
  <si>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</si>
  <si>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</si>
  <si>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</si>
  <si>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</si>
  <si>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</si>
  <si>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</si>
  <si>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</si>
  <si>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</si>
  <si>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</si>
  <si>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</si>
  <si>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</si>
  <si>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</si>
  <si>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</si>
  <si>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</si>
  <si>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</si>
  <si>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</si>
  <si>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</si>
  <si>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</si>
  <si>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</si>
  <si>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</si>
  <si>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</si>
  <si>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</si>
  <si>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</si>
  <si>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</si>
  <si>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</si>
  <si>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</si>
  <si>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</si>
  <si>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</si>
  <si>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</si>
  <si>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</si>
  <si>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</si>
  <si>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</si>
  <si>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</si>
  <si>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</si>
  <si>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</si>
  <si>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</si>
  <si>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</si>
  <si>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</si>
  <si>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</si>
  <si>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</si>
  <si>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</si>
  <si>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</si>
  <si>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</si>
  <si>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</si>
  <si>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</si>
  <si>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</si>
  <si>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</si>
  <si>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</si>
  <si>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</si>
  <si>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</si>
  <si>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</si>
  <si>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</si>
  <si>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</si>
  <si>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</si>
  <si>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</si>
  <si>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</si>
  <si>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</si>
  <si>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</si>
  <si>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</si>
  <si>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</si>
  <si>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</si>
  <si>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</si>
  <si>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</si>
  <si>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</si>
  <si>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</si>
  <si>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</si>
  <si>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</si>
  <si>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</si>
  <si>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</si>
  <si>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</si>
  <si>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</si>
  <si>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</si>
  <si>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</si>
  <si>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</si>
  <si>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</si>
  <si>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</si>
  <si>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</si>
  <si>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</si>
  <si>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</si>
  <si>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</si>
  <si>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</si>
  <si>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</si>
  <si>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</si>
  <si>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</si>
  <si>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</si>
  <si>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</si>
  <si>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</si>
  <si>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</si>
  <si>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</si>
  <si>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</si>
  <si>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</si>
  <si>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</si>
  <si>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</si>
  <si>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</si>
  <si>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</si>
  <si>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</si>
  <si>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</si>
  <si>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</si>
  <si>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</si>
  <si>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</si>
  <si>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</si>
  <si>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</si>
  <si>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</si>
  <si>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</si>
  <si>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</si>
  <si>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</si>
  <si>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</si>
  <si>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</si>
  <si>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</si>
  <si>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</si>
  <si>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</si>
  <si>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</si>
  <si>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</si>
  <si>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</si>
  <si>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</si>
  <si>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</si>
  <si>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</si>
  <si>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</si>
  <si>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</si>
  <si>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</si>
  <si>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</si>
  <si>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</si>
  <si>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</si>
  <si>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</si>
  <si>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</si>
  <si>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</si>
  <si>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</si>
  <si>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</si>
  <si>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</si>
  <si>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</si>
  <si>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7070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</si>
  <si>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</si>
  <si>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</si>
  <si>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</si>
  <si>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</si>
  <si>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</si>
  <si>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</si>
  <si>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</si>
  <si>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</si>
  <si>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</si>
  <si>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</si>
  <si>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</si>
  <si>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</si>
  <si>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</si>
  <si>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</si>
  <si>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</si>
  <si>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</si>
  <si>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</si>
  <si>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</si>
  <si>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</si>
  <si>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</si>
  <si>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</si>
  <si>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</si>
  <si>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</si>
  <si>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</si>
  <si>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</si>
  <si>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</si>
  <si>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</si>
  <si>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</si>
  <si>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</si>
  <si>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</si>
  <si>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</si>
  <si>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</si>
  <si>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</si>
  <si>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</si>
  <si>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</si>
  <si>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</si>
  <si>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</si>
  <si>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</si>
  <si>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</si>
  <si>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</si>
  <si>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</si>
  <si>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</si>
  <si>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</si>
  <si>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</si>
  <si>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</si>
  <si>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</si>
  <si>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</si>
  <si>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</si>
  <si>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</si>
  <si>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</si>
  <si>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</si>
  <si>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</si>
  <si>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</si>
  <si>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</si>
  <si>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</si>
  <si>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</si>
  <si>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</si>
  <si>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</si>
  <si>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</si>
  <si>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</si>
  <si>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</si>
  <si>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</si>
  <si>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</si>
  <si>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</si>
  <si>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</si>
  <si>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</si>
  <si>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</si>
  <si>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</si>
  <si>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</si>
  <si>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</si>
  <si>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</si>
  <si>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</si>
  <si>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</si>
  <si>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</si>
  <si>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</si>
  <si>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</si>
  <si>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</si>
  <si>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</si>
  <si>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</si>
  <si>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</si>
  <si>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</si>
  <si>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</si>
  <si>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</si>
  <si>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</si>
  <si>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</si>
  <si>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</si>
  <si>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</si>
  <si>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</si>
  <si>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</si>
  <si>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</si>
  <si>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</si>
  <si>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</si>
  <si>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</si>
  <si>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</si>
  <si>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</si>
  <si>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</si>
  <si>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</si>
  <si>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</si>
  <si>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</si>
  <si>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</si>
  <si>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</si>
  <si>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</si>
  <si>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</si>
  <si>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</si>
  <si>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</si>
  <si>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</si>
  <si>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</si>
  <si>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</si>
  <si>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</si>
  <si>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</si>
  <si>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</si>
  <si>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</si>
  <si>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</si>
  <si>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</si>
  <si>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</si>
  <si>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</si>
  <si>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</si>
  <si>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</si>
  <si>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</si>
  <si>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</si>
  <si>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</si>
  <si>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</si>
  <si>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</si>
  <si>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</si>
  <si>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</si>
  <si>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</si>
  <si>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</si>
  <si>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</si>
  <si>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</si>
  <si>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</si>
  <si>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</si>
  <si>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</si>
  <si>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</si>
  <si>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</si>
  <si>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</si>
  <si>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</si>
  <si>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</si>
  <si>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</si>
  <si>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</si>
  <si>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</si>
  <si>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</si>
  <si>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</si>
  <si>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</si>
  <si>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</si>
  <si>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</si>
  <si>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</si>
  <si>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</si>
  <si>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</si>
  <si>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</si>
  <si>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</si>
  <si>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</si>
  <si>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</si>
  <si>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</si>
  <si>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</si>
  <si>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</si>
  <si>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</si>
  <si>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</si>
  <si>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</si>
  <si>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</si>
  <si>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</si>
  <si>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</si>
  <si>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</si>
  <si>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</si>
  <si>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</si>
  <si>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</si>
  <si>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</si>
  <si>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</si>
  <si>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</si>
  <si>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</si>
  <si>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</si>
  <si>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</si>
  <si>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</si>
  <si>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</si>
  <si>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</si>
  <si>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</si>
  <si>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</si>
  <si>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</si>
  <si>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</si>
  <si>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</si>
  <si>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</si>
  <si>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</si>
  <si>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</si>
  <si>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</si>
  <si>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</si>
  <si>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</si>
  <si>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</si>
  <si>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</si>
  <si>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</si>
  <si>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</si>
  <si>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</si>
  <si>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</si>
  <si>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</si>
  <si>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</si>
  <si>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</si>
  <si>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</si>
  <si>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</si>
  <si>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</si>
  <si>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</si>
  <si>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</si>
  <si>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</si>
  <si>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</si>
  <si>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</si>
  <si>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</si>
  <si>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</si>
  <si>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</si>
  <si>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</si>
  <si>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</si>
  <si>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</si>
  <si>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</si>
  <si>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</si>
  <si>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</si>
  <si>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</si>
  <si>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</si>
  <si>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</si>
  <si>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</si>
  <si>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</si>
  <si>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</si>
  <si>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</si>
  <si>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</si>
  <si>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</si>
  <si>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</si>
  <si>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</si>
  <si>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</si>
  <si>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</si>
  <si>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</si>
  <si>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</si>
  <si>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</si>
  <si>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</si>
  <si>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</si>
  <si>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</si>
  <si>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</si>
  <si>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</si>
  <si>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</si>
  <si>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</si>
  <si>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</si>
  <si>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</si>
  <si>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</si>
  <si>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</si>
  <si>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</si>
  <si>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</si>
  <si>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</si>
  <si>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</si>
  <si>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</si>
  <si>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</si>
  <si>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</si>
  <si>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</si>
  <si>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</si>
  <si>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</si>
  <si>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</si>
  <si>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</si>
  <si>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</si>
  <si>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</si>
  <si>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</si>
  <si>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</si>
  <si>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</si>
  <si>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</si>
  <si>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</si>
  <si>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</si>
  <si>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</si>
  <si>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</si>
  <si>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</si>
  <si>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</si>
  <si>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</si>
  <si>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</si>
  <si>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</si>
  <si>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</si>
  <si>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</si>
  <si>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</si>
  <si>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</si>
  <si>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</si>
  <si>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</si>
  <si>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</si>
  <si>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</si>
  <si>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</si>
  <si>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</si>
  <si>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</si>
  <si>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</si>
  <si>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</si>
  <si>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</si>
  <si>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</si>
  <si>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</si>
  <si>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</si>
  <si>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</si>
  <si>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</si>
  <si>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</si>
  <si>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</si>
  <si>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</si>
  <si>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</si>
  <si>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</si>
  <si>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</si>
  <si>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</si>
  <si>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</si>
  <si>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</si>
  <si>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</si>
  <si>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</si>
  <si>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</si>
  <si>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</si>
  <si>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</si>
  <si>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</si>
  <si>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</si>
  <si>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</si>
  <si>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</si>
  <si>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</si>
  <si>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</si>
  <si>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</si>
  <si>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</si>
  <si>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</si>
  <si>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</si>
  <si>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</si>
  <si>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</si>
  <si>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</si>
  <si>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</si>
  <si>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</si>
  <si>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</si>
  <si>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</si>
  <si>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</si>
  <si>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</si>
  <si>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</si>
  <si>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</si>
  <si>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</si>
  <si>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</si>
  <si>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</si>
  <si>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</si>
  <si>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</si>
  <si>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</si>
  <si>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</si>
  <si>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</si>
  <si>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</si>
  <si>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</si>
  <si>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</si>
  <si>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</si>
  <si>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</si>
  <si>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</si>
  <si>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</si>
  <si>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</si>
  <si>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</si>
  <si>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</si>
  <si>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</si>
  <si>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</si>
  <si>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</si>
  <si>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</si>
  <si>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</si>
  <si>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</si>
  <si>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</si>
  <si>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</si>
  <si>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</si>
  <si>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</si>
  <si>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</si>
  <si>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</si>
  <si>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</si>
  <si>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</si>
  <si>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</si>
  <si>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</si>
  <si>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</si>
  <si>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</si>
  <si>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</si>
  <si>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</si>
  <si>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</si>
  <si>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</si>
  <si>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</si>
  <si>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</si>
  <si>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</si>
  <si>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</si>
  <si>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</si>
  <si>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</si>
  <si>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</si>
  <si>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</si>
  <si>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</si>
  <si>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</si>
  <si>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</si>
  <si>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</si>
  <si>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</si>
  <si>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6512</t>
  </si>
  <si>
    <t>71</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</si>
  <si>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</si>
  <si>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</si>
  <si>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</si>
  <si>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</si>
  <si>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</si>
  <si>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</si>
  <si>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</si>
  <si>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</si>
  <si>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</si>
  <si>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</si>
  <si>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</si>
  <si>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</si>
  <si>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</si>
  <si>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</si>
  <si>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</si>
  <si>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</si>
  <si>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</si>
  <si>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</si>
  <si>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</si>
  <si>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</si>
  <si>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</si>
  <si>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</si>
  <si>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</si>
  <si>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</si>
  <si>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</si>
  <si>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</si>
  <si>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</si>
  <si>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</si>
  <si>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</si>
  <si>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</si>
  <si>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</si>
  <si>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</si>
  <si>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</si>
  <si>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</si>
  <si>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</si>
  <si>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</si>
  <si>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</si>
  <si>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</si>
  <si>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</si>
  <si>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</si>
  <si>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</si>
  <si>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</si>
  <si>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</si>
  <si>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</si>
  <si>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</si>
  <si>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</si>
  <si>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</si>
  <si>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</si>
  <si>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</si>
  <si>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</si>
  <si>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</si>
  <si>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</si>
  <si>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</si>
  <si>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</si>
  <si>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</si>
  <si>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</si>
  <si>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</si>
  <si>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</si>
  <si>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</si>
  <si>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</si>
  <si>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</si>
  <si>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</si>
  <si>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</si>
  <si>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</si>
  <si>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</si>
  <si>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</si>
  <si>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</si>
  <si>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</si>
  <si>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58.80</t>
  </si>
  <si>
    <t>21.61</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</si>
  <si>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</si>
  <si>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</si>
  <si>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</si>
  <si>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</si>
  <si>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</si>
  <si>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</si>
  <si>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</si>
  <si>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</si>
  <si>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</si>
  <si>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</si>
  <si>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</si>
  <si>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</si>
  <si>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</si>
  <si>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</si>
  <si>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</si>
  <si>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</si>
  <si>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</si>
  <si>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</si>
  <si>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</si>
  <si>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</si>
  <si>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</si>
  <si>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</si>
  <si>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</si>
  <si>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</si>
  <si>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</si>
  <si>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</si>
  <si>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</si>
  <si>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</si>
  <si>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</si>
  <si>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</si>
  <si>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</si>
  <si>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</si>
  <si>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</si>
  <si>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</si>
  <si>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</si>
  <si>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</si>
  <si>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</si>
  <si>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</si>
  <si>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</si>
  <si>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</si>
  <si>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</si>
  <si>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</si>
  <si>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</si>
  <si>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</si>
  <si>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</si>
  <si>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</si>
  <si>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</si>
  <si>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</si>
  <si>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</si>
  <si>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</si>
  <si>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</si>
  <si>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</si>
  <si>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</si>
  <si>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</si>
  <si>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</si>
  <si>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</si>
  <si>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</si>
  <si>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</si>
  <si>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</si>
  <si>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</si>
  <si>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</si>
  <si>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</si>
  <si>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</si>
  <si>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</si>
  <si>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</si>
  <si>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</si>
  <si>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</si>
  <si>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</si>
  <si>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</si>
  <si>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</si>
  <si>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</si>
  <si>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</si>
  <si>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</si>
  <si>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</si>
  <si>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</si>
  <si>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</si>
  <si>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</si>
  <si>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</si>
  <si>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</si>
  <si>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</si>
  <si>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</si>
  <si>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</si>
  <si>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</si>
  <si>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</si>
  <si>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</si>
  <si>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</si>
  <si>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</si>
  <si>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</si>
  <si>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</si>
  <si>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</si>
  <si>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</si>
  <si>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</si>
  <si>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</si>
  <si>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</si>
  <si>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</si>
  <si>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</si>
  <si>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</si>
  <si>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</si>
  <si>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</si>
  <si>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</si>
  <si>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</si>
  <si>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</si>
  <si>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</si>
  <si>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</si>
  <si>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</si>
  <si>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</si>
  <si>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</si>
  <si>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</si>
  <si>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</si>
  <si>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</si>
  <si>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</si>
  <si>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</si>
  <si>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</si>
  <si>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</si>
  <si>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</si>
  <si>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</si>
  <si>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</si>
  <si>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</si>
  <si>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</si>
  <si>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</si>
  <si>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</si>
  <si>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</si>
  <si>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</si>
  <si>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</si>
  <si>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</si>
  <si>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</si>
  <si>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</si>
  <si>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</si>
  <si>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</si>
  <si>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</si>
  <si>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</si>
  <si>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</si>
  <si>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</si>
  <si>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</si>
  <si>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</si>
  <si>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</si>
  <si>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</si>
  <si>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</si>
  <si>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</si>
  <si>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</si>
  <si>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</si>
  <si>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</si>
  <si>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</si>
  <si>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</si>
  <si>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</si>
  <si>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</si>
  <si>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</si>
  <si>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</si>
  <si>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</si>
  <si>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</si>
  <si>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</si>
  <si>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</si>
  <si>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</si>
  <si>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</si>
  <si>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</si>
  <si>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</si>
  <si>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</si>
  <si>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</si>
  <si>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</si>
  <si>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</si>
  <si>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</si>
  <si>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</si>
  <si>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</si>
  <si>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</si>
  <si>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</si>
  <si>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</si>
  <si>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</si>
  <si>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</si>
  <si>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</si>
  <si>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</si>
  <si>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</si>
  <si>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</si>
  <si>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</si>
  <si>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</si>
  <si>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</si>
  <si>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</si>
  <si>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</si>
  <si>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</si>
  <si>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</si>
  <si>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</si>
  <si>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</si>
  <si>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</si>
  <si>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</si>
  <si>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</si>
  <si>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</si>
  <si>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</si>
  <si>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</si>
  <si>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</si>
  <si>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</si>
  <si>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</si>
  <si>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</si>
  <si>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</si>
  <si>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</si>
  <si>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</si>
  <si>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</si>
  <si>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</si>
  <si>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</si>
  <si>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</si>
  <si>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</si>
  <si>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</si>
  <si>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</si>
  <si>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</si>
  <si>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</si>
  <si>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</si>
  <si>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</si>
  <si>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</si>
  <si>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</si>
  <si>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</si>
  <si>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</si>
  <si>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</si>
  <si>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</si>
  <si>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</si>
  <si>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</si>
  <si>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</si>
  <si>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</si>
  <si>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</si>
  <si>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</si>
  <si>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</si>
  <si>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</si>
  <si>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</si>
  <si>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</si>
  <si>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</si>
  <si>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</si>
  <si>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</si>
  <si>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</si>
  <si>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</si>
  <si>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</si>
  <si>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</si>
  <si>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</si>
  <si>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</si>
  <si>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</si>
  <si>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</si>
  <si>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</si>
  <si>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</si>
  <si>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</si>
  <si>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</si>
  <si>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</si>
  <si>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</si>
  <si>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</si>
  <si>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</si>
  <si>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</si>
  <si>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</si>
  <si>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</si>
  <si>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</si>
  <si>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</si>
  <si>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</si>
  <si>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</si>
  <si>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</si>
  <si>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</si>
  <si>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</si>
  <si>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</si>
  <si>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</si>
  <si>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</si>
  <si>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</si>
  <si>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</si>
  <si>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</si>
  <si>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</si>
  <si>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</si>
  <si>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</si>
  <si>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</si>
  <si>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</si>
  <si>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</si>
  <si>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</si>
  <si>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</si>
  <si>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</si>
  <si>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</si>
  <si>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</si>
  <si>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</si>
  <si>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</si>
  <si>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</si>
  <si>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</si>
  <si>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</si>
  <si>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</si>
  <si>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</si>
  <si>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</si>
  <si>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</si>
  <si>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</si>
  <si>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</si>
  <si>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</si>
  <si>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</si>
  <si>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</si>
  <si>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</si>
  <si>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</si>
  <si>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</si>
  <si>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</si>
  <si>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</si>
  <si>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</si>
  <si>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</si>
  <si>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</si>
  <si>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</si>
  <si>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</si>
  <si>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</si>
  <si>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</si>
  <si>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</si>
  <si>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</si>
  <si>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</si>
  <si>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</si>
  <si>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</si>
  <si>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</si>
  <si>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</si>
  <si>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</si>
  <si>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</si>
  <si>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</si>
  <si>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</si>
  <si>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</si>
  <si>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</si>
  <si>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</si>
  <si>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</si>
  <si>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</si>
  <si>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</si>
  <si>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</si>
  <si>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</si>
  <si>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</si>
  <si>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</si>
  <si>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</si>
  <si>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</si>
  <si>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</si>
  <si>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</si>
  <si>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</si>
  <si>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</si>
  <si>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</si>
  <si>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</si>
  <si>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</si>
  <si>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</si>
  <si>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</si>
  <si>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</si>
  <si>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</si>
  <si>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</si>
  <si>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</si>
  <si>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</si>
  <si>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</si>
  <si>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</si>
  <si>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</si>
  <si>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</si>
  <si>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</si>
  <si>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</si>
  <si>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</si>
  <si>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</si>
  <si>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</si>
  <si>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</si>
  <si>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</si>
  <si>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</si>
  <si>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</si>
  <si>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</si>
  <si>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</si>
  <si>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</si>
  <si>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</si>
  <si>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</si>
  <si>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</si>
  <si>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</si>
  <si>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</si>
  <si>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</si>
  <si>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</si>
  <si>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</si>
  <si>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</si>
  <si>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</si>
  <si>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</si>
  <si>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</si>
  <si>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</si>
  <si>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</si>
  <si>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</si>
  <si>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</si>
  <si>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</si>
  <si>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</si>
  <si>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</si>
  <si>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</si>
  <si>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</si>
  <si>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</si>
  <si>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</si>
  <si>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</si>
  <si>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</si>
  <si>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</si>
  <si>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</si>
  <si>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</si>
  <si>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</si>
  <si>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</si>
  <si>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</si>
  <si>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</si>
  <si>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</si>
  <si>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</si>
  <si>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</si>
  <si>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</si>
  <si>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</si>
  <si>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</si>
  <si>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</si>
  <si>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</si>
  <si>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</si>
  <si>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</si>
  <si>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</si>
  <si>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</si>
  <si>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</si>
  <si>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</si>
  <si>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</si>
  <si>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</si>
  <si>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</si>
  <si>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</si>
  <si>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</si>
  <si>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</si>
  <si>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</si>
  <si>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</si>
  <si>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</si>
  <si>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</si>
  <si>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</si>
  <si>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</si>
  <si>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</si>
  <si>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</si>
  <si>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</si>
  <si>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</si>
  <si>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</si>
  <si>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</si>
  <si>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</si>
  <si>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</si>
  <si>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</si>
  <si>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</si>
  <si>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</si>
  <si>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</si>
  <si>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</si>
  <si>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</si>
  <si>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</si>
  <si>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</si>
  <si>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</si>
  <si>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</si>
  <si>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</si>
  <si>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</si>
  <si>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</si>
  <si>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</si>
  <si>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</si>
  <si>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</si>
  <si>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</si>
  <si>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</si>
  <si>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</si>
  <si>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</si>
  <si>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</si>
  <si>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</si>
  <si>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</si>
  <si>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</si>
  <si>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</si>
  <si>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</si>
  <si>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</si>
  <si>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</si>
  <si>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</si>
  <si>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</si>
  <si>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</si>
  <si>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</si>
  <si>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</si>
  <si>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</si>
  <si>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</si>
  <si>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</si>
  <si>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</si>
  <si>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</si>
  <si>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</si>
  <si>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</si>
  <si>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</si>
  <si>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</si>
  <si>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</si>
  <si>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</si>
  <si>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</si>
  <si>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</si>
  <si>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</si>
  <si>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</si>
  <si>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</si>
  <si>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</si>
  <si>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</si>
  <si>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</si>
  <si>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</si>
  <si>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</si>
  <si>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</si>
  <si>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</si>
  <si>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</si>
  <si>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</si>
  <si>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</si>
  <si>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</si>
  <si>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</si>
  <si>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</si>
  <si>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</si>
  <si>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</si>
  <si>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</si>
  <si>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</si>
  <si>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</si>
  <si>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</si>
  <si>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</si>
  <si>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</si>
  <si>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</si>
  <si>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</si>
  <si>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</si>
  <si>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</si>
  <si>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</si>
  <si>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</si>
  <si>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</si>
  <si>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</si>
  <si>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</si>
  <si>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</si>
  <si>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</si>
  <si>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</si>
  <si>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</si>
  <si>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</si>
  <si>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</si>
  <si>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</si>
  <si>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</si>
  <si>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</si>
  <si>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</si>
  <si>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</si>
  <si>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</si>
  <si>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</si>
  <si>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</si>
  <si>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</si>
  <si>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</si>
  <si>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</si>
  <si>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</si>
  <si>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</si>
  <si>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</si>
  <si>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</si>
  <si>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</si>
  <si>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</si>
  <si>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</si>
  <si>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</si>
  <si>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</si>
  <si>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</si>
  <si>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</si>
  <si>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</si>
  <si>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</si>
  <si>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</si>
  <si>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</si>
  <si>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</si>
  <si>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</si>
  <si>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</si>
  <si>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</si>
  <si>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</si>
  <si>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</si>
  <si>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</si>
  <si>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</si>
  <si>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</si>
  <si>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</si>
  <si>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</si>
  <si>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</si>
  <si>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</si>
  <si>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</si>
  <si>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</si>
  <si>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</si>
  <si>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</si>
  <si>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</si>
  <si>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</si>
  <si>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</si>
  <si>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</si>
  <si>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</si>
  <si>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</si>
  <si>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</si>
  <si>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</si>
  <si>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</si>
  <si>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</si>
  <si>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</si>
  <si>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</si>
  <si>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</si>
  <si>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</si>
  <si>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</si>
  <si>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</si>
  <si>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</si>
  <si>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</si>
  <si>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</si>
  <si>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</si>
  <si>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</si>
  <si>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</si>
  <si>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</si>
  <si>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</si>
  <si>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</si>
  <si>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</si>
  <si>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</si>
  <si>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</si>
  <si>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</si>
  <si>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</si>
  <si>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</si>
  <si>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</si>
  <si>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</si>
  <si>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</si>
  <si>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</si>
  <si>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</si>
  <si>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</si>
  <si>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</si>
  <si>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</si>
  <si>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</si>
  <si>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</si>
  <si>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</si>
  <si>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</si>
  <si>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</si>
  <si>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</si>
  <si>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</si>
  <si>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</si>
  <si>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</si>
  <si>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</si>
  <si>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</si>
  <si>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</si>
  <si>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</si>
  <si>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</si>
  <si>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</si>
  <si>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</si>
  <si>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</si>
  <si>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</si>
  <si>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</si>
  <si>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</si>
  <si>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</si>
  <si>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</si>
  <si>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</si>
  <si>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</si>
  <si>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</si>
  <si>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</si>
  <si>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</si>
  <si>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</si>
  <si>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</si>
  <si>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</si>
  <si>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</si>
  <si>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</si>
  <si>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</si>
  <si>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</si>
  <si>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</si>
  <si>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</si>
  <si>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</si>
  <si>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</si>
  <si>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</si>
  <si>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</si>
  <si>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</si>
  <si>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</si>
  <si>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</si>
  <si>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</si>
  <si>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</si>
  <si>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</si>
  <si>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</si>
  <si>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</si>
  <si>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</si>
  <si>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</si>
  <si>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</si>
  <si>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</si>
  <si>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</si>
  <si>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</si>
  <si>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</si>
  <si>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</si>
  <si>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</si>
  <si>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</si>
  <si>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</si>
  <si>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</si>
  <si>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</si>
  <si>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</si>
  <si>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</si>
  <si>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</si>
  <si>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</si>
  <si>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</si>
  <si>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</si>
  <si>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</si>
  <si>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</si>
  <si>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</si>
  <si>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</si>
  <si>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</si>
  <si>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</si>
  <si>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</si>
  <si>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</si>
  <si>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</si>
  <si>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</si>
  <si>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</si>
  <si>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</si>
  <si>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</si>
  <si>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</si>
  <si>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</si>
  <si>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</si>
  <si>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</si>
  <si>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</si>
  <si>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</si>
  <si>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</si>
  <si>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</si>
  <si>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</si>
  <si>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</si>
  <si>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</si>
  <si>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</si>
  <si>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</si>
  <si>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</si>
  <si>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</si>
  <si>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</si>
  <si>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</si>
  <si>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</si>
  <si>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</si>
  <si>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</si>
  <si>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</si>
  <si>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</si>
  <si>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</si>
  <si>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</si>
  <si>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</si>
  <si>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</si>
  <si>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</si>
  <si>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</si>
  <si>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</si>
  <si>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</si>
  <si>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</si>
  <si>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</si>
  <si>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</si>
  <si>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</si>
  <si>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</si>
  <si>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</si>
  <si>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</si>
  <si>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</si>
  <si>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</si>
  <si>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</si>
  <si>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</si>
  <si>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</si>
  <si>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</si>
  <si>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</si>
  <si>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</si>
  <si>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</si>
  <si>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</si>
  <si>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</si>
  <si>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</si>
  <si>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</si>
  <si>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</si>
  <si>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</si>
  <si>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</si>
  <si>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</si>
  <si>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</si>
  <si>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</si>
  <si>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</si>
  <si>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</si>
  <si>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</si>
  <si>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</si>
  <si>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</si>
  <si>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</si>
  <si>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</si>
  <si>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</si>
  <si>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</si>
  <si>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</si>
  <si>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</si>
  <si>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</si>
  <si>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</si>
  <si>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</si>
  <si>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</si>
  <si>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</si>
  <si>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</si>
  <si>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</si>
  <si>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</si>
  <si>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</si>
  <si>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</si>
  <si>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</si>
  <si>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</si>
  <si>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</si>
  <si>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</si>
  <si>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</si>
  <si>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</si>
  <si>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</si>
  <si>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</si>
  <si>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</si>
  <si>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</si>
  <si>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</si>
  <si>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</si>
  <si>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</si>
  <si>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</si>
  <si>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</si>
  <si>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</si>
  <si>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</si>
  <si>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</si>
  <si>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</si>
  <si>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</si>
  <si>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</si>
  <si>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</si>
  <si>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</si>
  <si>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</si>
  <si>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</si>
  <si>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</si>
  <si>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</si>
  <si>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</si>
  <si>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</si>
  <si>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</si>
  <si>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</si>
  <si>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</si>
  <si>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</si>
  <si>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</si>
  <si>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</si>
  <si>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</si>
  <si>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</si>
  <si>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</si>
  <si>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</si>
  <si>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</si>
  <si>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</si>
  <si>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</si>
  <si>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</si>
  <si>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</si>
  <si>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</si>
  <si>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</si>
  <si>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</si>
  <si>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</si>
  <si>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</si>
  <si>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</si>
  <si>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</si>
  <si>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</si>
  <si>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</si>
  <si>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</si>
  <si>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</si>
  <si>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</si>
  <si>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</si>
  <si>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</si>
  <si>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</si>
  <si>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</si>
  <si>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</si>
  <si>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</si>
  <si>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</si>
  <si>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</si>
  <si>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</si>
  <si>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</si>
  <si>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</si>
  <si>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</si>
  <si>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</si>
  <si>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</si>
  <si>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</si>
  <si>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</si>
  <si>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</si>
  <si>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</si>
  <si>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</si>
  <si>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</si>
  <si>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</si>
  <si>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</si>
  <si>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</si>
  <si>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</si>
  <si>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</si>
  <si>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</si>
  <si>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</si>
  <si>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</si>
  <si>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</si>
  <si>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</si>
  <si>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</si>
  <si>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</si>
  <si>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</si>
  <si>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</si>
  <si>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</si>
  <si>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</si>
  <si>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</si>
  <si>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</si>
  <si>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</si>
  <si>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</si>
  <si>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</si>
  <si>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</si>
  <si>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</si>
  <si>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</si>
  <si>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</si>
  <si>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</si>
  <si>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</si>
  <si>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</si>
  <si>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</si>
  <si>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</si>
  <si>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</si>
  <si>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</si>
  <si>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</si>
  <si>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</si>
  <si>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</si>
  <si>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</si>
  <si>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</si>
  <si>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</si>
  <si>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</si>
  <si>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</si>
  <si>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</si>
  <si>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</si>
  <si>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</si>
  <si>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</si>
  <si>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</si>
  <si>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</si>
  <si>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</si>
  <si>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</si>
  <si>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</si>
  <si>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</si>
  <si>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</si>
  <si>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</si>
  <si>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</si>
  <si>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</si>
  <si>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</si>
  <si>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</si>
  <si>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</si>
  <si>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</si>
  <si>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</si>
  <si>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</si>
  <si>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</si>
  <si>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</si>
  <si>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</si>
  <si>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</si>
  <si>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</si>
  <si>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</si>
  <si>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</si>
  <si>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</si>
  <si>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</si>
  <si>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</si>
  <si>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</si>
  <si>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</si>
  <si>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</si>
  <si>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</si>
  <si>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</si>
  <si>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</si>
  <si>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</si>
  <si>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</si>
  <si>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</si>
  <si>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</si>
  <si>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</si>
  <si>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</si>
  <si>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</si>
  <si>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</si>
  <si>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</si>
  <si>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</si>
  <si>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</si>
  <si>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</si>
  <si>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</si>
  <si>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</si>
  <si>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</si>
  <si>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</si>
  <si>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</si>
  <si>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</si>
  <si>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</si>
  <si>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</si>
  <si>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</si>
  <si>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</si>
  <si>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</si>
  <si>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</si>
  <si>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</si>
  <si>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</si>
  <si>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</si>
  <si>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</si>
  <si>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</si>
  <si>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</si>
  <si>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</si>
  <si>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</si>
  <si>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</si>
  <si>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</si>
  <si>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</si>
  <si>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</si>
  <si>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</si>
  <si>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</si>
  <si>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</si>
  <si>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</si>
  <si>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</si>
  <si>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</si>
  <si>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</si>
  <si>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</si>
  <si>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</si>
  <si>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</si>
  <si>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</si>
  <si>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</si>
  <si>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</si>
  <si>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</si>
  <si>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</si>
  <si>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</si>
  <si>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</si>
  <si>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</si>
  <si>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</si>
  <si>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</si>
  <si>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</si>
  <si>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</si>
  <si>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</si>
  <si>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</si>
  <si>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</si>
  <si>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</si>
  <si>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</si>
  <si>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</si>
  <si>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</si>
  <si>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</si>
  <si>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</si>
  <si>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</si>
  <si>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</si>
  <si>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</si>
  <si>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</si>
  <si>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</si>
  <si>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</si>
  <si>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</si>
  <si>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</si>
  <si>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</si>
  <si>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</si>
  <si>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</si>
  <si>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</si>
  <si>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</si>
  <si>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</si>
  <si>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</si>
  <si>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</si>
  <si>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</si>
  <si>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</si>
  <si>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</si>
  <si>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</si>
  <si>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</si>
  <si>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</si>
  <si>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</si>
  <si>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</si>
  <si>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</si>
  <si>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</si>
  <si>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</si>
  <si>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</si>
  <si>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</si>
  <si>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</si>
  <si>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</si>
  <si>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</si>
  <si>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</si>
  <si>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</si>
  <si>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</si>
  <si>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</si>
  <si>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</si>
  <si>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</si>
  <si>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</si>
  <si>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</si>
  <si>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</si>
  <si>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</si>
  <si>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</si>
  <si>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</si>
  <si>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</si>
  <si>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</si>
  <si>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</si>
  <si>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</si>
  <si>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</si>
  <si>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</si>
  <si>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</si>
  <si>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</si>
  <si>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</si>
  <si>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</si>
  <si>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</si>
  <si>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</si>
  <si>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</si>
  <si>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</si>
  <si>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</si>
  <si>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</si>
  <si>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</si>
  <si>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</si>
  <si>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</si>
  <si>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</si>
  <si>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</si>
  <si>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</si>
  <si>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</si>
  <si>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</si>
  <si>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</si>
  <si>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</si>
  <si>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</si>
  <si>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</si>
  <si>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</si>
  <si>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</si>
  <si>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</si>
  <si>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</si>
  <si>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</si>
  <si>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</si>
  <si>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</si>
  <si>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</si>
  <si>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</si>
  <si>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</si>
  <si>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</si>
  <si>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</si>
  <si>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</si>
  <si>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</si>
  <si>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</si>
  <si>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</si>
  <si>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</si>
  <si>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</si>
  <si>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</si>
  <si>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</si>
  <si>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</si>
  <si>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</si>
  <si>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</si>
  <si>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</si>
  <si>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</si>
  <si>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</si>
  <si>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</si>
  <si>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</si>
  <si>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</si>
  <si>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</si>
  <si>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</si>
  <si>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</si>
  <si>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</si>
  <si>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</si>
  <si>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</si>
  <si>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</si>
  <si>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</si>
  <si>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</si>
  <si>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</si>
  <si>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</si>
  <si>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</si>
  <si>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</si>
  <si>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</si>
  <si>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</si>
  <si>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</si>
  <si>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</si>
  <si>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</si>
  <si>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</si>
  <si>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</si>
  <si>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</si>
  <si>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</si>
  <si>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</si>
  <si>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</si>
  <si>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</si>
  <si>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</si>
  <si>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</si>
  <si>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</si>
  <si>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</si>
  <si>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</si>
  <si>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</si>
  <si>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</si>
  <si>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</si>
  <si>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</si>
  <si>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</si>
  <si>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</si>
  <si>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</si>
  <si>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</si>
  <si>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</si>
  <si>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</si>
  <si>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</si>
  <si>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</si>
  <si>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</si>
  <si>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</si>
  <si>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</si>
  <si>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</si>
  <si>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</si>
  <si>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</si>
  <si>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</si>
  <si>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</si>
  <si>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</si>
  <si>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</si>
  <si>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</si>
  <si>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</si>
  <si>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</si>
  <si>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</si>
  <si>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</si>
  <si>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</si>
  <si>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</si>
  <si>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</si>
  <si>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</si>
  <si>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</si>
  <si>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</si>
  <si>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</si>
  <si>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</si>
  <si>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</si>
  <si>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</si>
  <si>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</si>
  <si>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</si>
  <si>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</si>
  <si>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</si>
  <si>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</si>
  <si>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</si>
  <si>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</si>
  <si>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</si>
  <si>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</si>
  <si>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</si>
  <si>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</si>
  <si>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</si>
  <si>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</si>
  <si>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</si>
  <si>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</si>
  <si>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</si>
  <si>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</si>
  <si>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</si>
  <si>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</si>
  <si>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</si>
  <si>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</si>
  <si>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</si>
  <si>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</si>
  <si>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</si>
  <si>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</si>
  <si>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</si>
  <si>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</si>
  <si>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</si>
  <si>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</si>
  <si>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</si>
  <si>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</si>
  <si>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</si>
  <si>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</si>
  <si>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</si>
  <si>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</si>
  <si>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</si>
  <si>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</si>
  <si>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</si>
  <si>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</si>
  <si>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</si>
  <si>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</si>
  <si>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</si>
  <si>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</si>
  <si>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</si>
  <si>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</si>
  <si>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</si>
  <si>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</si>
  <si>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</si>
  <si>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</si>
  <si>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</si>
  <si>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</si>
  <si>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</si>
  <si>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</si>
  <si>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</si>
  <si>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</si>
  <si>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</si>
  <si>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</si>
  <si>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</si>
  <si>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</si>
  <si>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</si>
  <si>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</si>
  <si>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</si>
  <si>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</si>
  <si>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</si>
  <si>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</si>
  <si>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</si>
  <si>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</si>
  <si>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</si>
  <si>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</si>
  <si>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</si>
  <si>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</si>
  <si>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</si>
  <si>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</si>
  <si>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</si>
  <si>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</si>
  <si>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</si>
  <si>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</si>
  <si>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</si>
  <si>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</si>
  <si>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</si>
  <si>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</si>
  <si>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</si>
  <si>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</si>
  <si>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</si>
  <si>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</si>
  <si>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</si>
  <si>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</si>
  <si>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</si>
  <si>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</si>
  <si>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</si>
  <si>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</si>
  <si>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</si>
  <si>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</si>
  <si>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</si>
  <si>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</si>
  <si>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</si>
  <si>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</si>
  <si>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</si>
  <si>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</si>
  <si>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</si>
  <si>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</si>
  <si>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</si>
  <si>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</si>
  <si>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</si>
  <si>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</si>
  <si>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</si>
  <si>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</si>
  <si>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</si>
  <si>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</si>
  <si>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</si>
  <si>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</si>
  <si>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</si>
  <si>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</si>
  <si>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</si>
  <si>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</si>
  <si>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</si>
  <si>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</si>
  <si>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</si>
  <si>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</si>
  <si>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</si>
  <si>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</si>
  <si>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</si>
  <si>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</si>
  <si>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</si>
  <si>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</si>
  <si>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</si>
  <si>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</si>
  <si>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</si>
  <si>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</si>
  <si>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</si>
  <si>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</si>
  <si>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</si>
  <si>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</si>
  <si>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</si>
  <si>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</si>
  <si>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</si>
  <si>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</si>
  <si>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</si>
  <si>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</si>
  <si>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</si>
  <si>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</si>
  <si>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</si>
  <si>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</si>
  <si>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</si>
  <si>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</si>
  <si>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</si>
  <si>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</si>
  <si>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</si>
  <si>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</si>
  <si>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</si>
  <si>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</si>
  <si>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</si>
  <si>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</si>
  <si>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</si>
  <si>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</si>
  <si>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</si>
  <si>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</si>
  <si>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</si>
  <si>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</si>
  <si>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</si>
  <si>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</si>
  <si>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</si>
  <si>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</si>
  <si>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</si>
  <si>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</si>
  <si>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</si>
  <si>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</si>
  <si>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</si>
  <si>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</si>
  <si>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</si>
  <si>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</si>
  <si>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</si>
  <si>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</si>
  <si>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</si>
  <si>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</si>
  <si>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</si>
  <si>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</si>
  <si>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</si>
  <si>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</si>
  <si>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</si>
  <si>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</si>
  <si>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</si>
  <si>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</si>
  <si>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</si>
  <si>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</si>
  <si>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</si>
  <si>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</si>
  <si>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</si>
  <si>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</si>
  <si>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</si>
  <si>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</si>
  <si>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</si>
  <si>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</si>
  <si>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</si>
  <si>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</si>
  <si>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</si>
  <si>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</si>
  <si>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</si>
  <si>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</si>
  <si>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</si>
  <si>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</si>
  <si>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</si>
  <si>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</si>
  <si>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</si>
  <si>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</si>
  <si>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</si>
  <si>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</si>
  <si>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</si>
  <si>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</si>
  <si>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</si>
  <si>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</si>
  <si>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</si>
  <si>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</si>
  <si>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</si>
  <si>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</si>
  <si>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</si>
  <si>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</si>
  <si>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</si>
  <si>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</si>
  <si>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</si>
  <si>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</si>
  <si>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</si>
  <si>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</si>
  <si>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</si>
  <si>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</si>
  <si>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</si>
  <si>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</si>
  <si>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</si>
  <si>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</si>
  <si>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</si>
  <si>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</si>
  <si>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</si>
  <si>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</si>
  <si>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</si>
  <si>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</si>
  <si>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</si>
  <si>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</si>
  <si>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</si>
  <si>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</si>
  <si>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</si>
  <si>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</si>
  <si>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</si>
  <si>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</si>
  <si>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</si>
  <si>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</si>
  <si>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</si>
  <si>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</si>
  <si>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</si>
  <si>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</si>
  <si>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</si>
  <si>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</si>
  <si>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</si>
  <si>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</si>
  <si>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</si>
  <si>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</si>
  <si>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</si>
  <si>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</si>
  <si>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</si>
  <si>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</si>
  <si>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</si>
  <si>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</si>
  <si>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</si>
  <si>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</si>
  <si>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</si>
  <si>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</si>
  <si>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</si>
  <si>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</si>
  <si>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</si>
  <si>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</si>
  <si>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</si>
  <si>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</si>
  <si>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</si>
  <si>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</si>
  <si>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</si>
  <si>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</si>
  <si>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</si>
  <si>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</si>
  <si>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</si>
  <si>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</si>
  <si>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</si>
  <si>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</si>
  <si>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</si>
  <si>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</si>
  <si>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</si>
  <si>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</si>
  <si>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</si>
  <si>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</si>
  <si>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</si>
  <si>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</si>
  <si>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</si>
  <si>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</si>
  <si>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</si>
  <si>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</si>
  <si>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</si>
  <si>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</si>
  <si>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</si>
  <si>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</si>
  <si>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</si>
  <si>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</si>
  <si>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</si>
  <si>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</si>
  <si>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</si>
  <si>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</si>
  <si>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</si>
  <si>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</si>
  <si>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</si>
  <si>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</si>
  <si>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</si>
  <si>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</si>
  <si>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</si>
  <si>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</si>
  <si>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</si>
  <si>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</si>
  <si>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</si>
  <si>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</si>
  <si>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</si>
  <si>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</si>
  <si>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</si>
  <si>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</si>
  <si>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</si>
  <si>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</si>
  <si>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</si>
  <si>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</si>
  <si>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</si>
  <si>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</si>
  <si>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</si>
  <si>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</si>
  <si>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</si>
  <si>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</si>
  <si>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</si>
  <si>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</si>
  <si>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</si>
  <si>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</si>
  <si>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</si>
  <si>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</si>
  <si>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</si>
  <si>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</si>
  <si>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</si>
  <si>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</si>
  <si>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</si>
  <si>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</si>
  <si>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</si>
  <si>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</si>
  <si>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</si>
  <si>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</si>
  <si>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</si>
  <si>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</si>
  <si>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</si>
  <si>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</si>
  <si>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</si>
  <si>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</si>
  <si>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</si>
  <si>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</si>
  <si>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</si>
  <si>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</si>
  <si>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</si>
  <si>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</si>
  <si>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</si>
  <si>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</si>
  <si>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</si>
  <si>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</si>
  <si>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</si>
  <si>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</si>
  <si>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</si>
  <si>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</si>
  <si>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</si>
  <si>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</si>
  <si>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</si>
  <si>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</si>
  <si>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</si>
  <si>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</si>
  <si>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</si>
  <si>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</si>
  <si>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</si>
  <si>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</si>
  <si>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</si>
  <si>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</si>
  <si>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</si>
  <si>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</si>
  <si>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</si>
  <si>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</si>
  <si>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</si>
  <si>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</si>
  <si>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</si>
  <si>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</si>
  <si>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</si>
  <si>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</si>
  <si>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</si>
  <si>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</si>
  <si>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</si>
  <si>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</si>
  <si>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</si>
  <si>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</si>
  <si>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</si>
  <si>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</si>
  <si>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</si>
  <si>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</si>
  <si>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</si>
  <si>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</si>
  <si>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</si>
  <si>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</si>
  <si>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</si>
  <si>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</si>
  <si>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</si>
  <si>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</si>
  <si>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</si>
  <si>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</si>
  <si>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</si>
  <si>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</si>
  <si>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</si>
  <si>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</si>
  <si>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</si>
  <si>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</si>
  <si>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</si>
  <si>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</si>
  <si>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</si>
  <si>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</si>
  <si>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</si>
  <si>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</si>
  <si>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</si>
  <si>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</si>
  <si>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</si>
  <si>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</si>
  <si>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</si>
  <si>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</si>
  <si>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</si>
  <si>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</si>
  <si>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</si>
  <si>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</si>
  <si>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</si>
  <si>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</si>
  <si>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</si>
  <si>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</si>
  <si>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</si>
  <si>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</si>
  <si>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</si>
  <si>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</si>
  <si>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</si>
  <si>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</si>
  <si>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</si>
  <si>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</si>
  <si>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</si>
  <si>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</si>
  <si>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</si>
  <si>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</si>
  <si>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</si>
  <si>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</si>
  <si>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</si>
  <si>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</si>
  <si>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</si>
  <si>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</si>
  <si>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</si>
  <si>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</si>
  <si>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</si>
  <si>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</si>
  <si>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</si>
  <si>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</si>
  <si>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</si>
  <si>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</si>
  <si>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</si>
  <si>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</si>
  <si>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</si>
  <si>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</si>
  <si>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</si>
  <si>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</si>
  <si>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</si>
  <si>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</si>
  <si>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</si>
  <si>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</si>
  <si>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</si>
  <si>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</si>
  <si>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</si>
  <si>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</si>
  <si>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</si>
  <si>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</si>
  <si>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</si>
  <si>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</si>
  <si>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</si>
  <si>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</si>
  <si>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</si>
  <si>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</si>
  <si>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</si>
  <si>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</si>
  <si>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</si>
  <si>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</si>
  <si>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</si>
  <si>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</si>
  <si>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</si>
  <si>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</si>
  <si>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</si>
  <si>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</si>
  <si>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</si>
  <si>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</si>
  <si>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</si>
  <si>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</si>
  <si>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</si>
  <si>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</si>
  <si>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</si>
  <si>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</si>
  <si>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</si>
  <si>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</si>
  <si>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</si>
  <si>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</si>
  <si>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</si>
  <si>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</si>
  <si>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</si>
  <si>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</si>
  <si>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</si>
  <si>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</si>
  <si>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</si>
  <si>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</si>
  <si>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</si>
  <si>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</si>
  <si>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</si>
  <si>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</si>
  <si>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</si>
  <si>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</si>
  <si>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</si>
  <si>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</si>
  <si>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</si>
  <si>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</si>
  <si>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</si>
  <si>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</si>
  <si>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</si>
  <si>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</si>
  <si>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</si>
  <si>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</si>
  <si>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</si>
  <si>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</si>
  <si>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</si>
  <si>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</si>
  <si>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</si>
  <si>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</si>
  <si>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</si>
  <si>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</si>
  <si>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</si>
  <si>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</si>
  <si>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</si>
  <si>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</si>
  <si>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</si>
  <si>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</si>
  <si>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</si>
  <si>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</si>
  <si>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</si>
  <si>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</si>
  <si>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</si>
  <si>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</si>
  <si>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</si>
  <si>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</si>
  <si>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</si>
  <si>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</si>
  <si>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</si>
  <si>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</si>
  <si>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</si>
  <si>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</si>
  <si>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</si>
  <si>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</si>
  <si>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</si>
  <si>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</si>
  <si>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</si>
  <si>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</si>
  <si>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</si>
  <si>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</si>
  <si>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</si>
  <si>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</si>
  <si>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</si>
  <si>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</si>
  <si>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</si>
  <si>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</si>
  <si>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</si>
  <si>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</si>
  <si>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</si>
  <si>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</si>
  <si>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</si>
  <si>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</si>
  <si>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</si>
  <si>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</si>
  <si>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</si>
  <si>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</si>
  <si>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</si>
  <si>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</si>
  <si>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</si>
  <si>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</si>
  <si>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</si>
  <si>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</si>
  <si>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</si>
  <si>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</si>
  <si>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</si>
  <si>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</si>
  <si>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</si>
  <si>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</si>
  <si>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</si>
  <si>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</si>
  <si>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</si>
  <si>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</si>
  <si>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</si>
  <si>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</si>
  <si>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</si>
  <si>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</si>
  <si>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</si>
  <si>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</si>
  <si>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</si>
  <si>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</si>
  <si>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</si>
  <si>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</si>
  <si>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</si>
  <si>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</si>
  <si>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</si>
  <si>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</si>
  <si>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</si>
  <si>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</si>
  <si>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</si>
  <si>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</si>
  <si>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</si>
  <si>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</si>
  <si>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</si>
  <si>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</si>
  <si>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</si>
  <si>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</si>
  <si>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</si>
  <si>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</si>
  <si>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</si>
  <si>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</si>
  <si>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</si>
  <si>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</si>
  <si>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</si>
  <si>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</si>
  <si>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</si>
  <si>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</si>
  <si>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</si>
  <si>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</si>
  <si>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</si>
  <si>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</si>
  <si>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</si>
  <si>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</si>
  <si>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</si>
  <si>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</si>
  <si>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</si>
  <si>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</si>
  <si>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</si>
  <si>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</si>
  <si>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</si>
  <si>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</si>
  <si>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</si>
  <si>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</si>
  <si>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</si>
  <si>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</si>
  <si>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</si>
  <si>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</si>
  <si>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</si>
  <si>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</si>
  <si>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</si>
  <si>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</si>
  <si>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</si>
  <si>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</si>
  <si>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</si>
  <si>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</si>
  <si>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</si>
  <si>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</si>
  <si>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</si>
  <si>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</si>
  <si>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</si>
  <si>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</si>
  <si>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</si>
  <si>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</si>
  <si>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</si>
  <si>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</si>
  <si>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</si>
  <si>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</si>
  <si>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</si>
  <si>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</si>
  <si>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</si>
  <si>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</si>
  <si>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</si>
  <si>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</si>
  <si>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</si>
  <si>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</si>
  <si>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</si>
  <si>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</si>
  <si>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</si>
  <si>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</si>
  <si>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</si>
  <si>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</si>
  <si>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</si>
  <si>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</si>
  <si>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</si>
  <si>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</si>
  <si>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</si>
  <si>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</si>
  <si>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</si>
  <si>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</si>
  <si>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</si>
  <si>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</si>
  <si>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</si>
  <si>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</si>
  <si>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</si>
  <si>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</si>
  <si>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</si>
  <si>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</si>
  <si>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</si>
  <si>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</si>
  <si>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</si>
  <si>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</si>
  <si>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</si>
  <si>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</si>
  <si>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</si>
  <si>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</si>
  <si>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</si>
  <si>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</si>
  <si>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</si>
  <si>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</si>
  <si>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</si>
  <si>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</si>
  <si>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</si>
  <si>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</si>
  <si>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</si>
  <si>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</si>
  <si>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</si>
  <si>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</si>
  <si>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</si>
  <si>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</si>
  <si>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</si>
  <si>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</si>
  <si>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</si>
  <si>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</si>
  <si>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</si>
  <si>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</si>
  <si>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</si>
  <si>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</si>
  <si>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</si>
  <si>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</si>
  <si>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</si>
  <si>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</si>
  <si>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</si>
  <si>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</si>
  <si>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</si>
  <si>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</si>
  <si>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</si>
  <si>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</si>
  <si>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</si>
  <si>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</si>
  <si>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</si>
  <si>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</si>
  <si>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</si>
  <si>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</si>
  <si>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</si>
  <si>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</si>
  <si>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</si>
  <si>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</si>
  <si>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</si>
  <si>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</si>
  <si>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</si>
  <si>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</si>
  <si>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</si>
  <si>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</si>
  <si>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</si>
  <si>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</si>
  <si>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</si>
  <si>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</si>
  <si>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</si>
  <si>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</si>
  <si>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</si>
  <si>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</si>
  <si>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</si>
  <si>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</si>
  <si>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</si>
  <si>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</si>
  <si>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</si>
  <si>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</si>
  <si>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</si>
  <si>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</si>
  <si>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</si>
  <si>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</si>
  <si>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</si>
  <si>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</si>
  <si>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</si>
  <si>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</si>
  <si>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</si>
  <si>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</si>
  <si>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</si>
  <si>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</si>
  <si>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</si>
  <si>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</si>
  <si>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</si>
  <si>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</si>
  <si>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</si>
  <si>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</si>
  <si>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</si>
  <si>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</si>
  <si>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</si>
  <si>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</si>
  <si>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</si>
  <si>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</si>
  <si>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</si>
  <si>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</si>
  <si>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</si>
  <si>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</si>
  <si>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</si>
  <si>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</si>
  <si>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</si>
  <si>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</si>
  <si>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</si>
  <si>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</si>
  <si>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</si>
  <si>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</si>
  <si>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</si>
  <si>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</si>
  <si>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</si>
  <si>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</si>
  <si>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</si>
  <si>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</si>
  <si>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</si>
  <si>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</si>
  <si>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</si>
  <si>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</si>
  <si>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</si>
  <si>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</si>
  <si>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</si>
  <si>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</si>
  <si>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</si>
  <si>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</si>
  <si>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</si>
  <si>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</si>
  <si>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</si>
  <si>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</si>
  <si>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</si>
  <si>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</si>
  <si>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</si>
  <si>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</si>
  <si>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</si>
  <si>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</si>
  <si>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</si>
  <si>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</si>
  <si>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</si>
  <si>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</si>
  <si>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</si>
  <si>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</si>
  <si>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</si>
  <si>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</si>
  <si>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</si>
  <si>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</si>
  <si>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</si>
  <si>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</si>
  <si>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</si>
  <si>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</si>
  <si>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</si>
  <si>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</si>
  <si>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</si>
  <si>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</si>
  <si>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</si>
  <si>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</si>
  <si>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</si>
  <si>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</si>
  <si>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</si>
  <si>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</si>
  <si>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</si>
  <si>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</si>
  <si>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</si>
  <si>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</si>
  <si>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</si>
  <si>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</si>
  <si>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</si>
  <si>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</si>
  <si>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</si>
  <si>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</si>
  <si>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</si>
  <si>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</si>
  <si>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</si>
  <si>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</si>
  <si>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</si>
  <si>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</si>
  <si>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</si>
  <si>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</si>
  <si>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</si>
  <si>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</si>
  <si>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</si>
  <si>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</si>
  <si>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</si>
  <si>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</si>
  <si>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</si>
  <si>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</si>
  <si>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</si>
  <si>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</si>
  <si>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</si>
  <si>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</si>
  <si>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</si>
  <si>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</si>
  <si>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</si>
  <si>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</si>
  <si>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</si>
  <si>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</si>
  <si>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</si>
  <si>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</si>
  <si>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</si>
  <si>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</si>
  <si>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</si>
  <si>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</si>
  <si>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</si>
  <si>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</si>
  <si>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</si>
  <si>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</si>
  <si>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</si>
  <si>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</si>
  <si>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</si>
  <si>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</si>
  <si>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</si>
  <si>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</si>
  <si>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</si>
  <si>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</si>
  <si>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</si>
  <si>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</si>
  <si>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</si>
  <si>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</si>
  <si>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</si>
  <si>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</si>
  <si>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</si>
  <si>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</si>
  <si>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</si>
  <si>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</si>
  <si>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</si>
  <si>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</si>
  <si>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</si>
  <si>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</si>
  <si>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</si>
  <si>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</si>
  <si>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</si>
  <si>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</si>
  <si>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</si>
  <si>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</si>
  <si>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</si>
  <si>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</si>
  <si>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</si>
  <si>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</si>
  <si>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</si>
  <si>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</si>
  <si>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</si>
  <si>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</si>
  <si>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</si>
  <si>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</si>
  <si>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</si>
  <si>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</si>
  <si>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</si>
  <si>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</si>
  <si>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</si>
  <si>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</si>
  <si>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</si>
  <si>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</si>
  <si>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</si>
  <si>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</si>
  <si>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</si>
  <si>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</si>
  <si>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</si>
  <si>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</si>
  <si>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</si>
  <si>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</si>
  <si>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</si>
  <si>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</si>
  <si>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</si>
  <si>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</si>
  <si>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</si>
  <si>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</si>
  <si>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</si>
  <si>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</si>
  <si>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</si>
  <si>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</si>
  <si>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</si>
  <si>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</si>
  <si>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</si>
  <si>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</si>
  <si>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</si>
  <si>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</si>
  <si>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</si>
  <si>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</si>
  <si>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</si>
  <si>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</si>
  <si>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</si>
  <si>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</si>
  <si>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</si>
  <si>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</si>
  <si>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</si>
  <si>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</si>
  <si>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</si>
  <si>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</si>
  <si>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</si>
  <si>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</si>
  <si>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</si>
  <si>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</si>
  <si>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</si>
  <si>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</si>
  <si>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</si>
  <si>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</si>
  <si>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</si>
  <si>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</si>
  <si>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</si>
  <si>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</si>
  <si>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</si>
  <si>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</si>
  <si>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</si>
  <si>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</si>
  <si>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</si>
  <si>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</si>
  <si>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</si>
  <si>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</si>
  <si>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</si>
  <si>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</si>
  <si>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</si>
  <si>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</si>
  <si>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</si>
  <si>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</si>
  <si>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</si>
  <si>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</si>
  <si>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</si>
  <si>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</si>
  <si>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</si>
  <si>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</si>
  <si>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</si>
  <si>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</si>
  <si>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</si>
  <si>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</si>
  <si>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</si>
  <si>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</si>
  <si>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</si>
  <si>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</si>
  <si>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</si>
  <si>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</si>
  <si>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</si>
  <si>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</si>
  <si>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</si>
  <si>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</si>
  <si>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</si>
  <si>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</si>
  <si>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</si>
  <si>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</si>
  <si>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</si>
  <si>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</si>
  <si>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</si>
  <si>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</si>
  <si>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</si>
  <si>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</si>
  <si>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</si>
  <si>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</si>
  <si>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</si>
  <si>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</si>
  <si>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</si>
  <si>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</si>
  <si>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</si>
  <si>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</si>
  <si>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</si>
  <si>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</si>
  <si>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</si>
  <si>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</si>
  <si>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</si>
  <si>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</si>
  <si>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</si>
  <si>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</si>
  <si>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</si>
  <si>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</si>
  <si>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</si>
  <si>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</si>
  <si>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</si>
  <si>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</si>
  <si>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</si>
  <si>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</si>
  <si>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</si>
  <si>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</si>
  <si>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</si>
  <si>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</si>
  <si>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</si>
  <si>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</si>
  <si>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</si>
  <si>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</si>
  <si>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</si>
  <si>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</si>
  <si>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</si>
  <si>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</si>
  <si>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</si>
  <si>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</si>
  <si>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</si>
  <si>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</si>
  <si>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</si>
  <si>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</si>
  <si>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</si>
  <si>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</si>
  <si>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</si>
  <si>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</si>
  <si>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</si>
  <si>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</si>
  <si>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</si>
  <si>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</si>
  <si>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</si>
  <si>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</si>
  <si>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</si>
  <si>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</si>
  <si>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</si>
  <si>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</si>
  <si>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</si>
  <si>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</si>
  <si>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</si>
  <si>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</si>
  <si>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</si>
  <si>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</si>
  <si>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</si>
  <si>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</si>
  <si>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</si>
  <si>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</si>
  <si>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</si>
  <si>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</si>
  <si>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</si>
  <si>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</si>
  <si>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</si>
  <si>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</si>
  <si>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</si>
  <si>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</si>
  <si>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</si>
  <si>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</si>
  <si>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</si>
  <si>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</si>
  <si>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</si>
  <si>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</si>
  <si>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</si>
  <si>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</si>
  <si>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</si>
  <si>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</si>
  <si>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</si>
  <si>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</si>
  <si>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</si>
  <si>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</si>
  <si>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</si>
  <si>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</si>
  <si>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</si>
  <si>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</si>
  <si>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</si>
  <si>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</si>
  <si>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</si>
  <si>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</si>
  <si>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</si>
  <si>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</si>
  <si>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</si>
  <si>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</si>
  <si>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</si>
  <si>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</si>
  <si>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</si>
  <si>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</si>
  <si>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</si>
  <si>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</si>
  <si>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</si>
  <si>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</si>
  <si>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</si>
  <si>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</si>
  <si>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</si>
  <si>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</si>
  <si>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</si>
  <si>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</si>
  <si>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</si>
  <si>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</si>
  <si>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</si>
  <si>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</si>
  <si>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</si>
  <si>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</si>
  <si>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</si>
  <si>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</si>
  <si>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</si>
  <si>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</si>
  <si>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</si>
  <si>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</si>
  <si>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</si>
  <si>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</si>
  <si>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</si>
  <si>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</si>
  <si>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</si>
  <si>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</si>
  <si>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</si>
  <si>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</si>
  <si>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</si>
  <si>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</si>
  <si>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</si>
  <si>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</si>
  <si>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</si>
  <si>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</si>
  <si>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</si>
  <si>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</si>
  <si>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</si>
  <si>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</si>
  <si>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</si>
  <si>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</si>
  <si>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</si>
  <si>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</si>
  <si>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</si>
  <si>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</si>
  <si>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</si>
  <si>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</si>
  <si>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</si>
  <si>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</si>
  <si>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</si>
  <si>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</si>
  <si>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</si>
  <si>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</si>
  <si>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</si>
  <si>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</si>
  <si>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</si>
  <si>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</si>
  <si>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</si>
  <si>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</si>
  <si>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</si>
  <si>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</si>
  <si>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</si>
  <si>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</si>
  <si>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</si>
  <si>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</si>
  <si>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</si>
  <si>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</si>
  <si>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</si>
  <si>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</si>
  <si>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</si>
  <si>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</si>
  <si>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</si>
  <si>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</si>
  <si>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</si>
  <si>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</si>
  <si>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</si>
  <si>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</si>
  <si>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</si>
  <si>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</si>
  <si>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</si>
  <si>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</si>
  <si>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</si>
  <si>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</si>
  <si>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</si>
  <si>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</si>
  <si>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</si>
  <si>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</si>
  <si>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</si>
  <si>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</si>
  <si>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</si>
  <si>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</si>
  <si>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</si>
  <si>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</si>
  <si>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</si>
  <si>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</si>
  <si>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</si>
  <si>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</si>
  <si>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</si>
  <si>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</si>
  <si>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</si>
  <si>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</si>
  <si>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</si>
  <si>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</si>
  <si>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</si>
  <si>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</si>
  <si>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</si>
  <si>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</si>
  <si>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</si>
  <si>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</si>
  <si>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</si>
  <si>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</si>
  <si>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</si>
  <si>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</si>
  <si>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</si>
  <si>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</si>
  <si>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</si>
  <si>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</si>
  <si>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</si>
  <si>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</si>
  <si>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</si>
  <si>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</si>
  <si>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</si>
  <si>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</si>
  <si>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</si>
  <si>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</si>
  <si>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</si>
  <si>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</si>
  <si>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</si>
  <si>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</si>
  <si>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</si>
  <si>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</si>
  <si>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</si>
  <si>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</si>
  <si>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</si>
  <si>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</si>
  <si>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</si>
  <si>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</si>
  <si>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</si>
  <si>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</si>
  <si>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</si>
  <si>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</si>
  <si>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</si>
  <si>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</si>
  <si>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</si>
  <si>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</si>
  <si>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</si>
  <si>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</si>
  <si>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</si>
  <si>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</si>
  <si>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</si>
  <si>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</si>
  <si>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</si>
  <si>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</si>
  <si>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</si>
  <si>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</si>
  <si>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</si>
  <si>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</si>
  <si>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</si>
  <si>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</si>
  <si>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</si>
  <si>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</si>
  <si>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</si>
  <si>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</si>
  <si>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</si>
  <si>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</si>
  <si>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</si>
  <si>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</si>
  <si>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</si>
  <si>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</si>
  <si>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</si>
  <si>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</si>
  <si>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</si>
  <si>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</si>
  <si>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</si>
  <si>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</si>
  <si>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</si>
  <si>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</si>
  <si>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</si>
  <si>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</si>
  <si>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</si>
  <si>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</si>
  <si>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</si>
  <si>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</si>
  <si>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</si>
  <si>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</si>
  <si>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</si>
  <si>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</si>
  <si>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</si>
  <si>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</si>
  <si>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</si>
  <si>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</si>
  <si>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</si>
  <si>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</si>
  <si>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</si>
  <si>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</si>
  <si>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</si>
  <si>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</si>
  <si>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</si>
  <si>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</si>
  <si>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</si>
  <si>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</si>
  <si>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</si>
  <si>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</si>
  <si>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</si>
  <si>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</si>
  <si>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</si>
  <si>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</si>
  <si>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</si>
  <si>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</si>
  <si>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</si>
  <si>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</si>
  <si>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</si>
  <si>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</si>
  <si>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</si>
  <si>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</si>
  <si>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</si>
  <si>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</si>
  <si>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</si>
  <si>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</si>
  <si>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</si>
  <si>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</si>
  <si>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</si>
  <si>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</si>
  <si>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</si>
  <si>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</si>
  <si>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</si>
  <si>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</si>
  <si>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</si>
  <si>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</si>
  <si>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</si>
  <si>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</si>
  <si>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</si>
  <si>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</si>
  <si>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</si>
  <si>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</si>
  <si>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</si>
  <si>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</si>
  <si>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</si>
  <si>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</si>
  <si>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</si>
  <si>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</si>
  <si>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</si>
  <si>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</si>
  <si>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</si>
  <si>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</si>
  <si>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</si>
  <si>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</si>
  <si>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</si>
  <si>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</si>
  <si>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</si>
  <si>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</si>
  <si>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</si>
  <si>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</si>
  <si>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</si>
  <si>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</si>
  <si>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</si>
  <si>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</si>
  <si>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</si>
  <si>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</si>
  <si>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</si>
  <si>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</si>
  <si>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</si>
  <si>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</si>
  <si>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</si>
  <si>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</si>
  <si>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</si>
  <si>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</si>
  <si>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</si>
  <si>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</si>
  <si>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</si>
  <si>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</si>
  <si>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</si>
  <si>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</si>
  <si>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</si>
  <si>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</si>
  <si>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</si>
  <si>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</si>
  <si>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</si>
  <si>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</si>
  <si>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</si>
  <si>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</si>
  <si>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</si>
  <si>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</si>
  <si>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</si>
  <si>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</si>
  <si>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</si>
  <si>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</si>
  <si>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</si>
  <si>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</si>
  <si>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</si>
  <si>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</si>
  <si>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</si>
  <si>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</si>
  <si>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</si>
  <si>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</si>
  <si>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</si>
  <si>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</si>
  <si>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</si>
  <si>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</si>
  <si>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</si>
  <si>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</si>
  <si>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</si>
  <si>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</si>
  <si>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</si>
  <si>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</si>
  <si>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</si>
  <si>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</si>
  <si>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</si>
  <si>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</si>
  <si>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</si>
  <si>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</si>
  <si>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</si>
  <si>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</si>
  <si>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</si>
  <si>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</si>
  <si>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</si>
  <si>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</si>
  <si>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</si>
  <si>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</si>
  <si>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</si>
  <si>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</si>
  <si>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</si>
  <si>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</si>
  <si>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</si>
  <si>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</si>
  <si>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</si>
  <si>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</si>
  <si>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</si>
  <si>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</si>
  <si>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</si>
  <si>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</si>
  <si>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</si>
  <si>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</si>
  <si>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</si>
  <si>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</si>
  <si>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</si>
  <si>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</si>
  <si>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</si>
  <si>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</si>
  <si>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</si>
  <si>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</si>
  <si>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</si>
  <si>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</si>
  <si>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</si>
  <si>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</si>
  <si>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</si>
  <si>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</si>
  <si>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</si>
  <si>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</si>
  <si>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</si>
  <si>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</si>
  <si>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</si>
  <si>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</si>
  <si>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</si>
  <si>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</si>
  <si>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</si>
  <si>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</si>
  <si>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</si>
  <si>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</si>
  <si>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</si>
  <si>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</si>
  <si>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</si>
  <si>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</si>
  <si>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</si>
  <si>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</si>
  <si>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</si>
  <si>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</si>
  <si>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</si>
  <si>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</si>
  <si>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</si>
  <si>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</si>
  <si>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</si>
  <si>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</si>
  <si>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</si>
  <si>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</si>
  <si>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</si>
  <si>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</si>
  <si>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</si>
  <si>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</si>
  <si>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</si>
  <si>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</si>
  <si>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</si>
  <si>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</si>
  <si>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</si>
  <si>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</si>
  <si>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</si>
  <si>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</si>
  <si>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</si>
  <si>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</si>
  <si>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</si>
  <si>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</si>
  <si>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</si>
  <si>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</si>
  <si>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</si>
  <si>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</si>
  <si>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</si>
  <si>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</si>
  <si>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</si>
  <si>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</si>
  <si>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</si>
  <si>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</si>
  <si>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</si>
  <si>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</si>
  <si>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</si>
  <si>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</si>
  <si>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</si>
  <si>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</si>
  <si>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</si>
  <si>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</si>
  <si>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</si>
  <si>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</si>
  <si>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</si>
  <si>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</si>
  <si>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</si>
  <si>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</si>
  <si>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</si>
  <si>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</si>
  <si>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</si>
  <si>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</si>
  <si>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</si>
  <si>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</si>
  <si>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</si>
  <si>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</si>
  <si>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</si>
  <si>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</si>
  <si>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</si>
  <si>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</si>
  <si>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</si>
  <si>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</si>
  <si>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</si>
  <si>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</si>
  <si>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</si>
  <si>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</si>
  <si>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</si>
  <si>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</si>
  <si>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</si>
  <si>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</si>
  <si>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</si>
  <si>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</si>
  <si>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</si>
  <si>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</si>
  <si>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</si>
  <si>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</si>
  <si>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</si>
  <si>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</si>
  <si>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</si>
  <si>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</si>
  <si>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</si>
  <si>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</si>
  <si>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</si>
  <si>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</si>
  <si>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</si>
  <si>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</si>
  <si>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</si>
  <si>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</si>
  <si>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</si>
  <si>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</si>
  <si>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</si>
  <si>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</si>
  <si>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</si>
  <si>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</si>
  <si>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</si>
  <si>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</si>
  <si>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</si>
  <si>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</si>
  <si>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</si>
  <si>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</si>
  <si>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</si>
  <si>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</si>
  <si>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</si>
  <si>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</si>
  <si>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</si>
  <si>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</si>
  <si>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</si>
  <si>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</si>
  <si>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</si>
  <si>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</si>
  <si>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</si>
  <si>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</si>
  <si>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</si>
  <si>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</si>
  <si>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</si>
  <si>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</si>
  <si>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</si>
  <si>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</si>
  <si>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</si>
  <si>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</si>
  <si>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</si>
  <si>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</si>
  <si>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</si>
  <si>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</si>
  <si>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</si>
  <si>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</si>
  <si>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</si>
  <si>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</si>
  <si>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</si>
  <si>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</si>
  <si>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</si>
  <si>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</si>
  <si>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</si>
  <si>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</si>
  <si>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</si>
  <si>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</si>
  <si>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</si>
  <si>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</si>
  <si>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</si>
  <si>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</si>
  <si>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</si>
  <si>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</si>
  <si>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</si>
  <si>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</si>
  <si>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</si>
  <si>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</si>
  <si>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</si>
  <si>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</si>
  <si>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</si>
  <si>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</si>
  <si>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</si>
  <si>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</si>
  <si>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</si>
  <si>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</si>
  <si>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</si>
  <si>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</si>
  <si>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</si>
  <si>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</si>
  <si>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</si>
  <si>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</si>
  <si>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</si>
  <si>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</si>
  <si>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</si>
  <si>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</si>
  <si>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</si>
  <si>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</si>
  <si>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</si>
  <si>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</si>
  <si>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</si>
  <si>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</si>
  <si>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</si>
  <si>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</si>
  <si>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</si>
  <si>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</si>
  <si>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</si>
  <si>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</si>
  <si>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</si>
  <si>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</si>
  <si>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</si>
  <si>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</si>
  <si>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</si>
  <si>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</si>
  <si>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</si>
  <si>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</si>
  <si>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</si>
  <si>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</si>
  <si>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</si>
  <si>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</si>
  <si>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</si>
  <si>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</si>
  <si>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</si>
  <si>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</si>
  <si>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</si>
  <si>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</si>
  <si>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</si>
  <si>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</si>
  <si>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</si>
  <si>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</si>
  <si>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</si>
  <si>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</si>
  <si>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</si>
  <si>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</si>
  <si>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</si>
  <si>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</si>
  <si>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</si>
  <si>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</si>
  <si>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</si>
  <si>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</si>
  <si>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</si>
  <si>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</si>
  <si>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</si>
  <si>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</si>
  <si>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</si>
  <si>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</si>
  <si>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</si>
  <si>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</si>
  <si>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</si>
  <si>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</si>
  <si>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</si>
  <si>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</si>
  <si>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</si>
  <si>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</si>
  <si>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</si>
  <si>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</si>
  <si>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</si>
  <si>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</si>
  <si>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</si>
  <si>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</si>
  <si>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</si>
  <si>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</si>
  <si>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</si>
  <si>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</si>
  <si>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</si>
  <si>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</si>
  <si>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</si>
  <si>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</si>
  <si>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</si>
  <si>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</si>
  <si>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</si>
  <si>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</si>
  <si>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</si>
  <si>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</si>
  <si>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</si>
  <si>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</si>
  <si>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</si>
  <si>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</si>
  <si>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</si>
  <si>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</si>
  <si>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</si>
  <si>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</si>
  <si>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</si>
  <si>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</si>
  <si>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</si>
  <si>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</si>
  <si>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</si>
  <si>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</si>
  <si>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</si>
  <si>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</si>
  <si>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</si>
  <si>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</si>
  <si>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</si>
  <si>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</si>
  <si>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</si>
  <si>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</si>
  <si>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</si>
  <si>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</si>
  <si>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</si>
  <si>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</si>
  <si>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</si>
  <si>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</si>
  <si>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</si>
  <si>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</si>
  <si>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</si>
  <si>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</si>
  <si>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</si>
  <si>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</si>
  <si>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</si>
  <si>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</si>
  <si>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</si>
  <si>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</si>
  <si>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</si>
  <si>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</si>
  <si>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</si>
  <si>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</si>
  <si>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</si>
  <si>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</si>
  <si>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</si>
  <si>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</si>
  <si>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</si>
  <si>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</si>
  <si>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</si>
  <si>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</si>
  <si>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</si>
  <si>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</si>
  <si>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</si>
  <si>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</si>
  <si>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</si>
  <si>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</si>
  <si>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</si>
  <si>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</si>
  <si>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</si>
  <si>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</si>
  <si>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</si>
  <si>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</si>
  <si>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</si>
  <si>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</si>
  <si>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</si>
  <si>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</si>
  <si>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</si>
  <si>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</si>
  <si>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</si>
  <si>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</si>
  <si>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</si>
  <si>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</si>
  <si>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</si>
  <si>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</si>
  <si>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</si>
  <si>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</si>
  <si>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</si>
  <si>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</si>
  <si>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</si>
  <si>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</si>
  <si>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</si>
  <si>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</si>
  <si>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</si>
  <si>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</si>
  <si>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</si>
  <si>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</si>
  <si>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</si>
  <si>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</si>
  <si>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</si>
  <si>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</si>
  <si>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</si>
  <si>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</si>
  <si>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</si>
  <si>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</si>
  <si>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</si>
  <si>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</si>
  <si>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</si>
  <si>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</si>
  <si>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</si>
  <si>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</si>
  <si>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</si>
  <si>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</si>
  <si>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</si>
  <si>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</si>
  <si>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</si>
  <si>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</si>
  <si>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</si>
  <si>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</si>
  <si>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</si>
  <si>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</si>
  <si>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</si>
  <si>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</si>
  <si>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</si>
  <si>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</si>
  <si>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</si>
  <si>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</si>
  <si>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</si>
  <si>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</si>
  <si>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</si>
  <si>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</si>
  <si>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</si>
  <si>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</si>
  <si>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</si>
  <si>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</si>
  <si>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</si>
  <si>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</si>
  <si>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</si>
  <si>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</si>
  <si>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</si>
  <si>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</si>
  <si>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</si>
  <si>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</si>
  <si>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</si>
  <si>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</si>
  <si>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</si>
  <si>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</si>
  <si>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</si>
  <si>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</si>
  <si>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</si>
  <si>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</si>
  <si>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</si>
  <si>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</si>
  <si>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</si>
  <si>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</si>
  <si>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</si>
  <si>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</si>
  <si>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1881</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</si>
  <si>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</si>
  <si>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</si>
  <si>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</si>
  <si>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</si>
  <si>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</si>
  <si>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</si>
  <si>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</si>
  <si>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</si>
  <si>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</si>
  <si>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</si>
  <si>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</si>
  <si>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</si>
  <si>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</si>
  <si>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</si>
  <si>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</si>
  <si>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</si>
  <si>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</si>
  <si>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</si>
  <si>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</si>
  <si>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</si>
  <si>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</si>
  <si>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</si>
  <si>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</si>
  <si>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</si>
  <si>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</si>
  <si>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</si>
  <si>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</si>
  <si>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</si>
  <si>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</si>
  <si>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</si>
  <si>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</si>
  <si>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</si>
  <si>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</si>
  <si>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</si>
  <si>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</si>
  <si>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</si>
  <si>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</si>
  <si>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</si>
  <si>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</si>
  <si>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</si>
  <si>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</si>
  <si>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</si>
  <si>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</si>
  <si>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</si>
  <si>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</si>
  <si>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</si>
  <si>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</si>
  <si>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</si>
  <si>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</si>
  <si>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</si>
  <si>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</si>
  <si>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</si>
  <si>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</si>
  <si>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</si>
  <si>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</si>
  <si>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</si>
  <si>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</si>
  <si>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</si>
  <si>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</si>
  <si>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</si>
  <si>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</si>
  <si>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</si>
  <si>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</si>
  <si>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</si>
  <si>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</si>
  <si>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</si>
  <si>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</si>
  <si>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</si>
  <si>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</si>
  <si>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</si>
  <si>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</si>
  <si>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</si>
  <si>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</si>
  <si>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</si>
  <si>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</si>
  <si>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</si>
  <si>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</si>
  <si>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</si>
  <si>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</si>
  <si>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</si>
  <si>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</si>
  <si>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</si>
  <si>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</si>
  <si>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</si>
  <si>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</si>
  <si>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</si>
  <si>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</si>
  <si>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</si>
  <si>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</si>
  <si>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</si>
  <si>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</si>
  <si>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</si>
  <si>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</si>
  <si>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</si>
  <si>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</si>
  <si>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</si>
  <si>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</si>
  <si>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</si>
  <si>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</si>
  <si>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</si>
  <si>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</si>
  <si>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</si>
  <si>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</si>
  <si>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</si>
  <si>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</si>
  <si>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</si>
  <si>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</si>
  <si>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</si>
  <si>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</si>
  <si>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</si>
  <si>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</si>
  <si>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</si>
  <si>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</si>
  <si>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</si>
  <si>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</si>
  <si>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</si>
  <si>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</si>
  <si>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</si>
  <si>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</si>
  <si>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</si>
  <si>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</si>
  <si>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</si>
  <si>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</si>
  <si>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</si>
  <si>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</si>
  <si>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</si>
  <si>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</si>
  <si>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</si>
  <si>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</si>
  <si>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</si>
  <si>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</si>
  <si>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</si>
  <si>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</si>
  <si>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</si>
  <si>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</si>
  <si>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</si>
  <si>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</si>
  <si>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</si>
  <si>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</si>
  <si>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</si>
  <si>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</si>
  <si>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</si>
  <si>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</si>
  <si>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</si>
  <si>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</si>
  <si>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</si>
  <si>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</si>
  <si>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</si>
  <si>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</si>
  <si>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</si>
  <si>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2:48.18</t>
  </si>
  <si>
    <t>20.27</t>
  </si>
  <si>
    <t>36.66</t>
  </si>
  <si>
    <t>1:05.76</t>
  </si>
  <si>
    <t>43.24</t>
  </si>
  <si>
    <t>58.17</t>
  </si>
  <si>
    <t>30.61</t>
  </si>
  <si>
    <t>13.57</t>
  </si>
  <si>
    <t>58.76</t>
  </si>
  <si>
    <t>2:14.74</t>
  </si>
  <si>
    <t>2:02.96</t>
  </si>
  <si>
    <t>26.26</t>
  </si>
  <si>
    <t>1:07.25</t>
  </si>
  <si>
    <t>1:48.75</t>
  </si>
  <si>
    <t>14.29</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</si>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</sst>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246830752987308033" TargetMode="External"/><Relationship Id="rId2183" Type="http://schemas.openxmlformats.org/officeDocument/2006/relationships/hyperlink" Target="https://www.youtube.com/watch?v=QWEfZnGzCW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OFh82L0O2w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tZREaNE9X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oDHZCUcBhQ" TargetMode="External"/><Relationship Id="rId2171" Type="http://schemas.openxmlformats.org/officeDocument/2006/relationships/hyperlink" Target="https://twitter.com/Qbe_Root/status/1261659355595837440" TargetMode="External"/><Relationship Id="rId2172" Type="http://schemas.openxmlformats.org/officeDocument/2006/relationships/hyperlink" Target="https://www.youtube.com/watch?v=-HXrRIdElH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5647071525236736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suFNU8FG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yHfYJKDaL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9770778649927680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802805151931597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cgn_RsTup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d7pBCrmdWag"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KadV3160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hCUwogBwmG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324109036750848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KPOdN5M9pM" TargetMode="External"/><Relationship Id="rId2199" Type="http://schemas.openxmlformats.org/officeDocument/2006/relationships/hyperlink" Target="https://www.youtube.com/watch?v=pHQNNbHK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MuEnxiM27do" TargetMode="External"/><Relationship Id="rId1753" Type="http://schemas.openxmlformats.org/officeDocument/2006/relationships/hyperlink" Target="https://youtu.be/44R4ocrr48E" TargetMode="External"/><Relationship Id="rId1754" Type="http://schemas.openxmlformats.org/officeDocument/2006/relationships/hyperlink" Target="https://youtu.be/LNkZPZUIAkw" TargetMode="External"/><Relationship Id="rId1755" Type="http://schemas.openxmlformats.org/officeDocument/2006/relationships/hyperlink" Target="https://youtu.be/i9mYDPZfNqQ" TargetMode="External"/><Relationship Id="rId1756" Type="http://schemas.openxmlformats.org/officeDocument/2006/relationships/hyperlink" Target="https://youtu.be/hG_ot6lap08" TargetMode="External"/><Relationship Id="rId1757" Type="http://schemas.openxmlformats.org/officeDocument/2006/relationships/hyperlink" Target="https://youtu.be/i4Yi81ONlss" TargetMode="External"/><Relationship Id="rId1758" Type="http://schemas.openxmlformats.org/officeDocument/2006/relationships/hyperlink" Target="https://youtu.be/tbv6I7eqEfM" TargetMode="External"/><Relationship Id="rId1759" Type="http://schemas.openxmlformats.org/officeDocument/2006/relationships/hyperlink" Target="https://youtu.be/1Ugnmy75zDY" TargetMode="External"/><Relationship Id="rId1750" Type="http://schemas.openxmlformats.org/officeDocument/2006/relationships/hyperlink" Target="https://youtu.be/cHTgyDs6HJs" TargetMode="External"/><Relationship Id="rId1751" Type="http://schemas.openxmlformats.org/officeDocument/2006/relationships/hyperlink" Target="https://youtu.be/7OefaDdLpEA"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edzizsw8yQI"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9g9bFufOgE" TargetMode="External"/><Relationship Id="rId3512" Type="http://schemas.openxmlformats.org/officeDocument/2006/relationships/hyperlink" Target="https://youtu.be/_yyE2bJP2B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J7uiss0Fa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6in2eMbJ0ow" TargetMode="External"/><Relationship Id="rId44" Type="http://schemas.openxmlformats.org/officeDocument/2006/relationships/hyperlink" Target="https://youtu.be/qQGN1qDjyGc" TargetMode="External"/><Relationship Id="rId3517" Type="http://schemas.openxmlformats.org/officeDocument/2006/relationships/hyperlink" Target="https://youtu.be/HhrXXa3_6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MWcL3kLKV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OpenSwissHorseradishPlanking-F6U4Rdie9N3lGJTB" TargetMode="External"/><Relationship Id="rId45" Type="http://schemas.openxmlformats.org/officeDocument/2006/relationships/hyperlink" Target="https://youtu.be/HuZ6b_Zl2s8" TargetMode="External"/><Relationship Id="rId3518" Type="http://schemas.openxmlformats.org/officeDocument/2006/relationships/hyperlink" Target="https://youtu.be/pTOrGSUJH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awgm4vADLQ" TargetMode="External"/><Relationship Id="rId3510" Type="http://schemas.openxmlformats.org/officeDocument/2006/relationships/hyperlink" Target="https://youtu.be/Oc0mzisGZgM" TargetMode="External"/><Relationship Id="rId3502" Type="http://schemas.openxmlformats.org/officeDocument/2006/relationships/hyperlink" Target="https://youtu.be/I7ZgVTZnK5E" TargetMode="External"/><Relationship Id="rId3501" Type="http://schemas.openxmlformats.org/officeDocument/2006/relationships/hyperlink" Target="https://youtu.be/EvtQbxNgSy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3JP_GvYE7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s_vY-GrcvA" TargetMode="External"/><Relationship Id="rId33" Type="http://schemas.openxmlformats.org/officeDocument/2006/relationships/hyperlink" Target="https://youtu.be/9qgFaso0QEo" TargetMode="External"/><Relationship Id="rId3506" Type="http://schemas.openxmlformats.org/officeDocument/2006/relationships/hyperlink" Target="https://youtu.be/S2-pKof3drs" TargetMode="External"/><Relationship Id="rId32" Type="http://schemas.openxmlformats.org/officeDocument/2006/relationships/hyperlink" Target="https://youtu.be/jCh84bu7RPY" TargetMode="External"/><Relationship Id="rId3505" Type="http://schemas.openxmlformats.org/officeDocument/2006/relationships/hyperlink" Target="https://youtu.be/69ic33AvIaQ" TargetMode="External"/><Relationship Id="rId35" Type="http://schemas.openxmlformats.org/officeDocument/2006/relationships/hyperlink" Target="https://youtu.be/V88dab1VAo8" TargetMode="External"/><Relationship Id="rId3508" Type="http://schemas.openxmlformats.org/officeDocument/2006/relationships/hyperlink" Target="https://youtu.be/gs6T_sN1V7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bE6nG94rbc" TargetMode="External"/><Relationship Id="rId3509" Type="http://schemas.openxmlformats.org/officeDocument/2006/relationships/hyperlink" Target="https://youtu.be/qKz5kBAuc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ggxOuqniqE" TargetMode="External"/><Relationship Id="rId2203" Type="http://schemas.openxmlformats.org/officeDocument/2006/relationships/hyperlink" Target="https://www.youtube.com/watch?v=diOmLbLOpjI" TargetMode="External"/><Relationship Id="rId3535" Type="http://schemas.openxmlformats.org/officeDocument/2006/relationships/hyperlink" Target="https://youtu.be/ktYmL9p1dwQ" TargetMode="External"/><Relationship Id="rId2204" Type="http://schemas.openxmlformats.org/officeDocument/2006/relationships/hyperlink" Target="https://www.youtube.com/watch?v=kM63dLoTclM" TargetMode="External"/><Relationship Id="rId3534" Type="http://schemas.openxmlformats.org/officeDocument/2006/relationships/hyperlink" Target="https://youtu.be/hfxXpN4iAk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7QbK6PofgM" TargetMode="External"/><Relationship Id="rId3537" Type="http://schemas.openxmlformats.org/officeDocument/2006/relationships/hyperlink" Target="https://youtu.be/YAMDglE01Tg" TargetMode="External"/><Relationship Id="rId2206" Type="http://schemas.openxmlformats.org/officeDocument/2006/relationships/hyperlink" Target="https://twitter.com/Qbe_Root/status/1416183951232806913" TargetMode="External"/><Relationship Id="rId3536" Type="http://schemas.openxmlformats.org/officeDocument/2006/relationships/hyperlink" Target="https://youtu.be/PW3RefbTt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3B2_ZTOpweQ" TargetMode="External"/><Relationship Id="rId3539" Type="http://schemas.openxmlformats.org/officeDocument/2006/relationships/hyperlink" Target="https://www.youtube.com/watch?v=NBnUp-T3fh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_04GX9wbR_s" TargetMode="External"/><Relationship Id="rId3538" Type="http://schemas.openxmlformats.org/officeDocument/2006/relationships/hyperlink" Target="https://youtu.be/djpRgtYWD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329270774985523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zPxFP5PIp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346875257020416" TargetMode="External"/><Relationship Id="rId3530" Type="http://schemas.openxmlformats.org/officeDocument/2006/relationships/hyperlink" Target="https://youtu.be/MMo3ZBMPIrU" TargetMode="External"/><Relationship Id="rId2201" Type="http://schemas.openxmlformats.org/officeDocument/2006/relationships/hyperlink" Target="https://twitter.com/Qbe_Root/status/1267082960865501188" TargetMode="External"/><Relationship Id="rId3533" Type="http://schemas.openxmlformats.org/officeDocument/2006/relationships/hyperlink" Target="https://youtu.be/x4wUe8VzFL4" TargetMode="External"/><Relationship Id="rId2202" Type="http://schemas.openxmlformats.org/officeDocument/2006/relationships/hyperlink" Target="https://twitter.com/Qbe_Root/status/1373453079471923209" TargetMode="External"/><Relationship Id="rId3532" Type="http://schemas.openxmlformats.org/officeDocument/2006/relationships/hyperlink" Target="https://youtu.be/ewGQiYOg6F4" TargetMode="External"/><Relationship Id="rId3524" Type="http://schemas.openxmlformats.org/officeDocument/2006/relationships/hyperlink" Target="https://clips.twitch.tv/UnsightlyObservantCrabsKappaClaus-1ZkgEyeYp8b3WKgQ" TargetMode="External"/><Relationship Id="rId3523" Type="http://schemas.openxmlformats.org/officeDocument/2006/relationships/hyperlink" Target="https://www.twitch.tv/videos/1224432075" TargetMode="External"/><Relationship Id="rId3526" Type="http://schemas.openxmlformats.org/officeDocument/2006/relationships/hyperlink" Target="https://www.twitch.tv/videos/1264996095" TargetMode="External"/><Relationship Id="rId3525" Type="http://schemas.openxmlformats.org/officeDocument/2006/relationships/hyperlink" Target="https://clips.twitch.tv/SarcasticJoyousMacaroniSaltBae-7jY8PhjdTlVbfUri" TargetMode="External"/><Relationship Id="rId11" Type="http://schemas.openxmlformats.org/officeDocument/2006/relationships/hyperlink" Target="https://youtu.be/4t1rpAakm5o" TargetMode="External"/><Relationship Id="rId3528" Type="http://schemas.openxmlformats.org/officeDocument/2006/relationships/hyperlink" Target="https://youtu.be/YQQ0q65ToQQ"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52488021"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EmDaTtNmi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dorableAuspiciousPonyOMGScoots-cOHUPAy5-HX8cTl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30321696" TargetMode="External"/><Relationship Id="rId3521" Type="http://schemas.openxmlformats.org/officeDocument/2006/relationships/hyperlink" Target="https://clips.twitch.tv/AmericanTardyDugongSpicyBoy-u5HRN4Pv98XlV4QZ"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9Pgok3_gLk" TargetMode="External"/><Relationship Id="rId83" Type="http://schemas.openxmlformats.org/officeDocument/2006/relationships/hyperlink" Target="https://youtu.be/4sRLH8lWpw8" TargetMode="External"/><Relationship Id="rId1775" Type="http://schemas.openxmlformats.org/officeDocument/2006/relationships/hyperlink" Target="https://youtu.be/nvtBwUPOOj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HdLN7IF5W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MWG1JVNC0kk" TargetMode="External"/><Relationship Id="rId88" Type="http://schemas.openxmlformats.org/officeDocument/2006/relationships/hyperlink" Target="https://youtu.be/QNrN4zs-Ohs" TargetMode="External"/><Relationship Id="rId1778" Type="http://schemas.openxmlformats.org/officeDocument/2006/relationships/hyperlink" Target="https://youtu.be/Oa_jLIEAHt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LDoECWZs_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TFRTeFZ_J8" TargetMode="External"/><Relationship Id="rId1771" Type="http://schemas.openxmlformats.org/officeDocument/2006/relationships/hyperlink" Target="https://www.youtube.com/watch?v=HI9yQso4lqU" TargetMode="External"/><Relationship Id="rId1772" Type="http://schemas.openxmlformats.org/officeDocument/2006/relationships/hyperlink" Target="https://youtu.be/KXv-tmNS8TM" TargetMode="External"/><Relationship Id="rId1773" Type="http://schemas.openxmlformats.org/officeDocument/2006/relationships/hyperlink" Target="https://www.youtube.com/watch?v=bqYsSNzc03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Tk8M9tq3Vo" TargetMode="External"/><Relationship Id="rId72" Type="http://schemas.openxmlformats.org/officeDocument/2006/relationships/hyperlink" Target="https://youtu.be/0iJvUBn-Ysw" TargetMode="External"/><Relationship Id="rId1764" Type="http://schemas.openxmlformats.org/officeDocument/2006/relationships/hyperlink" Target="https://youtu.be/-IzOQZ0KRfA" TargetMode="External"/><Relationship Id="rId75" Type="http://schemas.openxmlformats.org/officeDocument/2006/relationships/hyperlink" Target="https://youtu.be/fumB56A4e60" TargetMode="External"/><Relationship Id="rId1765" Type="http://schemas.openxmlformats.org/officeDocument/2006/relationships/hyperlink" Target="https://youtu.be/1Awtlax-Qs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ScCdTLP6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MHbihBXa4e0"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RCDsXj44W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bpw1dr6Z5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KqSeiO5VXM" TargetMode="External"/><Relationship Id="rId1761" Type="http://schemas.openxmlformats.org/officeDocument/2006/relationships/hyperlink" Target="https://www.youtube.com/watch?v=VMuEtyCscuM" TargetMode="External"/><Relationship Id="rId1762" Type="http://schemas.openxmlformats.org/officeDocument/2006/relationships/hyperlink" Target="https://youtu.be/qCzEexPhnKQ" TargetMode="External"/><Relationship Id="rId62" Type="http://schemas.openxmlformats.org/officeDocument/2006/relationships/hyperlink" Target="https://youtu.be/6G9bc6jPFwM" TargetMode="External"/><Relationship Id="rId1796" Type="http://schemas.openxmlformats.org/officeDocument/2006/relationships/hyperlink" Target="https://youtu.be/Uirbw05oUPg" TargetMode="External"/><Relationship Id="rId61" Type="http://schemas.openxmlformats.org/officeDocument/2006/relationships/hyperlink" Target="https://youtu.be/IND6Oom_SQI" TargetMode="External"/><Relationship Id="rId1797" Type="http://schemas.openxmlformats.org/officeDocument/2006/relationships/hyperlink" Target="https://youtu.be/2sRu4sA8Uj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83779765"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5QxvGVBxe-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60443741" TargetMode="External"/><Relationship Id="rId1792" Type="http://schemas.openxmlformats.org/officeDocument/2006/relationships/hyperlink" Target="https://www.youtube.com/watch?v=0k3pooKawD8" TargetMode="External"/><Relationship Id="rId1793" Type="http://schemas.openxmlformats.org/officeDocument/2006/relationships/hyperlink" Target="https://youtu.be/03iDs8Ajosw" TargetMode="External"/><Relationship Id="rId1794" Type="http://schemas.openxmlformats.org/officeDocument/2006/relationships/hyperlink" Target="https://youtu.be/CVxNfJLH3Ys" TargetMode="External"/><Relationship Id="rId1795" Type="http://schemas.openxmlformats.org/officeDocument/2006/relationships/hyperlink" Target="https://youtu.be/nzAydYYQitQ" TargetMode="External"/><Relationship Id="rId51" Type="http://schemas.openxmlformats.org/officeDocument/2006/relationships/hyperlink" Target="https://youtu.be/zt-pCiBV2ww" TargetMode="External"/><Relationship Id="rId1785" Type="http://schemas.openxmlformats.org/officeDocument/2006/relationships/hyperlink" Target="https://youtu.be/cQmgAUOM96Y"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U3bb8ro_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YqD9aM27MU"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ahJ2Kepn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X--ZqeRpwpk" TargetMode="External"/><Relationship Id="rId1781" Type="http://schemas.openxmlformats.org/officeDocument/2006/relationships/hyperlink" Target="https://youtu.be/W8actl5B-TQ" TargetMode="External"/><Relationship Id="rId1782" Type="http://schemas.openxmlformats.org/officeDocument/2006/relationships/hyperlink" Target="https://youtu.be/2dcoUbjAoTM" TargetMode="External"/><Relationship Id="rId1783" Type="http://schemas.openxmlformats.org/officeDocument/2006/relationships/hyperlink" Target="https://youtu.be/hgJMiaPyN6M" TargetMode="External"/><Relationship Id="rId1784" Type="http://schemas.openxmlformats.org/officeDocument/2006/relationships/hyperlink" Target="https://youtu.be/0Dge4F9rCFw" TargetMode="External"/><Relationship Id="rId2269" Type="http://schemas.openxmlformats.org/officeDocument/2006/relationships/hyperlink" Target="https://youtu.be/Lpwrbxu1YX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Op5piQQYqg" TargetMode="External"/><Relationship Id="rId2260" Type="http://schemas.openxmlformats.org/officeDocument/2006/relationships/hyperlink" Target="https://youtu.be/8O0jAGPIf9k" TargetMode="External"/><Relationship Id="rId3590" Type="http://schemas.openxmlformats.org/officeDocument/2006/relationships/hyperlink" Target="https://youtu.be/X-ta1hc2wp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r0Iy0M8Ic0" TargetMode="External"/><Relationship Id="rId3593" Type="http://schemas.openxmlformats.org/officeDocument/2006/relationships/hyperlink" Target="https://youtu.be/YkHffV7svT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TangentialAltruisticEagleNomNom-0sj8M7WUlpAzrPfP" TargetMode="External"/><Relationship Id="rId3592" Type="http://schemas.openxmlformats.org/officeDocument/2006/relationships/hyperlink" Target="https://youtu.be/CfDEkDG5HFI" TargetMode="External"/><Relationship Id="rId2263" Type="http://schemas.openxmlformats.org/officeDocument/2006/relationships/hyperlink" Target="https://youtu.be/kR8P16XaaF4" TargetMode="External"/><Relationship Id="rId3595" Type="http://schemas.openxmlformats.org/officeDocument/2006/relationships/hyperlink" Target="https://youtu.be/JNGeEHSpy7M" TargetMode="External"/><Relationship Id="rId2264" Type="http://schemas.openxmlformats.org/officeDocument/2006/relationships/hyperlink" Target="https://youtu.be/wgg2t0Fl-bU" TargetMode="External"/><Relationship Id="rId3594" Type="http://schemas.openxmlformats.org/officeDocument/2006/relationships/hyperlink" Target="https://youtu.be/RqUNHa6gnV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667384709" TargetMode="External"/><Relationship Id="rId3597" Type="http://schemas.openxmlformats.org/officeDocument/2006/relationships/hyperlink" Target="https://youtu.be/y0NuMK8xH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776xWFq-Z4" TargetMode="External"/><Relationship Id="rId3596" Type="http://schemas.openxmlformats.org/officeDocument/2006/relationships/hyperlink" Target="https://youtu.be/v8KAMn60Am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PYm6pc9vUY" TargetMode="External"/><Relationship Id="rId3599" Type="http://schemas.openxmlformats.org/officeDocument/2006/relationships/hyperlink" Target="https://youtu.be/5DZ8BfAN4c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ZnQpK53Njtw" TargetMode="External"/><Relationship Id="rId3598" Type="http://schemas.openxmlformats.org/officeDocument/2006/relationships/hyperlink" Target="https://youtu.be/wrHqU3R3n8s" TargetMode="External"/><Relationship Id="rId2258" Type="http://schemas.openxmlformats.org/officeDocument/2006/relationships/hyperlink" Target="https://www.twitch.tv/videos/1497668451" TargetMode="External"/><Relationship Id="rId2259" Type="http://schemas.openxmlformats.org/officeDocument/2006/relationships/hyperlink" Target="https://youtu.be/SxyxZgz-Y4w" TargetMode="External"/><Relationship Id="rId3589" Type="http://schemas.openxmlformats.org/officeDocument/2006/relationships/hyperlink" Target="https://youtu.be/BZgjhNOo-g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ECoTk_c0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94562278" TargetMode="External"/><Relationship Id="rId3582" Type="http://schemas.openxmlformats.org/officeDocument/2006/relationships/hyperlink" Target="https://youtu.be/umgWlwQvLlg" TargetMode="External"/><Relationship Id="rId2251" Type="http://schemas.openxmlformats.org/officeDocument/2006/relationships/hyperlink" Target="https://www.twitch.tv/videos/1216513400" TargetMode="External"/><Relationship Id="rId3581" Type="http://schemas.openxmlformats.org/officeDocument/2006/relationships/hyperlink" Target="https://youtu.be/7DKS_xqCH8A" TargetMode="External"/><Relationship Id="rId2252" Type="http://schemas.openxmlformats.org/officeDocument/2006/relationships/hyperlink" Target="https://youtu.be/XUCpNqfcQkI" TargetMode="External"/><Relationship Id="rId3584" Type="http://schemas.openxmlformats.org/officeDocument/2006/relationships/hyperlink" Target="https://www.twitch.tv/videos/1562978554" TargetMode="External"/><Relationship Id="rId2253" Type="http://schemas.openxmlformats.org/officeDocument/2006/relationships/hyperlink" Target="https://youtu.be/XUCpNqfcQkI?t=19" TargetMode="External"/><Relationship Id="rId3583" Type="http://schemas.openxmlformats.org/officeDocument/2006/relationships/hyperlink" Target="https://youtu.be/IH-4uKm6is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aL55tZD_aM" TargetMode="External"/><Relationship Id="rId3586" Type="http://schemas.openxmlformats.org/officeDocument/2006/relationships/hyperlink" Target="https://youtu.be/3UNx_t8T6E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wpHr2p9GLB4" TargetMode="External"/><Relationship Id="rId3585" Type="http://schemas.openxmlformats.org/officeDocument/2006/relationships/hyperlink" Target="https://youtu.be/HZezdHtroI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3bQM4Czq-0" TargetMode="External"/><Relationship Id="rId3588" Type="http://schemas.openxmlformats.org/officeDocument/2006/relationships/hyperlink" Target="https://youtu.be/D0Oc-Q4O4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uxp4og-e9I" TargetMode="External"/><Relationship Id="rId3587" Type="http://schemas.openxmlformats.org/officeDocument/2006/relationships/hyperlink" Target="https://www.twitch.tv/videos/16386369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3n1YG_RNt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3YtmQbkiTV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5534519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WbZfdJB_tY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_knGg5IcR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pHhJIhtpL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kYXMQMUqQ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Nanq0aHt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463LInD2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hiTwu9EL3A" TargetMode="External"/><Relationship Id="rId2225" Type="http://schemas.openxmlformats.org/officeDocument/2006/relationships/hyperlink" Target="https://youtu.be/6LswOuqbRUI" TargetMode="External"/><Relationship Id="rId3557" Type="http://schemas.openxmlformats.org/officeDocument/2006/relationships/hyperlink" Target="https://youtu.be/OSNXTmoonnM" TargetMode="External"/><Relationship Id="rId2226" Type="http://schemas.openxmlformats.org/officeDocument/2006/relationships/hyperlink" Target="https://youtu.be/vS-Y7OnyFWE" TargetMode="External"/><Relationship Id="rId3556" Type="http://schemas.openxmlformats.org/officeDocument/2006/relationships/hyperlink" Target="https://youtu.be/3Ovu89Qc6hc" TargetMode="External"/><Relationship Id="rId2227" Type="http://schemas.openxmlformats.org/officeDocument/2006/relationships/hyperlink" Target="https://www.youtube.com/watch?v=TDEaqrTmVfs" TargetMode="External"/><Relationship Id="rId3559" Type="http://schemas.openxmlformats.org/officeDocument/2006/relationships/hyperlink" Target="https://youtu.be/3VT120o91Mg" TargetMode="External"/><Relationship Id="rId2228" Type="http://schemas.openxmlformats.org/officeDocument/2006/relationships/hyperlink" Target="https://youtu.be/C-bm3K3aU-I" TargetMode="External"/><Relationship Id="rId3558" Type="http://schemas.openxmlformats.org/officeDocument/2006/relationships/hyperlink" Target="https://youtu.be/MpHdG2rZYIU" TargetMode="External"/><Relationship Id="rId2229" Type="http://schemas.openxmlformats.org/officeDocument/2006/relationships/hyperlink" Target="https://www.twitch.tv/videos/149686681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5EE7piEfdA" TargetMode="External"/><Relationship Id="rId2220" Type="http://schemas.openxmlformats.org/officeDocument/2006/relationships/hyperlink" Target="https://youtu.be/gSWUegi2i44" TargetMode="External"/><Relationship Id="rId3550" Type="http://schemas.openxmlformats.org/officeDocument/2006/relationships/hyperlink" Target="https://www.youtube.com/watch?v=xILNN4X1Sug" TargetMode="External"/><Relationship Id="rId301" Type="http://schemas.openxmlformats.org/officeDocument/2006/relationships/hyperlink" Target="https://youtu.be/EiHxWnXedO4" TargetMode="External"/><Relationship Id="rId2221" Type="http://schemas.openxmlformats.org/officeDocument/2006/relationships/hyperlink" Target="https://youtu.be/215aVHsFEaI" TargetMode="External"/><Relationship Id="rId3553" Type="http://schemas.openxmlformats.org/officeDocument/2006/relationships/hyperlink" Target="https://clips.twitch.tv/IgnorantInexpensiveWhaleAMPEnergyCherry-0_APFnMlwRxp93Up" TargetMode="External"/><Relationship Id="rId300" Type="http://schemas.openxmlformats.org/officeDocument/2006/relationships/hyperlink" Target="https://youtu.be/k2-gALT5F4k" TargetMode="External"/><Relationship Id="rId2222" Type="http://schemas.openxmlformats.org/officeDocument/2006/relationships/hyperlink" Target="https://youtu.be/Dtt-mo-Aifw" TargetMode="External"/><Relationship Id="rId3552" Type="http://schemas.openxmlformats.org/officeDocument/2006/relationships/hyperlink" Target="https://www.youtube.com/watch?v=WYCGplnVh4A" TargetMode="External"/><Relationship Id="rId2223" Type="http://schemas.openxmlformats.org/officeDocument/2006/relationships/hyperlink" Target="https://youtu.be/lfGGIoutiGc" TargetMode="External"/><Relationship Id="rId3555" Type="http://schemas.openxmlformats.org/officeDocument/2006/relationships/hyperlink" Target="https://youtu.be/npPbGmcpwTg" TargetMode="External"/><Relationship Id="rId2224" Type="http://schemas.openxmlformats.org/officeDocument/2006/relationships/hyperlink" Target="https://youtu.be/rppi8kUpsTA" TargetMode="External"/><Relationship Id="rId3554" Type="http://schemas.openxmlformats.org/officeDocument/2006/relationships/hyperlink" Target="https://youtu.be/IA9rZ_hatPE" TargetMode="External"/><Relationship Id="rId2214" Type="http://schemas.openxmlformats.org/officeDocument/2006/relationships/hyperlink" Target="https://youtu.be/apTgxtJ_VOU" TargetMode="External"/><Relationship Id="rId3546" Type="http://schemas.openxmlformats.org/officeDocument/2006/relationships/hyperlink" Target="https://youtu.be/BEMGpElzeIA" TargetMode="External"/><Relationship Id="rId2215" Type="http://schemas.openxmlformats.org/officeDocument/2006/relationships/hyperlink" Target="https://youtu.be/VN5wi21qzls" TargetMode="External"/><Relationship Id="rId3545" Type="http://schemas.openxmlformats.org/officeDocument/2006/relationships/hyperlink" Target="https://youtu.be/XFv2JXpwzPA" TargetMode="External"/><Relationship Id="rId2216" Type="http://schemas.openxmlformats.org/officeDocument/2006/relationships/hyperlink" Target="https://youtu.be/G0Zx5tiLWc4" TargetMode="External"/><Relationship Id="rId3548" Type="http://schemas.openxmlformats.org/officeDocument/2006/relationships/hyperlink" Target="https://youtu.be/AlDJUqcUgNE" TargetMode="External"/><Relationship Id="rId2217" Type="http://schemas.openxmlformats.org/officeDocument/2006/relationships/hyperlink" Target="https://youtu.be/PgjsZLiin5c" TargetMode="External"/><Relationship Id="rId3547" Type="http://schemas.openxmlformats.org/officeDocument/2006/relationships/hyperlink" Target="https://youtu.be/H3JDwX7khMg" TargetMode="External"/><Relationship Id="rId2218" Type="http://schemas.openxmlformats.org/officeDocument/2006/relationships/hyperlink" Target="https://youtu.be/l59acLrnqG0" TargetMode="External"/><Relationship Id="rId2219" Type="http://schemas.openxmlformats.org/officeDocument/2006/relationships/hyperlink" Target="https://www.youtube.com/watch?v=da6EXNneFoQ" TargetMode="External"/><Relationship Id="rId3549" Type="http://schemas.openxmlformats.org/officeDocument/2006/relationships/hyperlink" Target="https://youtu.be/gl9c1qhsTTo" TargetMode="External"/><Relationship Id="rId3540" Type="http://schemas.openxmlformats.org/officeDocument/2006/relationships/hyperlink" Target="https://www.youtube.com/watch?v=odXAa6vbdas" TargetMode="External"/><Relationship Id="rId2210" Type="http://schemas.openxmlformats.org/officeDocument/2006/relationships/hyperlink" Target="https://twitter.com/Qbe_Root/status/1338634881086189574" TargetMode="External"/><Relationship Id="rId3542" Type="http://schemas.openxmlformats.org/officeDocument/2006/relationships/hyperlink" Target="https://www.youtube.com/watch?v=dRTrvAdi71A" TargetMode="External"/><Relationship Id="rId2211" Type="http://schemas.openxmlformats.org/officeDocument/2006/relationships/hyperlink" Target="https://www.youtube.com/watch?v=VdJizarpD28" TargetMode="External"/><Relationship Id="rId3541" Type="http://schemas.openxmlformats.org/officeDocument/2006/relationships/hyperlink" Target="https://www.youtube.com/watch?v=CgWCSuJ5jnk" TargetMode="External"/><Relationship Id="rId2212" Type="http://schemas.openxmlformats.org/officeDocument/2006/relationships/hyperlink" Target="https://www.youtube.com/watch?v=Og8TYxpitZ8" TargetMode="External"/><Relationship Id="rId3544" Type="http://schemas.openxmlformats.org/officeDocument/2006/relationships/hyperlink" Target="https://www.youtube.com/watch?v=5ezTSko_BOU" TargetMode="External"/><Relationship Id="rId2213" Type="http://schemas.openxmlformats.org/officeDocument/2006/relationships/hyperlink" Target="https://www.youtube.com/watch?v=z4TXYZyDcWY" TargetMode="External"/><Relationship Id="rId3543" Type="http://schemas.openxmlformats.org/officeDocument/2006/relationships/hyperlink" Target="https://youtu.be/-X-8cgwjxbo" TargetMode="External"/><Relationship Id="rId2247" Type="http://schemas.openxmlformats.org/officeDocument/2006/relationships/hyperlink" Target="https://youtu.be/W63_N-vjsxw" TargetMode="External"/><Relationship Id="rId3579" Type="http://schemas.openxmlformats.org/officeDocument/2006/relationships/hyperlink" Target="https://youtu.be/2pdrTGGpy2s" TargetMode="External"/><Relationship Id="rId2248" Type="http://schemas.openxmlformats.org/officeDocument/2006/relationships/hyperlink" Target="https://youtu.be/fEMo7Ia2srg" TargetMode="External"/><Relationship Id="rId3578" Type="http://schemas.openxmlformats.org/officeDocument/2006/relationships/hyperlink" Target="https://youtu.be/M0zcfBzYqS0" TargetMode="External"/><Relationship Id="rId2249" Type="http://schemas.openxmlformats.org/officeDocument/2006/relationships/hyperlink" Target="https://www.twitch.tv/videos/12921408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o_9Tt8brsI" TargetMode="External"/><Relationship Id="rId2240" Type="http://schemas.openxmlformats.org/officeDocument/2006/relationships/hyperlink" Target="https://clips.twitch.tv/AltruisticAbstemiousPieOhMyDog-oTzIsxeKddiomIrz" TargetMode="External"/><Relationship Id="rId3570" Type="http://schemas.openxmlformats.org/officeDocument/2006/relationships/hyperlink" Target="https://youtu.be/v_H6xRBJa_g" TargetMode="External"/><Relationship Id="rId2241" Type="http://schemas.openxmlformats.org/officeDocument/2006/relationships/hyperlink" Target="https://youtu.be/OHAOK210HI0" TargetMode="External"/><Relationship Id="rId3573" Type="http://schemas.openxmlformats.org/officeDocument/2006/relationships/hyperlink" Target="https://youtu.be/1dW06SPmkiU" TargetMode="External"/><Relationship Id="rId2242" Type="http://schemas.openxmlformats.org/officeDocument/2006/relationships/hyperlink" Target="https://youtu.be/ezRLGDMPXGw" TargetMode="External"/><Relationship Id="rId3572" Type="http://schemas.openxmlformats.org/officeDocument/2006/relationships/hyperlink" Target="https://youtu.be/qhvHHeJ6c_8" TargetMode="External"/><Relationship Id="rId323" Type="http://schemas.openxmlformats.org/officeDocument/2006/relationships/hyperlink" Target="https://youtu.be/ucu5JrvPfZ0" TargetMode="External"/><Relationship Id="rId2243" Type="http://schemas.openxmlformats.org/officeDocument/2006/relationships/hyperlink" Target="https://youtu.be/t_qCDLYjjxU" TargetMode="External"/><Relationship Id="rId3575" Type="http://schemas.openxmlformats.org/officeDocument/2006/relationships/hyperlink" Target="https://youtu.be/aROk5J96rU0"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uni1PlZ64t8" TargetMode="External"/><Relationship Id="rId3574" Type="http://schemas.openxmlformats.org/officeDocument/2006/relationships/hyperlink" Target="https://youtu.be/WEi5En16ras" TargetMode="External"/><Relationship Id="rId321" Type="http://schemas.openxmlformats.org/officeDocument/2006/relationships/hyperlink" Target="https://youtu.be/Gw0JGs9yQCI" TargetMode="External"/><Relationship Id="rId2245" Type="http://schemas.openxmlformats.org/officeDocument/2006/relationships/hyperlink" Target="https://youtu.be/62chYrizJq0" TargetMode="External"/><Relationship Id="rId3577" Type="http://schemas.openxmlformats.org/officeDocument/2006/relationships/hyperlink" Target="https://youtu.be/zLRiS54kMLo" TargetMode="External"/><Relationship Id="rId320" Type="http://schemas.openxmlformats.org/officeDocument/2006/relationships/hyperlink" Target="https://youtu.be/zg0fWwfaVD8" TargetMode="External"/><Relationship Id="rId2246" Type="http://schemas.openxmlformats.org/officeDocument/2006/relationships/hyperlink" Target="https://youtu.be/dfKRUsUrT5k" TargetMode="External"/><Relationship Id="rId3576" Type="http://schemas.openxmlformats.org/officeDocument/2006/relationships/hyperlink" Target="https://youtu.be/P9VWSfZRdZ8" TargetMode="External"/><Relationship Id="rId2236" Type="http://schemas.openxmlformats.org/officeDocument/2006/relationships/hyperlink" Target="https://www.twitch.tv/videos/1283042923" TargetMode="External"/><Relationship Id="rId3568" Type="http://schemas.openxmlformats.org/officeDocument/2006/relationships/hyperlink" Target="https://youtu.be/HLtLqTHqXYA" TargetMode="External"/><Relationship Id="rId2237" Type="http://schemas.openxmlformats.org/officeDocument/2006/relationships/hyperlink" Target="https://clips.twitch.tv/BlightedFurryLadiesKevinTurtle-moRs8NC9fjpZ_l_2" TargetMode="External"/><Relationship Id="rId3567" Type="http://schemas.openxmlformats.org/officeDocument/2006/relationships/hyperlink" Target="https://youtu.be/ADxHxNj6HV0" TargetMode="External"/><Relationship Id="rId2238" Type="http://schemas.openxmlformats.org/officeDocument/2006/relationships/hyperlink" Target="https://clips.twitch.tv/AstuteBlitheSoybeanOSsloth-vhuxMBWWYGyXCaZI" TargetMode="External"/><Relationship Id="rId2239" Type="http://schemas.openxmlformats.org/officeDocument/2006/relationships/hyperlink" Target="https://clips.twitch.tv/ImpartialUnusualAlligatorKAPOW-ku6_HKLDxira1Ydu" TargetMode="External"/><Relationship Id="rId3569" Type="http://schemas.openxmlformats.org/officeDocument/2006/relationships/hyperlink" Target="https://youtu.be/_iXBKQwq-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xAyf0hf3S4" TargetMode="External"/><Relationship Id="rId2230" Type="http://schemas.openxmlformats.org/officeDocument/2006/relationships/hyperlink" Target="https://clips.twitch.tv/CheerfulTransparentGuanacoCoolStoryBro-eG8cd6M3iP9_ofmv" TargetMode="External"/><Relationship Id="rId3562" Type="http://schemas.openxmlformats.org/officeDocument/2006/relationships/hyperlink" Target="https://youtu.be/PAuCtRTeOZQ" TargetMode="External"/><Relationship Id="rId2231" Type="http://schemas.openxmlformats.org/officeDocument/2006/relationships/hyperlink" Target="https://clips.twitch.tv/DirtyPeppyWitchPoooound-WTxOBXk72AvQBntu" TargetMode="External"/><Relationship Id="rId3561" Type="http://schemas.openxmlformats.org/officeDocument/2006/relationships/hyperlink" Target="https://www.youtube.com/watch?v=traHO3RCMF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oubtfulIgnorantPlumagePogChamp-y6kuBlliflzCroMr" TargetMode="External"/><Relationship Id="rId3564" Type="http://schemas.openxmlformats.org/officeDocument/2006/relationships/hyperlink" Target="https://youtu.be/2fhIenEkLl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MoralWimpyWalrusYouDontSay-Zg71V-NMt9_U5_om" TargetMode="External"/><Relationship Id="rId3563" Type="http://schemas.openxmlformats.org/officeDocument/2006/relationships/hyperlink" Target="https://youtu.be/qgluFqR_tLI" TargetMode="External"/><Relationship Id="rId310" Type="http://schemas.openxmlformats.org/officeDocument/2006/relationships/hyperlink" Target="https://youtu.be/t3BIQiGNjfs" TargetMode="External"/><Relationship Id="rId2234" Type="http://schemas.openxmlformats.org/officeDocument/2006/relationships/hyperlink" Target="https://twitter.com/SSBReed/status/1212701917551497216?s=20" TargetMode="External"/><Relationship Id="rId3566" Type="http://schemas.openxmlformats.org/officeDocument/2006/relationships/hyperlink" Target="https://youtu.be/0XUpJc8IzRk" TargetMode="External"/><Relationship Id="rId2235" Type="http://schemas.openxmlformats.org/officeDocument/2006/relationships/hyperlink" Target="https://twitter.com/Reed_QT/status/1448373258953404417?s=20" TargetMode="External"/><Relationship Id="rId3565" Type="http://schemas.openxmlformats.org/officeDocument/2006/relationships/hyperlink" Target="https://youtu.be/YB9LQDhmW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moMx3n5CmPg" TargetMode="External"/><Relationship Id="rId2294" Type="http://schemas.openxmlformats.org/officeDocument/2006/relationships/hyperlink" Target="https://youtu.be/8pgc62ldBtA" TargetMode="External"/><Relationship Id="rId252" Type="http://schemas.openxmlformats.org/officeDocument/2006/relationships/hyperlink" Target="https://youtu.be/hzo5AAWDT08" TargetMode="External"/><Relationship Id="rId2295" Type="http://schemas.openxmlformats.org/officeDocument/2006/relationships/hyperlink" Target="https://youtu.be/gA3Sy_9pfM0" TargetMode="External"/><Relationship Id="rId251" Type="http://schemas.openxmlformats.org/officeDocument/2006/relationships/hyperlink" Target="https://youtu.be/uW-mEt5bwYc" TargetMode="External"/><Relationship Id="rId2296" Type="http://schemas.openxmlformats.org/officeDocument/2006/relationships/hyperlink" Target="https://youtu.be/eHK33N7Slqo" TargetMode="External"/><Relationship Id="rId250" Type="http://schemas.openxmlformats.org/officeDocument/2006/relationships/hyperlink" Target="https://youtu.be/ar5wJ61WOKw" TargetMode="External"/><Relationship Id="rId2297" Type="http://schemas.openxmlformats.org/officeDocument/2006/relationships/hyperlink" Target="https://youtu.be/VKv-IpsEzRA" TargetMode="External"/><Relationship Id="rId257" Type="http://schemas.openxmlformats.org/officeDocument/2006/relationships/hyperlink" Target="https://youtu.be/XxBVxoB7_Gw" TargetMode="External"/><Relationship Id="rId2298" Type="http://schemas.openxmlformats.org/officeDocument/2006/relationships/hyperlink" Target="https://youtu.be/TyQ7-3gowfM" TargetMode="External"/><Relationship Id="rId256" Type="http://schemas.openxmlformats.org/officeDocument/2006/relationships/hyperlink" Target="https://youtu.be/H0ml-VCXvqQ" TargetMode="External"/><Relationship Id="rId2299" Type="http://schemas.openxmlformats.org/officeDocument/2006/relationships/hyperlink" Target="https://youtu.be/StdVPvFpuL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QbBd_43To" TargetMode="External"/><Relationship Id="rId1852" Type="http://schemas.openxmlformats.org/officeDocument/2006/relationships/hyperlink" Target="https://youtu.be/RYC2XAxQrzY?si=IPNkkFwehnMrwTZF&amp;t=60" TargetMode="External"/><Relationship Id="rId1853" Type="http://schemas.openxmlformats.org/officeDocument/2006/relationships/hyperlink" Target="https://youtu.be/vElJNXHnOow?si=YKZPcXIdNfk04aKJ&amp;t=12" TargetMode="External"/><Relationship Id="rId1854" Type="http://schemas.openxmlformats.org/officeDocument/2006/relationships/hyperlink" Target="https://youtu.be/yLUTIufF_N4?si=9RdcK0Z_fTPzl_Lu&amp;t=83" TargetMode="External"/><Relationship Id="rId1855" Type="http://schemas.openxmlformats.org/officeDocument/2006/relationships/hyperlink" Target="https://youtu.be/pTdnGmxtZyk?si=0Jr58SyWq6HpENWx&amp;t=93" TargetMode="External"/><Relationship Id="rId1856" Type="http://schemas.openxmlformats.org/officeDocument/2006/relationships/hyperlink" Target="https://youtu.be/02JtSCtHtog?si=LIKOPjNE9CJor2Qi&amp;t=86" TargetMode="External"/><Relationship Id="rId1857" Type="http://schemas.openxmlformats.org/officeDocument/2006/relationships/hyperlink" Target="https://www.twitch.tv/videos/954151463" TargetMode="External"/><Relationship Id="rId1858" Type="http://schemas.openxmlformats.org/officeDocument/2006/relationships/hyperlink" Target="https://youtu.be/nFjlj-sDjoA" TargetMode="External"/><Relationship Id="rId1859" Type="http://schemas.openxmlformats.org/officeDocument/2006/relationships/hyperlink" Target="https://youtu.be/KRdWpr02SxQ?t=5" TargetMode="External"/><Relationship Id="rId1850" Type="http://schemas.openxmlformats.org/officeDocument/2006/relationships/hyperlink" Target="https://www.twitch.tv/videos/2147615209" TargetMode="External"/><Relationship Id="rId1840" Type="http://schemas.openxmlformats.org/officeDocument/2006/relationships/hyperlink" Target="https://youtu.be/PF3SdTwPRyY?si=yTdyZO5fHfaZZRqR&amp;t=79" TargetMode="External"/><Relationship Id="rId1841" Type="http://schemas.openxmlformats.org/officeDocument/2006/relationships/hyperlink" Target="https://www.twitch.tv/videos/2086317445" TargetMode="External"/><Relationship Id="rId1842" Type="http://schemas.openxmlformats.org/officeDocument/2006/relationships/hyperlink" Target="https://www.twitch.tv/videos/2111812074" TargetMode="External"/><Relationship Id="rId1843" Type="http://schemas.openxmlformats.org/officeDocument/2006/relationships/hyperlink" Target="https://youtu.be/JMXNnvaZNHE?si=mgVrBMraoyNXM4fN&amp;t=23" TargetMode="External"/><Relationship Id="rId1844" Type="http://schemas.openxmlformats.org/officeDocument/2006/relationships/hyperlink" Target="https://www.twitch.tv/videos/2013344927" TargetMode="External"/><Relationship Id="rId1845" Type="http://schemas.openxmlformats.org/officeDocument/2006/relationships/hyperlink" Target="https://www.twitch.tv/videos/1972261625" TargetMode="External"/><Relationship Id="rId1846" Type="http://schemas.openxmlformats.org/officeDocument/2006/relationships/hyperlink" Target="https://www.twitch.tv/videos/2123814442" TargetMode="External"/><Relationship Id="rId1847" Type="http://schemas.openxmlformats.org/officeDocument/2006/relationships/hyperlink" Target="https://youtu.be/hMG5uYKvBZA?si=Nre6kZTdSWz-__lt&amp;t=73" TargetMode="External"/><Relationship Id="rId1848" Type="http://schemas.openxmlformats.org/officeDocument/2006/relationships/hyperlink" Target="https://youtu.be/Pzxi0CTe_Ks?si=8u4rRZ8G2wvW4T1f&amp;t=63" TargetMode="External"/><Relationship Id="rId1849" Type="http://schemas.openxmlformats.org/officeDocument/2006/relationships/hyperlink" Target="https://www.twitch.tv/videos/2013344928"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Rnb5iaz4D2Q" TargetMode="External"/><Relationship Id="rId1863" Type="http://schemas.openxmlformats.org/officeDocument/2006/relationships/hyperlink" Target="https://youtu.be/JXR9cOH6sCM" TargetMode="External"/><Relationship Id="rId1864" Type="http://schemas.openxmlformats.org/officeDocument/2006/relationships/hyperlink" Target="https://youtu.be/TnO4Xtzo9O4?si=10CeZxJ3_3Dvjrf9&amp;t=1" TargetMode="External"/><Relationship Id="rId1865" Type="http://schemas.openxmlformats.org/officeDocument/2006/relationships/hyperlink" Target="https://youtu.be/418hKZDiUWU" TargetMode="External"/><Relationship Id="rId1866" Type="http://schemas.openxmlformats.org/officeDocument/2006/relationships/hyperlink" Target="https://youtu.be/tVGCL0jGJVw" TargetMode="External"/><Relationship Id="rId1867" Type="http://schemas.openxmlformats.org/officeDocument/2006/relationships/hyperlink" Target="https://youtu.be/eovNcQ0BceQ" TargetMode="External"/><Relationship Id="rId1868" Type="http://schemas.openxmlformats.org/officeDocument/2006/relationships/hyperlink" Target="https://youtu.be/bh_Y5TleOHs?t=1" TargetMode="External"/><Relationship Id="rId1869" Type="http://schemas.openxmlformats.org/officeDocument/2006/relationships/hyperlink" Target="https://youtu.be/1C2qIoyk67Q" TargetMode="External"/><Relationship Id="rId1860" Type="http://schemas.openxmlformats.org/officeDocument/2006/relationships/hyperlink" Target="https://www.youtube.com/watch?v=EjziplTUc-U&amp;feature=youtu.be" TargetMode="External"/><Relationship Id="rId1861" Type="http://schemas.openxmlformats.org/officeDocument/2006/relationships/hyperlink" Target="https://www.youtube.com/watch?v=__n8RFq565g" TargetMode="External"/><Relationship Id="rId1810" Type="http://schemas.openxmlformats.org/officeDocument/2006/relationships/hyperlink" Target="https://youtu.be/cmwILDt5Up4" TargetMode="External"/><Relationship Id="rId1811" Type="http://schemas.openxmlformats.org/officeDocument/2006/relationships/hyperlink" Target="https://www.twitch.tv/videos/1058067716" TargetMode="External"/><Relationship Id="rId1812" Type="http://schemas.openxmlformats.org/officeDocument/2006/relationships/hyperlink" Target="https://youtu.be/TKo3e9ImdWw" TargetMode="External"/><Relationship Id="rId1813" Type="http://schemas.openxmlformats.org/officeDocument/2006/relationships/hyperlink" Target="https://www.youtube.com/watch?v=Xtwyah-n_D4"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youtu.be/ljr9hotquBo" TargetMode="External"/><Relationship Id="rId1816" Type="http://schemas.openxmlformats.org/officeDocument/2006/relationships/hyperlink" Target="https://youtu.be/_gxcSb6wswQ" TargetMode="External"/><Relationship Id="rId1817" Type="http://schemas.openxmlformats.org/officeDocument/2006/relationships/hyperlink" Target="https://youtu.be/P91SI_8KIVk" TargetMode="External"/><Relationship Id="rId1818" Type="http://schemas.openxmlformats.org/officeDocument/2006/relationships/hyperlink" Target="https://youtu.be/28s-Cp2GP4A"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youtu.be/mPrS2dBqP3U" TargetMode="External"/><Relationship Id="rId1804" Type="http://schemas.openxmlformats.org/officeDocument/2006/relationships/hyperlink" Target="https://youtu.be/NpIZYZwqo4Q" TargetMode="External"/><Relationship Id="rId1805" Type="http://schemas.openxmlformats.org/officeDocument/2006/relationships/hyperlink" Target="https://youtu.be/TjnzW4JE2kA" TargetMode="External"/><Relationship Id="rId1806" Type="http://schemas.openxmlformats.org/officeDocument/2006/relationships/hyperlink" Target="https://www.twitch.tv/videos/1136362262" TargetMode="External"/><Relationship Id="rId1807" Type="http://schemas.openxmlformats.org/officeDocument/2006/relationships/hyperlink" Target="https://youtu.be/FRFMKqhPlAE" TargetMode="External"/><Relationship Id="rId1808" Type="http://schemas.openxmlformats.org/officeDocument/2006/relationships/hyperlink" Target="https://www.youtube.com/watch?v=p2QAQ2W_Yr0" TargetMode="External"/><Relationship Id="rId1809" Type="http://schemas.openxmlformats.org/officeDocument/2006/relationships/hyperlink" Target="https://youtu.be/3YQw-AMq_-A" TargetMode="External"/><Relationship Id="rId1830" Type="http://schemas.openxmlformats.org/officeDocument/2006/relationships/hyperlink" Target="https://youtu.be/Kwzddz2gOM8?si=CICIWHWtWSzQQmoq&amp;t=56" TargetMode="External"/><Relationship Id="rId1831" Type="http://schemas.openxmlformats.org/officeDocument/2006/relationships/hyperlink" Target="https://youtu.be/w6Ur1S6rSws?si=jQPSwmqOzEmxvqaw&amp;t=79" TargetMode="External"/><Relationship Id="rId1832" Type="http://schemas.openxmlformats.org/officeDocument/2006/relationships/hyperlink" Target="https://youtu.be/KFbd5Pam2eQ?si=aO4em4wQMUT45LUt&amp;t=88" TargetMode="External"/><Relationship Id="rId1833" Type="http://schemas.openxmlformats.org/officeDocument/2006/relationships/hyperlink" Target="https://youtu.be/vywtM49PLm4?si=R09D2VAZIh3fX4bO&amp;t=59" TargetMode="External"/><Relationship Id="rId1834" Type="http://schemas.openxmlformats.org/officeDocument/2006/relationships/hyperlink" Target="https://youtu.be/uVtWjaF4LXs?si=E14GakYVVNl_-aRZ&amp;t=46" TargetMode="External"/><Relationship Id="rId1835" Type="http://schemas.openxmlformats.org/officeDocument/2006/relationships/hyperlink" Target="https://youtu.be/sQUM37U9tuE?si=6WEAetABQM2KAN3o&amp;t=60" TargetMode="External"/><Relationship Id="rId1836" Type="http://schemas.openxmlformats.org/officeDocument/2006/relationships/hyperlink" Target="https://youtu.be/ESWFTvUPqbc?si=Us2WAA1V7En9FiDx&amp;t=16" TargetMode="External"/><Relationship Id="rId1837" Type="http://schemas.openxmlformats.org/officeDocument/2006/relationships/hyperlink" Target="https://youtu.be/xco95qz9QGw?si=KIIrP-GTMbD5WE3r&amp;t=23" TargetMode="External"/><Relationship Id="rId1838" Type="http://schemas.openxmlformats.org/officeDocument/2006/relationships/hyperlink" Target="https://youtu.be/4JCYcv4xCtE?si=tYnR2c8SiqfhUYcV&amp;t=60" TargetMode="External"/><Relationship Id="rId1839" Type="http://schemas.openxmlformats.org/officeDocument/2006/relationships/hyperlink" Target="https://www.twitch.tv/videos/2010604524"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HP746GsDOgw?si=JRTZSsX7PVOXiX07&amp;t=63" TargetMode="External"/><Relationship Id="rId1823" Type="http://schemas.openxmlformats.org/officeDocument/2006/relationships/hyperlink" Target="https://youtu.be/fBaPCMbECpY?si=x7Xfiq3kOzsS-XDI&amp;t=26" TargetMode="External"/><Relationship Id="rId1824" Type="http://schemas.openxmlformats.org/officeDocument/2006/relationships/hyperlink" Target="https://youtu.be/UJjX1H96gwk?si=5WkoENH46GoJ6TKo&amp;t=73" TargetMode="External"/><Relationship Id="rId1825" Type="http://schemas.openxmlformats.org/officeDocument/2006/relationships/hyperlink" Target="https://youtu.be/SB8x_ZEITn0?si=-PIERYaR9CUcXqIW&amp;t=94" TargetMode="External"/><Relationship Id="rId1826" Type="http://schemas.openxmlformats.org/officeDocument/2006/relationships/hyperlink" Target="https://youtu.be/F8upW1VXAU0?si=Fhkh8Ou6tGkLINIZ&amp;t=66" TargetMode="External"/><Relationship Id="rId1827" Type="http://schemas.openxmlformats.org/officeDocument/2006/relationships/hyperlink" Target="https://www.twitch.tv/videos/1883750000" TargetMode="External"/><Relationship Id="rId1828" Type="http://schemas.openxmlformats.org/officeDocument/2006/relationships/hyperlink" Target="https://youtu.be/91CBjA9J4Sk?si=78cHC20P0MunhkLZ&amp;t=79" TargetMode="External"/><Relationship Id="rId1829" Type="http://schemas.openxmlformats.org/officeDocument/2006/relationships/hyperlink" Target="https://youtu.be/rqrR-AA8uqI?si=D8HRNZDj5Q5V4TdZ&amp;t=59"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youtube.com/watch?v=dOCaFHQS77I&amp;ab_channel=Trobbin" TargetMode="External"/><Relationship Id="rId2303" Type="http://schemas.openxmlformats.org/officeDocument/2006/relationships/hyperlink" Target="https://www.youtube.com/watch?v=KpJrVeP5Kzk&amp;feature=youtu.be&amp;ab_channel=SMSArchives" TargetMode="External"/><Relationship Id="rId3633" Type="http://schemas.openxmlformats.org/officeDocument/2006/relationships/hyperlink" Target="https://www.youtube.com/watch?v=l-imREf_VJU&amp;list=PLH8CCpX902G8-DFOg7YgVOyqIefxKmrqU&amp;index=2&amp;ab_channel=Trobbin" TargetMode="External"/><Relationship Id="rId2304" Type="http://schemas.openxmlformats.org/officeDocument/2006/relationships/hyperlink" Target="https://www.youtube.com/watch?v=qe1RNDoMCnc&amp;feature=youtu.be&amp;ab_channel=SMSArchives" TargetMode="External"/><Relationship Id="rId3636" Type="http://schemas.openxmlformats.org/officeDocument/2006/relationships/hyperlink" Target="https://www.youtube.com/watch?v=g9Q1066yuWk&amp;list=PLH8CCpX902G8-DFOg7YgVOyqIefxKmrqU&amp;index=12&amp;ab_channel=Trobbin" TargetMode="External"/><Relationship Id="rId2305" Type="http://schemas.openxmlformats.org/officeDocument/2006/relationships/hyperlink" Target="https://www.youtube.com/watch?v=TfTsNySlGTo&amp;ab_channel=SMSArchives" TargetMode="External"/><Relationship Id="rId3635" Type="http://schemas.openxmlformats.org/officeDocument/2006/relationships/hyperlink" Target="https://www.youtube.com/watch?v=bymG0fP87Kc&amp;list=PLH8CCpX902G8-DFOg7YgVOyqIefxKmrqU&amp;index=5&amp;ab_channel=Trobbin" TargetMode="External"/><Relationship Id="rId2306" Type="http://schemas.openxmlformats.org/officeDocument/2006/relationships/hyperlink" Target="https://www.youtube.com/watch?v=LV0XVYhIv-4&amp;feature=youtu.be&amp;ab_channel=SMSArchives" TargetMode="External"/><Relationship Id="rId3638" Type="http://schemas.openxmlformats.org/officeDocument/2006/relationships/hyperlink" Target="https://www.youtube.com/watch?v=9yjWNlcF8pA" TargetMode="External"/><Relationship Id="rId2307" Type="http://schemas.openxmlformats.org/officeDocument/2006/relationships/hyperlink" Target="https://www.youtube.com/watch?v=-2rOzPdQKmc&amp;feature=youtu.be&amp;ab_channel=SMSArchives" TargetMode="External"/><Relationship Id="rId3637" Type="http://schemas.openxmlformats.org/officeDocument/2006/relationships/hyperlink" Target="https://www.youtube.com/watch?v=_fuGO3wdf_c" TargetMode="External"/><Relationship Id="rId2308" Type="http://schemas.openxmlformats.org/officeDocument/2006/relationships/hyperlink" Target="https://www.youtube.com/watch?v=02MTZSsaoQU&amp;feature=youtu.be&amp;ab_channel=SMSArchives" TargetMode="External"/><Relationship Id="rId2309" Type="http://schemas.openxmlformats.org/officeDocument/2006/relationships/hyperlink" Target="https://www.youtube.com/watch?v=6um-iIt4i04&amp;feature=youtu.be&amp;ab_channel=SMSArchives" TargetMode="External"/><Relationship Id="rId3639" Type="http://schemas.openxmlformats.org/officeDocument/2006/relationships/hyperlink" Target="https://www.youtube.com/watch?v=uRlpI4FPxow" TargetMode="External"/><Relationship Id="rId3630" Type="http://schemas.openxmlformats.org/officeDocument/2006/relationships/hyperlink" Target="https://www.youtube.com/watch?v=Z4wlm-YC5rk&amp;ab_channel=Trobbin" TargetMode="External"/><Relationship Id="rId2300" Type="http://schemas.openxmlformats.org/officeDocument/2006/relationships/hyperlink" Target="https://youtu.be/GiiCAj_mvOA" TargetMode="External"/><Relationship Id="rId3632" Type="http://schemas.openxmlformats.org/officeDocument/2006/relationships/hyperlink" Target="https://clips.twitch.tv/HelpfulRenownedMangoSoBayed-Zs9YC8cIaAL4tKOa" TargetMode="External"/><Relationship Id="rId2301" Type="http://schemas.openxmlformats.org/officeDocument/2006/relationships/hyperlink" Target="https://www.youtube.com/watch?v=CO-u3GCGLkU&amp;feature=youtu.be&amp;ab_channel=SMSArchives" TargetMode="External"/><Relationship Id="rId3631" Type="http://schemas.openxmlformats.org/officeDocument/2006/relationships/hyperlink" Target="https://www.youtube.com/watch?v=u5aVDsE4yZs&amp;ab_channel=Trobbin" TargetMode="External"/><Relationship Id="rId3623" Type="http://schemas.openxmlformats.org/officeDocument/2006/relationships/hyperlink" Target="https://youtu.be/5H6ttD7tFYo" TargetMode="External"/><Relationship Id="rId3622" Type="http://schemas.openxmlformats.org/officeDocument/2006/relationships/hyperlink" Target="https://www.youtube.com/watch?v=UkTxsy8QDIE" TargetMode="External"/><Relationship Id="rId3625" Type="http://schemas.openxmlformats.org/officeDocument/2006/relationships/hyperlink" Target="https://www.youtube.com/watch?v=n6t3ryt15_M&amp;feature=youtu.be" TargetMode="External"/><Relationship Id="rId3624" Type="http://schemas.openxmlformats.org/officeDocument/2006/relationships/hyperlink" Target="https://www.youtube.com/watch?v=lGYLythfgVM&amp;feature=youtu.be" TargetMode="External"/><Relationship Id="rId3627" Type="http://schemas.openxmlformats.org/officeDocument/2006/relationships/hyperlink" Target="https://www.youtube.com/watch?v=4lOtCb_AozM&amp;feature=youtu.be" TargetMode="External"/><Relationship Id="rId3626" Type="http://schemas.openxmlformats.org/officeDocument/2006/relationships/hyperlink" Target="https://www.youtube.com/watch?v=dbu2Wi9biHM&amp;feature=youtu.be" TargetMode="External"/><Relationship Id="rId3629" Type="http://schemas.openxmlformats.org/officeDocument/2006/relationships/hyperlink" Target="https://streamable.com/fsx42y" TargetMode="External"/><Relationship Id="rId3628" Type="http://schemas.openxmlformats.org/officeDocument/2006/relationships/hyperlink" Target="https://streamable.com/ece2zm" TargetMode="External"/><Relationship Id="rId3621" Type="http://schemas.openxmlformats.org/officeDocument/2006/relationships/hyperlink" Target="https://youtu.be/_JChUmIMzx8" TargetMode="External"/><Relationship Id="rId3620" Type="http://schemas.openxmlformats.org/officeDocument/2006/relationships/hyperlink" Target="https://www.youtube.com/watch?v=GQMa4hZZByE" TargetMode="External"/><Relationship Id="rId2324" Type="http://schemas.openxmlformats.org/officeDocument/2006/relationships/hyperlink" Target="https://clips.twitch.tv/FragileSmoggyEaglePeteZarollTie-EahUmDAbRKOeXQPe" TargetMode="External"/><Relationship Id="rId3656" Type="http://schemas.openxmlformats.org/officeDocument/2006/relationships/hyperlink" Target="https://youtu.be/A8KjkBjUfOk" TargetMode="External"/><Relationship Id="rId2325" Type="http://schemas.openxmlformats.org/officeDocument/2006/relationships/hyperlink" Target="https://clips.twitch.tv/GeniusDignifiedFrogPhilosoraptor-QBL8guokQfmf4voo" TargetMode="External"/><Relationship Id="rId3655" Type="http://schemas.openxmlformats.org/officeDocument/2006/relationships/hyperlink" Target="https://www.twitch.tv/pksmg2_/clip/DoubtfulAmusedKleeSeemsGood-aazgfPoXoD59ojT1" TargetMode="External"/><Relationship Id="rId2326" Type="http://schemas.openxmlformats.org/officeDocument/2006/relationships/hyperlink" Target="https://clips.twitch.tv/PopularConfidentOilPermaSmug-fwtuyLN51a5V-UHg" TargetMode="External"/><Relationship Id="rId3658" Type="http://schemas.openxmlformats.org/officeDocument/2006/relationships/hyperlink" Target="https://youtu.be/314rWkYHf6A" TargetMode="External"/><Relationship Id="rId2327" Type="http://schemas.openxmlformats.org/officeDocument/2006/relationships/hyperlink" Target="https://clips.twitch.tv/AffluentFlirtyCasetteChefFrank-RBIiiGQ1ss5ucRk8" TargetMode="External"/><Relationship Id="rId3657" Type="http://schemas.openxmlformats.org/officeDocument/2006/relationships/hyperlink" Target="https://youtu.be/vRD_ott4DpA" TargetMode="External"/><Relationship Id="rId2328" Type="http://schemas.openxmlformats.org/officeDocument/2006/relationships/hyperlink" Target="https://clips.twitch.tv/AgilePolishedSandpiperPanicVis-hpDyLscw0z6nWIpE" TargetMode="External"/><Relationship Id="rId2329" Type="http://schemas.openxmlformats.org/officeDocument/2006/relationships/hyperlink" Target="https://clips.twitch.tv/SuperSnappyNewtSSSsss-hXI7Oc-7fKR2TiKN" TargetMode="External"/><Relationship Id="rId3659" Type="http://schemas.openxmlformats.org/officeDocument/2006/relationships/hyperlink" Target="https://youtu.be/kySJxVHeP0U" TargetMode="External"/><Relationship Id="rId3650" Type="http://schemas.openxmlformats.org/officeDocument/2006/relationships/hyperlink" Target="https://www.twitch.tv/videos/1038648534" TargetMode="External"/><Relationship Id="rId2320" Type="http://schemas.openxmlformats.org/officeDocument/2006/relationships/hyperlink" Target="https://clips.twitch.tv/ShortUnsightlyPistachioChefFrank-IfQ-BytSOfBolo4o" TargetMode="External"/><Relationship Id="rId3652" Type="http://schemas.openxmlformats.org/officeDocument/2006/relationships/hyperlink" Target="https://clips.twitch.tv/ProtectiveSpookyDogCharlietheUnicorn-JXqs21stCUVSayku" TargetMode="External"/><Relationship Id="rId2321" Type="http://schemas.openxmlformats.org/officeDocument/2006/relationships/hyperlink" Target="https://clips.twitch.tv/NiceKindCoffeePrimeMe-Vz1GgZlWIpDJSyK-" TargetMode="External"/><Relationship Id="rId3651" Type="http://schemas.openxmlformats.org/officeDocument/2006/relationships/hyperlink" Target="https://www.youtube.com/watch?v=xJuhZoiiATI" TargetMode="External"/><Relationship Id="rId2322" Type="http://schemas.openxmlformats.org/officeDocument/2006/relationships/hyperlink" Target="https://youtu.be/r_t9k5DrB0c" TargetMode="External"/><Relationship Id="rId3654" Type="http://schemas.openxmlformats.org/officeDocument/2006/relationships/hyperlink" Target="https://www.youtube.com/watch?v=nZYcDtlRvM8" TargetMode="External"/><Relationship Id="rId2323" Type="http://schemas.openxmlformats.org/officeDocument/2006/relationships/hyperlink" Target="https://clips.twitch.tv/CheerfulFantasticTermiteLeeroyJenkins-_NqtQfUNLcCYlSba" TargetMode="External"/><Relationship Id="rId3653" Type="http://schemas.openxmlformats.org/officeDocument/2006/relationships/hyperlink" Target="https://clips.twitch.tv/PricklyHelpfulOrangeRlyTho-klp6JQH6Wt_q38gr" TargetMode="External"/><Relationship Id="rId2313" Type="http://schemas.openxmlformats.org/officeDocument/2006/relationships/hyperlink" Target="https://youtu.be/z6UWwsVT2_g" TargetMode="External"/><Relationship Id="rId3645" Type="http://schemas.openxmlformats.org/officeDocument/2006/relationships/hyperlink" Target="https://youtu.be/OM-F4f6zQao" TargetMode="External"/><Relationship Id="rId2314" Type="http://schemas.openxmlformats.org/officeDocument/2006/relationships/hyperlink" Target="https://youtu.be/1bYjGQdaTQ8" TargetMode="External"/><Relationship Id="rId3644" Type="http://schemas.openxmlformats.org/officeDocument/2006/relationships/hyperlink" Target="https://youtu.be/zwrAxg51_j8" TargetMode="External"/><Relationship Id="rId2315" Type="http://schemas.openxmlformats.org/officeDocument/2006/relationships/hyperlink" Target="https://clips.twitch.tv/HotBadHornetSMOrc-t1Ay2e8ytR447XE-" TargetMode="External"/><Relationship Id="rId3647" Type="http://schemas.openxmlformats.org/officeDocument/2006/relationships/hyperlink" Target="https://youtu.be/lURSmO_AyEw" TargetMode="External"/><Relationship Id="rId2316" Type="http://schemas.openxmlformats.org/officeDocument/2006/relationships/hyperlink" Target="https://youtu.be/Bn7k3tpxw3w" TargetMode="External"/><Relationship Id="rId3646" Type="http://schemas.openxmlformats.org/officeDocument/2006/relationships/hyperlink" Target="https://youtu.be/oMs4H6G26mY" TargetMode="External"/><Relationship Id="rId2317" Type="http://schemas.openxmlformats.org/officeDocument/2006/relationships/hyperlink" Target="https://youtu.be/GehcU0SiNIs" TargetMode="External"/><Relationship Id="rId3649" Type="http://schemas.openxmlformats.org/officeDocument/2006/relationships/hyperlink" Target="https://youtu.be/PbuzEBssXKI" TargetMode="External"/><Relationship Id="rId2318" Type="http://schemas.openxmlformats.org/officeDocument/2006/relationships/hyperlink" Target="https://clips.twitch.tv/SuperZanyPieKeepo-Ebg6fn6EX7ykQnDV" TargetMode="External"/><Relationship Id="rId3648" Type="http://schemas.openxmlformats.org/officeDocument/2006/relationships/hyperlink" Target="https://youtu.be/-EuPHAugnvU" TargetMode="External"/><Relationship Id="rId2319" Type="http://schemas.openxmlformats.org/officeDocument/2006/relationships/hyperlink" Target="https://clips.twitch.tv/TriangularObliviousMonitorBatChest-eqBHvfKfQfrebKfL" TargetMode="External"/><Relationship Id="rId3641" Type="http://schemas.openxmlformats.org/officeDocument/2006/relationships/hyperlink" Target="https://www.youtube.com/watch?v=CXM42zscDI0" TargetMode="External"/><Relationship Id="rId2310" Type="http://schemas.openxmlformats.org/officeDocument/2006/relationships/hyperlink" Target="https://www.youtube.com/watch?v=lEKgOnYi-pQ&amp;ab_channel=SMSArchives" TargetMode="External"/><Relationship Id="rId3640" Type="http://schemas.openxmlformats.org/officeDocument/2006/relationships/hyperlink" Target="https://www.youtube.com/watch?v=pI5iMtqB7BU" TargetMode="External"/><Relationship Id="rId2311" Type="http://schemas.openxmlformats.org/officeDocument/2006/relationships/hyperlink" Target="https://www.youtube.com/watch?v=pL9qamyXGDU&amp;feature=youtu.be&amp;ab_channel=SMSArchives" TargetMode="External"/><Relationship Id="rId3643" Type="http://schemas.openxmlformats.org/officeDocument/2006/relationships/hyperlink" Target="https://youtu.be/HalZ8FfjKcc" TargetMode="External"/><Relationship Id="rId2312" Type="http://schemas.openxmlformats.org/officeDocument/2006/relationships/hyperlink" Target="https://youtu.be/AyHBkIG0MSY" TargetMode="External"/><Relationship Id="rId3642" Type="http://schemas.openxmlformats.org/officeDocument/2006/relationships/hyperlink" Target="https://www.twitch.tv/videos/1996947115" TargetMode="External"/><Relationship Id="rId1895" Type="http://schemas.openxmlformats.org/officeDocument/2006/relationships/hyperlink" Target="https://youtu.be/4fzoBOV0BdE" TargetMode="External"/><Relationship Id="rId1896" Type="http://schemas.openxmlformats.org/officeDocument/2006/relationships/hyperlink" Target="https://youtu.be/w6TCqAWWFdo" TargetMode="External"/><Relationship Id="rId1897" Type="http://schemas.openxmlformats.org/officeDocument/2006/relationships/hyperlink" Target="https://youtu.be/qyL2kZ5EUKE?t=3" TargetMode="External"/><Relationship Id="rId1898" Type="http://schemas.openxmlformats.org/officeDocument/2006/relationships/hyperlink" Target="https://youtu.be/Vouh4wkz7is" TargetMode="External"/><Relationship Id="rId1899" Type="http://schemas.openxmlformats.org/officeDocument/2006/relationships/hyperlink" Target="https://youtu.be/dI0cLKdOpw0?si=hoim_3OvB5196IDI&amp;t=4" TargetMode="External"/><Relationship Id="rId1890" Type="http://schemas.openxmlformats.org/officeDocument/2006/relationships/hyperlink" Target="https://youtu.be/JZfvgk9YFVE" TargetMode="External"/><Relationship Id="rId1891" Type="http://schemas.openxmlformats.org/officeDocument/2006/relationships/hyperlink" Target="https://youtu.be/ewwN3diiU_w" TargetMode="External"/><Relationship Id="rId1892" Type="http://schemas.openxmlformats.org/officeDocument/2006/relationships/hyperlink" Target="https://youtu.be/12TkTraXNH0" TargetMode="External"/><Relationship Id="rId1893" Type="http://schemas.openxmlformats.org/officeDocument/2006/relationships/hyperlink" Target="https://youtu.be/tKBmDPgpVcY?t=4" TargetMode="External"/><Relationship Id="rId1894" Type="http://schemas.openxmlformats.org/officeDocument/2006/relationships/hyperlink" Target="https://youtu.be/BzIt9nEA_ZU" TargetMode="External"/><Relationship Id="rId1884" Type="http://schemas.openxmlformats.org/officeDocument/2006/relationships/hyperlink" Target="https://youtu.be/GKqW88T8Gus?si=QPK1ng0LstTFsB7l&amp;t=4" TargetMode="External"/><Relationship Id="rId1885" Type="http://schemas.openxmlformats.org/officeDocument/2006/relationships/hyperlink" Target="https://youtu.be/VLBdXdJoPZA?si=v70QzcASvKeuqElh&amp;t=7" TargetMode="External"/><Relationship Id="rId1886" Type="http://schemas.openxmlformats.org/officeDocument/2006/relationships/hyperlink" Target="https://youtu.be/67mgMNNVC3E" TargetMode="External"/><Relationship Id="rId1887" Type="http://schemas.openxmlformats.org/officeDocument/2006/relationships/hyperlink" Target="https://youtu.be/HR_Dz5DuM4Y?si=3C5Js0A0MJYSHNRI&amp;t=7" TargetMode="External"/><Relationship Id="rId1888" Type="http://schemas.openxmlformats.org/officeDocument/2006/relationships/hyperlink" Target="https://www.youtube.com/watch?v=LK5B8bbYXcc" TargetMode="External"/><Relationship Id="rId1889" Type="http://schemas.openxmlformats.org/officeDocument/2006/relationships/hyperlink" Target="https://youtu.be/ldZCJid8doU"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3612" Type="http://schemas.openxmlformats.org/officeDocument/2006/relationships/hyperlink" Target="https://youtu.be/o57m9Wl80TA" TargetMode="External"/><Relationship Id="rId3611" Type="http://schemas.openxmlformats.org/officeDocument/2006/relationships/hyperlink" Target="https://www.youtube.com/watch?v=ztk8dAiWwug" TargetMode="External"/><Relationship Id="rId3614" Type="http://schemas.openxmlformats.org/officeDocument/2006/relationships/hyperlink" Target="https://youtu.be/hNY2YLYWw0A" TargetMode="External"/><Relationship Id="rId3613" Type="http://schemas.openxmlformats.org/officeDocument/2006/relationships/hyperlink" Target="https://youtu.be/sY5sBSU2oXc" TargetMode="External"/><Relationship Id="rId3616" Type="http://schemas.openxmlformats.org/officeDocument/2006/relationships/hyperlink" Target="https://www.youtube.com/watch?v=SIiCoZ2Xvrk" TargetMode="External"/><Relationship Id="rId3615" Type="http://schemas.openxmlformats.org/officeDocument/2006/relationships/hyperlink" Target="https://youtu.be/U6dEEcEm8Kg" TargetMode="External"/><Relationship Id="rId3618" Type="http://schemas.openxmlformats.org/officeDocument/2006/relationships/hyperlink" Target="https://www.youtube.com/watch?v=vhL6kN-JE8k" TargetMode="External"/><Relationship Id="rId3617" Type="http://schemas.openxmlformats.org/officeDocument/2006/relationships/hyperlink" Target="https://www.youtube.com/watch?v=Di70vEjIigs" TargetMode="External"/><Relationship Id="rId3619" Type="http://schemas.openxmlformats.org/officeDocument/2006/relationships/hyperlink" Target="https://youtu.be/ulLGhaW70TY" TargetMode="External"/><Relationship Id="rId3610" Type="http://schemas.openxmlformats.org/officeDocument/2006/relationships/hyperlink" Target="https://www.youtube.com/watch?v=6EsFfnuEY4Q" TargetMode="External"/><Relationship Id="rId3601" Type="http://schemas.openxmlformats.org/officeDocument/2006/relationships/hyperlink" Target="https://youtu.be/SlWniPyjlmc" TargetMode="External"/><Relationship Id="rId3600" Type="http://schemas.openxmlformats.org/officeDocument/2006/relationships/hyperlink" Target="https://youtu.be/5-gF0Swsi3g" TargetMode="External"/><Relationship Id="rId3603" Type="http://schemas.openxmlformats.org/officeDocument/2006/relationships/hyperlink" Target="https://youtu.be/4rPxyleozvM" TargetMode="External"/><Relationship Id="rId3602" Type="http://schemas.openxmlformats.org/officeDocument/2006/relationships/hyperlink" Target="https://youtu.be/4MSMADxISLE" TargetMode="External"/><Relationship Id="rId3605" Type="http://schemas.openxmlformats.org/officeDocument/2006/relationships/hyperlink" Target="https://youtu.be/Qym3rnWucfc" TargetMode="External"/><Relationship Id="rId3604" Type="http://schemas.openxmlformats.org/officeDocument/2006/relationships/hyperlink" Target="https://youtu.be/HtBNhb-7Umg" TargetMode="External"/><Relationship Id="rId3607" Type="http://schemas.openxmlformats.org/officeDocument/2006/relationships/hyperlink" Target="https://www.youtube.com/watch?v=HDY6lt3F9Uo" TargetMode="External"/><Relationship Id="rId3606" Type="http://schemas.openxmlformats.org/officeDocument/2006/relationships/hyperlink" Target="https://youtu.be/HZnBxf4JU_E" TargetMode="External"/><Relationship Id="rId3609" Type="http://schemas.openxmlformats.org/officeDocument/2006/relationships/hyperlink" Target="https://youtu.be/LUwqtTI4T1k" TargetMode="External"/><Relationship Id="rId3608" Type="http://schemas.openxmlformats.org/officeDocument/2006/relationships/hyperlink" Target="https://www.youtube.com/watch?v=r_HuXdZOnmI"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LVlIuyOwrI"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0Ad-hocDWwg"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oIG8OwyKNU" TargetMode="External"/><Relationship Id="rId1052" Type="http://schemas.openxmlformats.org/officeDocument/2006/relationships/hyperlink" Target="https://youtu.be/dyMv749BLQ0" TargetMode="External"/><Relationship Id="rId2383" Type="http://schemas.openxmlformats.org/officeDocument/2006/relationships/hyperlink" Target="https://youtu.be/8aaTeS5hblA"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F5NfRzs9WmY" TargetMode="External"/><Relationship Id="rId1054" Type="http://schemas.openxmlformats.org/officeDocument/2006/relationships/hyperlink" Target="https://youtu.be/cy_xPFl-i58" TargetMode="External"/><Relationship Id="rId2385" Type="http://schemas.openxmlformats.org/officeDocument/2006/relationships/hyperlink" Target="https://youtu.be/zZ4xsh3x0V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m_ZBiqY_Nh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abhI8pfN-HM"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5o3N19-vMCQ"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P-JOJi5CDwo" TargetMode="External"/><Relationship Id="rId1048" Type="http://schemas.openxmlformats.org/officeDocument/2006/relationships/hyperlink" Target="https://youtu.be/JhVWra7g52o" TargetMode="External"/><Relationship Id="rId2379" Type="http://schemas.openxmlformats.org/officeDocument/2006/relationships/hyperlink" Target="https://youtu.be/yAHDhaOU8Q8"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tQd6-gbOy0" TargetMode="External"/><Relationship Id="rId1040" Type="http://schemas.openxmlformats.org/officeDocument/2006/relationships/hyperlink" Target="https://youtu.be/dMdy2STqilE" TargetMode="External"/><Relationship Id="rId2371" Type="http://schemas.openxmlformats.org/officeDocument/2006/relationships/hyperlink" Target="https://www.twitch.tv/videos/1543830443" TargetMode="External"/><Relationship Id="rId1041" Type="http://schemas.openxmlformats.org/officeDocument/2006/relationships/hyperlink" Target="https://youtu.be/S_WK4O6bGOg" TargetMode="External"/><Relationship Id="rId2372" Type="http://schemas.openxmlformats.org/officeDocument/2006/relationships/hyperlink" Target="https://youtu.be/VKdpuTD0_0I" TargetMode="External"/><Relationship Id="rId1042" Type="http://schemas.openxmlformats.org/officeDocument/2006/relationships/hyperlink" Target="https://youtu.be/3xl0rorWTjk" TargetMode="External"/><Relationship Id="rId2373" Type="http://schemas.openxmlformats.org/officeDocument/2006/relationships/hyperlink" Target="https://youtu.be/-lSKkLo5c30" TargetMode="External"/><Relationship Id="rId1043" Type="http://schemas.openxmlformats.org/officeDocument/2006/relationships/hyperlink" Target="https://youtu.be/dDiol5m4OFw" TargetMode="External"/><Relationship Id="rId2374" Type="http://schemas.openxmlformats.org/officeDocument/2006/relationships/hyperlink" Target="https://youtu.be/KXI5m0Ayd5U"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bVIluirGDYk"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giKr74OQdto"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00710huXVl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fLc4yFhnP6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GuinuQXuAeE" TargetMode="External"/><Relationship Id="rId1061" Type="http://schemas.openxmlformats.org/officeDocument/2006/relationships/hyperlink" Target="https://youtu.be/jN9gfTx_UA4" TargetMode="External"/><Relationship Id="rId2392" Type="http://schemas.openxmlformats.org/officeDocument/2006/relationships/hyperlink" Target="https://youtu.be/1gNoQo6usk8"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cpjM9d2bBow"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77Bxvngg3oY" TargetMode="External"/><Relationship Id="rId1064" Type="http://schemas.openxmlformats.org/officeDocument/2006/relationships/hyperlink" Target="https://youtu.be/mUWpSvoSa0c" TargetMode="External"/><Relationship Id="rId2395" Type="http://schemas.openxmlformats.org/officeDocument/2006/relationships/hyperlink" Target="https://youtu.be/U-Y7rFlhjrs" TargetMode="External"/><Relationship Id="rId1065" Type="http://schemas.openxmlformats.org/officeDocument/2006/relationships/hyperlink" Target="https://youtu.be/DDrWgKeJT3Q" TargetMode="External"/><Relationship Id="rId2396" Type="http://schemas.openxmlformats.org/officeDocument/2006/relationships/hyperlink" Target="https://youtu.be/xHwGHlDLeVQ"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_JtFC5kdmvA"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do6X5dQR_Z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r1KAG19-pdY"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CaringCorrectJamPeteZarollTie-SesxGbMXkYUtp2vk" TargetMode="External"/><Relationship Id="rId3678" Type="http://schemas.openxmlformats.org/officeDocument/2006/relationships/hyperlink" Target="https://www.twitch.tv/videos/856216849"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urHh8oG1Jfo" TargetMode="External"/><Relationship Id="rId3677" Type="http://schemas.openxmlformats.org/officeDocument/2006/relationships/hyperlink" Target="https://www.youtube.com/watch?v=nFAborGQoIQ"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ObedientSavagePicklesDxCat-PXYV7wE6gbM1tmzG"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693240640" TargetMode="External"/><Relationship Id="rId3679" Type="http://schemas.openxmlformats.org/officeDocument/2006/relationships/hyperlink" Target="https://youtu.be/_m4RGK97kE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q-NdD4rXL5M" TargetMode="External"/><Relationship Id="rId2340" Type="http://schemas.openxmlformats.org/officeDocument/2006/relationships/hyperlink" Target="https://youtu.be/6dZGaGMo8gE" TargetMode="External"/><Relationship Id="rId3672" Type="http://schemas.openxmlformats.org/officeDocument/2006/relationships/hyperlink" Target="https://www.youtube.com/watch?v=Yd8E5eorTcc&amp;feature=youtu.be"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RoXi6F89gdI" TargetMode="External"/><Relationship Id="rId3671" Type="http://schemas.openxmlformats.org/officeDocument/2006/relationships/hyperlink" Target="https://youtu.be/yZc7PHqxROY"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koYfQLra6HY" TargetMode="External"/><Relationship Id="rId3674" Type="http://schemas.openxmlformats.org/officeDocument/2006/relationships/hyperlink" Target="https://youtu.be/iZi92oX7OFc"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SweetExpensiveDiscKlappa-rjyO0L4ThHLZFmy-" TargetMode="External"/><Relationship Id="rId3673" Type="http://schemas.openxmlformats.org/officeDocument/2006/relationships/hyperlink" Target="https://www.youtube.com/watch?v=zXqDdDpJsaY" TargetMode="External"/><Relationship Id="rId1013" Type="http://schemas.openxmlformats.org/officeDocument/2006/relationships/hyperlink" Target="https://youtu.be/U7gE8zZT8-c" TargetMode="External"/><Relationship Id="rId2344" Type="http://schemas.openxmlformats.org/officeDocument/2006/relationships/hyperlink" Target="https://youtu.be/iMt-wdR0Ubg" TargetMode="External"/><Relationship Id="rId3676" Type="http://schemas.openxmlformats.org/officeDocument/2006/relationships/hyperlink" Target="https://www.youtube.com/watch?v=4txGCrw2IKU&amp;feature=youtu.be" TargetMode="External"/><Relationship Id="rId1014" Type="http://schemas.openxmlformats.org/officeDocument/2006/relationships/hyperlink" Target="https://youtu.be/JBUHkS0fFTY" TargetMode="External"/><Relationship Id="rId2345" Type="http://schemas.openxmlformats.org/officeDocument/2006/relationships/hyperlink" Target="https://www.youtube.com/watch?v=F7hcihsAc7k" TargetMode="External"/><Relationship Id="rId3675" Type="http://schemas.openxmlformats.org/officeDocument/2006/relationships/hyperlink" Target="https://youtu.be/LR7-pLYq8ms"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AntsyTameSoybeanArsonNoSexy-vpEo3NKSJxXoNw99" TargetMode="External"/><Relationship Id="rId3667" Type="http://schemas.openxmlformats.org/officeDocument/2006/relationships/hyperlink" Target="https://www.youtube.com/watch?v=YKJ05njeDNs"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icklyColdThymeCorgiDerp-SUTqk3NQDKfAmSOz" TargetMode="External"/><Relationship Id="rId3666" Type="http://schemas.openxmlformats.org/officeDocument/2006/relationships/hyperlink" Target="https://youtu.be/RYYp3oKODso"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InquisitiveCrypticClipsdadRickroll-pHeKwbvj7KGD3ZQ4" TargetMode="External"/><Relationship Id="rId3669" Type="http://schemas.openxmlformats.org/officeDocument/2006/relationships/hyperlink" Target="https://youtu.be/AwP6a85z6T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spiringTrustworthyAlmondSwiftRage-48RK218yc4lPYK8e" TargetMode="External"/><Relationship Id="rId3668" Type="http://schemas.openxmlformats.org/officeDocument/2006/relationships/hyperlink" Target="https://youtu.be/27CxZIOvcH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WanderingWealthyTigerSSSsss-jux4zciScDnZdVbV"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TQw0AW_aJU" TargetMode="External"/><Relationship Id="rId2330" Type="http://schemas.openxmlformats.org/officeDocument/2006/relationships/hyperlink" Target="https://www.twitch.tv/videos/1615516252" TargetMode="External"/><Relationship Id="rId3660" Type="http://schemas.openxmlformats.org/officeDocument/2006/relationships/hyperlink" Target="https://youtu.be/1xe-zs2KVf0"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5Oz9i6mgu6w" TargetMode="External"/><Relationship Id="rId3663" Type="http://schemas.openxmlformats.org/officeDocument/2006/relationships/hyperlink" Target="https://youtu.be/bIGrU1syHDY"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Of1sS4UiBaw" TargetMode="External"/><Relationship Id="rId3662" Type="http://schemas.openxmlformats.org/officeDocument/2006/relationships/hyperlink" Target="https://youtu.be/MRWKcNQGTvM"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ProudDeafWallabyTakeNRG-tfE4zNXqRc1xKP_K" TargetMode="External"/><Relationship Id="rId3665" Type="http://schemas.openxmlformats.org/officeDocument/2006/relationships/hyperlink" Target="https://youtu.be/V5dg32r_sOg"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HappyKathishArugulaBIRB-K2GZKAGmdJYAloW9" TargetMode="External"/><Relationship Id="rId3664" Type="http://schemas.openxmlformats.org/officeDocument/2006/relationships/hyperlink" Target="https://youtu.be/FYglbuzFuu4" TargetMode="External"/><Relationship Id="rId1037" Type="http://schemas.openxmlformats.org/officeDocument/2006/relationships/hyperlink" Target="https://youtu.be/qP9MZ3i_4SU" TargetMode="External"/><Relationship Id="rId2368" Type="http://schemas.openxmlformats.org/officeDocument/2006/relationships/hyperlink" Target="https://youtu.be/o5HTA1vrHiA" TargetMode="External"/><Relationship Id="rId1038" Type="http://schemas.openxmlformats.org/officeDocument/2006/relationships/hyperlink" Target="https://youtu.be/4AgwHmlbsTI" TargetMode="External"/><Relationship Id="rId2369" Type="http://schemas.openxmlformats.org/officeDocument/2006/relationships/hyperlink" Target="https://youtu.be/Lun8aJPbx0M" TargetMode="External"/><Relationship Id="rId3699" Type="http://schemas.openxmlformats.org/officeDocument/2006/relationships/hyperlink" Target="https://www.youtube.com/watch?v=PCcI6CIPGqk"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GDn8Xgn3_4" TargetMode="External"/><Relationship Id="rId207" Type="http://schemas.openxmlformats.org/officeDocument/2006/relationships/hyperlink" Target="https://youtu.be/idSMGwLicmk" TargetMode="External"/><Relationship Id="rId2360" Type="http://schemas.openxmlformats.org/officeDocument/2006/relationships/hyperlink" Target="https://youtu.be/TIoTOLj2nlc" TargetMode="External"/><Relationship Id="rId3692" Type="http://schemas.openxmlformats.org/officeDocument/2006/relationships/hyperlink" Target="https://youtu.be/Jnv7ihiQs6o?si=p089VCWihnt2eD8h" TargetMode="External"/><Relationship Id="rId1030" Type="http://schemas.openxmlformats.org/officeDocument/2006/relationships/hyperlink" Target="https://youtu.be/UA6s24Tjs9w" TargetMode="External"/><Relationship Id="rId2361" Type="http://schemas.openxmlformats.org/officeDocument/2006/relationships/hyperlink" Target="https://youtu.be/W4uFo7Mb2SU" TargetMode="External"/><Relationship Id="rId3691" Type="http://schemas.openxmlformats.org/officeDocument/2006/relationships/hyperlink" Target="https://www.youtube.com/watch?v=YgcVpECSav8" TargetMode="External"/><Relationship Id="rId1031" Type="http://schemas.openxmlformats.org/officeDocument/2006/relationships/hyperlink" Target="https://youtu.be/R7m0lR0ZdGw" TargetMode="External"/><Relationship Id="rId2362" Type="http://schemas.openxmlformats.org/officeDocument/2006/relationships/hyperlink" Target="https://youtu.be/Adhau5NCsCQ" TargetMode="External"/><Relationship Id="rId3694" Type="http://schemas.openxmlformats.org/officeDocument/2006/relationships/hyperlink" Target="https://youtu.be/m3di6ACAgl4" TargetMode="External"/><Relationship Id="rId1032" Type="http://schemas.openxmlformats.org/officeDocument/2006/relationships/hyperlink" Target="https://youtu.be/jsWjiIGgOWM" TargetMode="External"/><Relationship Id="rId2363" Type="http://schemas.openxmlformats.org/officeDocument/2006/relationships/hyperlink" Target="https://youtu.be/edbcwsAJJdQ" TargetMode="External"/><Relationship Id="rId3693" Type="http://schemas.openxmlformats.org/officeDocument/2006/relationships/hyperlink" Target="https://www.youtube.com/watch?v=DFSFi_y42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t9drpBX9klU" TargetMode="External"/><Relationship Id="rId3696" Type="http://schemas.openxmlformats.org/officeDocument/2006/relationships/hyperlink" Target="https://www.youtube.com/watch?v=HPXO9760duU&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rPuytD0LZNY" TargetMode="External"/><Relationship Id="rId3695" Type="http://schemas.openxmlformats.org/officeDocument/2006/relationships/hyperlink" Target="https://clips.twitch.tv/BoredGrossSageResidentSleeper-RoadRockbjIdqeR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chTeu9FixQo" TargetMode="External"/><Relationship Id="rId3698" Type="http://schemas.openxmlformats.org/officeDocument/2006/relationships/hyperlink" Target="https://www.youtube.com/watch?v=JVJuFsqyJ7Q" TargetMode="External"/><Relationship Id="rId1036" Type="http://schemas.openxmlformats.org/officeDocument/2006/relationships/hyperlink" Target="https://youtu.be/0aRmRV5PEJ4" TargetMode="External"/><Relationship Id="rId2367" Type="http://schemas.openxmlformats.org/officeDocument/2006/relationships/hyperlink" Target="https://youtu.be/4piPovOx8O4" TargetMode="External"/><Relationship Id="rId3697" Type="http://schemas.openxmlformats.org/officeDocument/2006/relationships/hyperlink" Target="https://www.youtube.com/watch?v=R4IxK2k5dl0&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Y0Oq8wetDt4" TargetMode="External"/><Relationship Id="rId3689" Type="http://schemas.openxmlformats.org/officeDocument/2006/relationships/hyperlink" Target="https://www.twitch.tv/videos/924471122" TargetMode="External"/><Relationship Id="rId1027" Type="http://schemas.openxmlformats.org/officeDocument/2006/relationships/hyperlink" Target="https://youtu.be/uauwVLCDgKQ" TargetMode="External"/><Relationship Id="rId2358" Type="http://schemas.openxmlformats.org/officeDocument/2006/relationships/hyperlink" Target="https://www.twitch.tv/videos/1430597394" TargetMode="External"/><Relationship Id="rId3688" Type="http://schemas.openxmlformats.org/officeDocument/2006/relationships/hyperlink" Target="https://www.youtube.com/watch?v=qXYDyZM1szs" TargetMode="External"/><Relationship Id="rId1028" Type="http://schemas.openxmlformats.org/officeDocument/2006/relationships/hyperlink" Target="https://youtu.be/Pl_BW2NZnl8" TargetMode="External"/><Relationship Id="rId2359" Type="http://schemas.openxmlformats.org/officeDocument/2006/relationships/hyperlink" Target="https://youtu.be/kicCQw8zeIk"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VZeV5aR2Gc" TargetMode="External"/><Relationship Id="rId2350" Type="http://schemas.openxmlformats.org/officeDocument/2006/relationships/hyperlink" Target="https://youtu.be/fWi_6o_JLTo" TargetMode="External"/><Relationship Id="rId3680" Type="http://schemas.openxmlformats.org/officeDocument/2006/relationships/hyperlink" Target="https://www.twitch.tv/videos/1623676612" TargetMode="External"/><Relationship Id="rId1020" Type="http://schemas.openxmlformats.org/officeDocument/2006/relationships/hyperlink" Target="https://youtu.be/_PKXM_0aL0E" TargetMode="External"/><Relationship Id="rId2351" Type="http://schemas.openxmlformats.org/officeDocument/2006/relationships/hyperlink" Target="https://youtu.be/BU6YP3UR9f8" TargetMode="External"/><Relationship Id="rId3683" Type="http://schemas.openxmlformats.org/officeDocument/2006/relationships/hyperlink" Target="https://www.youtube.com/watch?v=f17gzDXlYE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AhdB3c3vvw8" TargetMode="External"/><Relationship Id="rId3682" Type="http://schemas.openxmlformats.org/officeDocument/2006/relationships/hyperlink" Target="https://www.youtube.com/watch?v=k-c9j9gTfWI" TargetMode="External"/><Relationship Id="rId1022" Type="http://schemas.openxmlformats.org/officeDocument/2006/relationships/hyperlink" Target="https://youtu.be/HFYEp8Cwuu0" TargetMode="External"/><Relationship Id="rId2353" Type="http://schemas.openxmlformats.org/officeDocument/2006/relationships/hyperlink" Target="https://youtu.be/AInY62IAQTE" TargetMode="External"/><Relationship Id="rId3685" Type="http://schemas.openxmlformats.org/officeDocument/2006/relationships/hyperlink" Target="https://www.youtube.com/watch?v=gzUXXtTt4nU"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www.twitch.tv/videos/1479882506" TargetMode="External"/><Relationship Id="rId3684" Type="http://schemas.openxmlformats.org/officeDocument/2006/relationships/hyperlink" Target="https://www.youtube.com/watch?v=ABGOgReoYkg"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17KBVU3vyOg" TargetMode="External"/><Relationship Id="rId3687" Type="http://schemas.openxmlformats.org/officeDocument/2006/relationships/hyperlink" Target="https://www.youtube.com/watch?v=djpYdinwdW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GqwUIawtCG8" TargetMode="External"/><Relationship Id="rId3686" Type="http://schemas.openxmlformats.org/officeDocument/2006/relationships/hyperlink" Target="https://www.youtube.com/watch?v=LvIg-evunV8" TargetMode="External"/><Relationship Id="rId1910" Type="http://schemas.openxmlformats.org/officeDocument/2006/relationships/hyperlink" Target="https://youtu.be/0nsSCOsgVVM" TargetMode="External"/><Relationship Id="rId1911" Type="http://schemas.openxmlformats.org/officeDocument/2006/relationships/hyperlink" Target="https://www.twitch.tv/videos/1177318701" TargetMode="External"/><Relationship Id="rId1912" Type="http://schemas.openxmlformats.org/officeDocument/2006/relationships/hyperlink" Target="https://youtu.be/XlhXHiyoWWw" TargetMode="External"/><Relationship Id="rId1913" Type="http://schemas.openxmlformats.org/officeDocument/2006/relationships/hyperlink" Target="https://youtu.be/61Hl0q45SK4" TargetMode="External"/><Relationship Id="rId1914" Type="http://schemas.openxmlformats.org/officeDocument/2006/relationships/hyperlink" Target="https://youtu.be/j0GesILKNu4" TargetMode="External"/><Relationship Id="rId1915" Type="http://schemas.openxmlformats.org/officeDocument/2006/relationships/hyperlink" Target="https://youtu.be/TtxZ7emUcqw" TargetMode="External"/><Relationship Id="rId1916" Type="http://schemas.openxmlformats.org/officeDocument/2006/relationships/hyperlink" Target="https://youtu.be/Cc67_cE0Nbc?si=0MtGz6ZHdcA1M7et&amp;t=2" TargetMode="External"/><Relationship Id="rId1917" Type="http://schemas.openxmlformats.org/officeDocument/2006/relationships/hyperlink" Target="https://youtu.be/9H5GFkLuO50" TargetMode="External"/><Relationship Id="rId1918" Type="http://schemas.openxmlformats.org/officeDocument/2006/relationships/hyperlink" Target="https://youtu.be/kBysVz24GJc"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U-qU2t0sQiQ" TargetMode="External"/><Relationship Id="rId1901" Type="http://schemas.openxmlformats.org/officeDocument/2006/relationships/hyperlink" Target="https://youtu.be/RD61eQAUq8o" TargetMode="External"/><Relationship Id="rId1902" Type="http://schemas.openxmlformats.org/officeDocument/2006/relationships/hyperlink" Target="https://youtu.be/SEMuE2SKDh4?t=3" TargetMode="External"/><Relationship Id="rId1903" Type="http://schemas.openxmlformats.org/officeDocument/2006/relationships/hyperlink" Target="https://www.youtube.com/watch?v=4Gjr-WXd_0U" TargetMode="External"/><Relationship Id="rId1904" Type="http://schemas.openxmlformats.org/officeDocument/2006/relationships/hyperlink" Target="https://youtu.be/mu3rBszSqVA" TargetMode="External"/><Relationship Id="rId1905" Type="http://schemas.openxmlformats.org/officeDocument/2006/relationships/hyperlink" Target="https://youtu.be/8WiZASgkDk0" TargetMode="External"/><Relationship Id="rId1906" Type="http://schemas.openxmlformats.org/officeDocument/2006/relationships/hyperlink" Target="https://youtu.be/0vZiSpuhpks&amp;t=2s" TargetMode="External"/><Relationship Id="rId1907" Type="http://schemas.openxmlformats.org/officeDocument/2006/relationships/hyperlink" Target="https://youtu.be/womQnz0Spwk" TargetMode="External"/><Relationship Id="rId1908" Type="http://schemas.openxmlformats.org/officeDocument/2006/relationships/hyperlink" Target="https://youtu.be/d4oG9UXaf_E" TargetMode="External"/><Relationship Id="rId1909" Type="http://schemas.openxmlformats.org/officeDocument/2006/relationships/hyperlink" Target="https://youtu.be/hdOnEdSIMI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0Y8k4eXbCYs&amp;feature=youtu.be&amp;ab_channel=SMSArchives" TargetMode="External"/><Relationship Id="rId1973" Type="http://schemas.openxmlformats.org/officeDocument/2006/relationships/hyperlink" Target="https://www.youtube.com/watch?v=76uGsBhGZ6k&amp;feature=youtu.be&amp;ab_channel=SMSArchives" TargetMode="External"/><Relationship Id="rId1974" Type="http://schemas.openxmlformats.org/officeDocument/2006/relationships/hyperlink" Target="https://www.youtube.com/watch?v=QnU9winSYm8&amp;feature=youtu.be&amp;ab_channel=SMSArchives" TargetMode="External"/><Relationship Id="rId1975" Type="http://schemas.openxmlformats.org/officeDocument/2006/relationships/hyperlink" Target="https://www.youtube.com/watch?v=hpPXKGTSRzc&amp;ab_channel=SMSArchives" TargetMode="External"/><Relationship Id="rId1976" Type="http://schemas.openxmlformats.org/officeDocument/2006/relationships/hyperlink" Target="https://www.youtube.com/watch?v=GqGRD9rDpr8&amp;ab_channel=SMSArchives" TargetMode="External"/><Relationship Id="rId1977" Type="http://schemas.openxmlformats.org/officeDocument/2006/relationships/hyperlink" Target="https://www.youtube.com/watch?v=QM44xIzS3kA&amp;ab_channel=SMSArchives" TargetMode="External"/><Relationship Id="rId1978" Type="http://schemas.openxmlformats.org/officeDocument/2006/relationships/hyperlink" Target="https://www.youtube.com/watch?v=k9Fgim94pCw&amp;ab_channel=SMSArchives" TargetMode="External"/><Relationship Id="rId1979" Type="http://schemas.openxmlformats.org/officeDocument/2006/relationships/hyperlink" Target="https://www.youtube.com/watch?v=mFV8v-ndoew&amp;feature=youtu.be&amp;ab_channel=SMSArchives" TargetMode="External"/><Relationship Id="rId1970" Type="http://schemas.openxmlformats.org/officeDocument/2006/relationships/hyperlink" Target="https://www.youtube.com/watch?v=adg5PDfv4xc&amp;feature=youtu.be&amp;ab_channel=SMSArchives" TargetMode="External"/><Relationship Id="rId1971" Type="http://schemas.openxmlformats.org/officeDocument/2006/relationships/hyperlink" Target="https://www.youtube.com/watch?v=GflRKnkCMa4&amp;ab_channel=SMSArchives" TargetMode="External"/><Relationship Id="rId1961" Type="http://schemas.openxmlformats.org/officeDocument/2006/relationships/hyperlink" Target="https://youtu.be/tdGWS97d3l8" TargetMode="External"/><Relationship Id="rId1962" Type="http://schemas.openxmlformats.org/officeDocument/2006/relationships/hyperlink" Target="https://www.twitch.tv/videos/1620567058" TargetMode="External"/><Relationship Id="rId1963" Type="http://schemas.openxmlformats.org/officeDocument/2006/relationships/hyperlink" Target="https://www.twitch.tv/videos/1604858599" TargetMode="External"/><Relationship Id="rId1964" Type="http://schemas.openxmlformats.org/officeDocument/2006/relationships/hyperlink" Target="https://www.youtube.com/watch?v=Wu3kajxI-Xo" TargetMode="External"/><Relationship Id="rId1965" Type="http://schemas.openxmlformats.org/officeDocument/2006/relationships/hyperlink" Target="https://youtu.be/heIYVyxaiZY" TargetMode="External"/><Relationship Id="rId1966" Type="http://schemas.openxmlformats.org/officeDocument/2006/relationships/hyperlink" Target="https://www.youtube.com/watch?v=ZqdXrHuevIU&amp;feature=youtu.be&amp;ab_channel=SMSArchives" TargetMode="External"/><Relationship Id="rId1967" Type="http://schemas.openxmlformats.org/officeDocument/2006/relationships/hyperlink" Target="https://www.youtube.com/watch?v=xu6qHCPOByg&amp;feature=youtu.be&amp;ab_channel=SMSArchives" TargetMode="External"/><Relationship Id="rId1968" Type="http://schemas.openxmlformats.org/officeDocument/2006/relationships/hyperlink" Target="https://www.youtube.com/watch?v=dlv33IZ6J_s&amp;feature=youtu.be&amp;ab_channel=SMSArchives" TargetMode="External"/><Relationship Id="rId1969" Type="http://schemas.openxmlformats.org/officeDocument/2006/relationships/hyperlink" Target="https://www.youtube.com/watch?v=xKLFocaOqn0&amp;feature=youtu.be&amp;ab_channel=SMSArchives" TargetMode="External"/><Relationship Id="rId1960" Type="http://schemas.openxmlformats.org/officeDocument/2006/relationships/hyperlink" Target="https://www.twitch.tv/videos/1604859972" TargetMode="External"/><Relationship Id="rId1994" Type="http://schemas.openxmlformats.org/officeDocument/2006/relationships/hyperlink" Target="https://www.youtube.com/watch?v=bj_stbLbj4U&amp;feature=youtu.be&amp;ab_channel=SMSArchives" TargetMode="External"/><Relationship Id="rId1995" Type="http://schemas.openxmlformats.org/officeDocument/2006/relationships/hyperlink" Target="https://www.youtube.com/watch?v=m5MesmrN4s4&amp;feature=youtu.be&amp;ab_channel=SMSArchives" TargetMode="External"/><Relationship Id="rId1996" Type="http://schemas.openxmlformats.org/officeDocument/2006/relationships/hyperlink" Target="https://www.youtube.com/watch?v=sP9Y934FMfI&amp;ab_channel=SMSArchives" TargetMode="External"/><Relationship Id="rId1997" Type="http://schemas.openxmlformats.org/officeDocument/2006/relationships/hyperlink" Target="https://www.youtube.com/watch?v=yMOHRKTPG3k&amp;feature=youtu.be&amp;ab_channel=SMSArchives" TargetMode="External"/><Relationship Id="rId1998" Type="http://schemas.openxmlformats.org/officeDocument/2006/relationships/hyperlink" Target="https://www.youtube.com/watch?v=oFkcppJIq14&amp;ab_channel=SMSArchives" TargetMode="External"/><Relationship Id="rId1999" Type="http://schemas.openxmlformats.org/officeDocument/2006/relationships/hyperlink" Target="https://www.youtube.com/watch?v=hIYwJ5g8hOU&amp;feature=youtu.be&amp;ab_channel=SMSArchives" TargetMode="External"/><Relationship Id="rId1990" Type="http://schemas.openxmlformats.org/officeDocument/2006/relationships/hyperlink" Target="https://www.youtube.com/watch?v=OSBAeiuU5sg&amp;ab_channel=SMSArchives" TargetMode="External"/><Relationship Id="rId1991" Type="http://schemas.openxmlformats.org/officeDocument/2006/relationships/hyperlink" Target="https://www.youtube.com/watch?v=yjUlCeX5c8c&amp;ab_channel=SMSArchives" TargetMode="External"/><Relationship Id="rId1992" Type="http://schemas.openxmlformats.org/officeDocument/2006/relationships/hyperlink" Target="https://www.youtube.com/watch?v=M_TEDO1EzXc&amp;feature=youtu.be&amp;ab_channel=SMSArchives" TargetMode="External"/><Relationship Id="rId1993" Type="http://schemas.openxmlformats.org/officeDocument/2006/relationships/hyperlink" Target="https://www.youtube.com/watch?v=sHjY0okG2ZQ&amp;ab_channel=SMSArchives" TargetMode="External"/><Relationship Id="rId1983" Type="http://schemas.openxmlformats.org/officeDocument/2006/relationships/hyperlink" Target="https://www.youtube.com/watch?v=fEciwUqJu6c&amp;feature=youtu.be&amp;ab_channel=SMSArchives" TargetMode="External"/><Relationship Id="rId1984" Type="http://schemas.openxmlformats.org/officeDocument/2006/relationships/hyperlink" Target="https://www.youtube.com/watch?v=lFc4WXRqAeI&amp;ab_channel=SMSArchives" TargetMode="External"/><Relationship Id="rId1985" Type="http://schemas.openxmlformats.org/officeDocument/2006/relationships/hyperlink" Target="https://www.youtube.com/watch?v=Ofroqsq8YzQ&amp;feature=youtu.be&amp;ab_channel=SMSArchives" TargetMode="External"/><Relationship Id="rId1986" Type="http://schemas.openxmlformats.org/officeDocument/2006/relationships/hyperlink" Target="https://www.youtube.com/watch?v=n0Ra2qEjXvg&amp;feature=youtu.be&amp;ab_channel=SMSArchives" TargetMode="External"/><Relationship Id="rId1987" Type="http://schemas.openxmlformats.org/officeDocument/2006/relationships/hyperlink" Target="https://www.youtube.com/watch?v=FyEEfrBjNaU&amp;ab_channel=SMSArchives" TargetMode="External"/><Relationship Id="rId1988" Type="http://schemas.openxmlformats.org/officeDocument/2006/relationships/hyperlink" Target="https://www.youtube.com/watch?v=z3AGjx_rUV8&amp;feature=youtu.be&amp;ab_channel=SMSArchives" TargetMode="External"/><Relationship Id="rId1989" Type="http://schemas.openxmlformats.org/officeDocument/2006/relationships/hyperlink" Target="https://www.youtube.com/watch?v=HyZzUvaM12E&amp;ab_channel=SMSArchives" TargetMode="External"/><Relationship Id="rId1980" Type="http://schemas.openxmlformats.org/officeDocument/2006/relationships/hyperlink" Target="https://www.youtube.com/watch?v=JH8BBBnptwg&amp;feature=youtu.be&amp;ab_channel=SMSArchives" TargetMode="External"/><Relationship Id="rId1981" Type="http://schemas.openxmlformats.org/officeDocument/2006/relationships/hyperlink" Target="https://www.youtube.com/watch?v=nM1TlOIauFA&amp;feature=youtu.be&amp;ab_channel=SMSArchives" TargetMode="External"/><Relationship Id="rId1982" Type="http://schemas.openxmlformats.org/officeDocument/2006/relationships/hyperlink" Target="https://www.youtube.com/watch?v=p-Ar33YOtr8&amp;ab_channel=SMSArchives" TargetMode="External"/><Relationship Id="rId1930" Type="http://schemas.openxmlformats.org/officeDocument/2006/relationships/hyperlink" Target="https://youtu.be/j6SHXKT0f48" TargetMode="External"/><Relationship Id="rId1931" Type="http://schemas.openxmlformats.org/officeDocument/2006/relationships/hyperlink" Target="https://www.twitch.tv/videos/1651903544" TargetMode="External"/><Relationship Id="rId1932" Type="http://schemas.openxmlformats.org/officeDocument/2006/relationships/hyperlink" Target="https://www.twitch.tv/videos/1649161504" TargetMode="External"/><Relationship Id="rId1933" Type="http://schemas.openxmlformats.org/officeDocument/2006/relationships/hyperlink" Target="https://youtu.be/Nq6oB-P6K7Y" TargetMode="External"/><Relationship Id="rId1934" Type="http://schemas.openxmlformats.org/officeDocument/2006/relationships/hyperlink" Target="https://youtu.be/JyuSX4uh4r4" TargetMode="External"/><Relationship Id="rId1935" Type="http://schemas.openxmlformats.org/officeDocument/2006/relationships/hyperlink" Target="https://youtu.be/wo547-VAnMg" TargetMode="External"/><Relationship Id="rId1936" Type="http://schemas.openxmlformats.org/officeDocument/2006/relationships/hyperlink" Target="https://www.twitch.tv/videos/1178189455" TargetMode="External"/><Relationship Id="rId1937" Type="http://schemas.openxmlformats.org/officeDocument/2006/relationships/hyperlink" Target="https://youtu.be/PRKrY0u5g_M" TargetMode="External"/><Relationship Id="rId1938" Type="http://schemas.openxmlformats.org/officeDocument/2006/relationships/hyperlink" Target="https://www.twitch.tv/videos/1598925780" TargetMode="External"/><Relationship Id="rId1939" Type="http://schemas.openxmlformats.org/officeDocument/2006/relationships/hyperlink" Target="https://www.twitch.tv/videos/1637174708" TargetMode="External"/><Relationship Id="rId1920" Type="http://schemas.openxmlformats.org/officeDocument/2006/relationships/hyperlink" Target="https://www.twitch.tv/videos/1651905514" TargetMode="External"/><Relationship Id="rId1921" Type="http://schemas.openxmlformats.org/officeDocument/2006/relationships/hyperlink" Target="https://www.twitch.tv/videos/1547247506" TargetMode="External"/><Relationship Id="rId1922" Type="http://schemas.openxmlformats.org/officeDocument/2006/relationships/hyperlink" Target="https://www.twitch.tv/videos/1651787224" TargetMode="External"/><Relationship Id="rId1923" Type="http://schemas.openxmlformats.org/officeDocument/2006/relationships/hyperlink" Target="https://www.twitch.tv/videos/1628737791" TargetMode="External"/><Relationship Id="rId1924" Type="http://schemas.openxmlformats.org/officeDocument/2006/relationships/hyperlink" Target="https://www.twitch.tv/videos/1598926930"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1634958170" TargetMode="External"/><Relationship Id="rId1927" Type="http://schemas.openxmlformats.org/officeDocument/2006/relationships/hyperlink" Target="https://youtu.be/v2ib15kI_H4" TargetMode="External"/><Relationship Id="rId1928" Type="http://schemas.openxmlformats.org/officeDocument/2006/relationships/hyperlink" Target="https://www.twitch.tv/videos/1661889725" TargetMode="External"/><Relationship Id="rId1929" Type="http://schemas.openxmlformats.org/officeDocument/2006/relationships/hyperlink" Target="https://youtu.be/G3WjUrEsVKg" TargetMode="External"/><Relationship Id="rId1950" Type="http://schemas.openxmlformats.org/officeDocument/2006/relationships/hyperlink" Target="https://www.twitch.tv/videos/1262453469" TargetMode="External"/><Relationship Id="rId1951" Type="http://schemas.openxmlformats.org/officeDocument/2006/relationships/hyperlink" Target="https://youtu.be/rpHwfObx6Jo" TargetMode="External"/><Relationship Id="rId1952" Type="http://schemas.openxmlformats.org/officeDocument/2006/relationships/hyperlink" Target="https://www.twitch.tv/videos/1664579996" TargetMode="External"/><Relationship Id="rId1953" Type="http://schemas.openxmlformats.org/officeDocument/2006/relationships/hyperlink" Target="https://www.twitch.tv/videos/1644655100" TargetMode="External"/><Relationship Id="rId1954" Type="http://schemas.openxmlformats.org/officeDocument/2006/relationships/hyperlink" Target="https://youtu.be/K-DZFXwtU3E" TargetMode="External"/><Relationship Id="rId1955" Type="http://schemas.openxmlformats.org/officeDocument/2006/relationships/hyperlink" Target="https://www.twitch.tv/videos/1179147503" TargetMode="External"/><Relationship Id="rId1956" Type="http://schemas.openxmlformats.org/officeDocument/2006/relationships/hyperlink" Target="https://www.twitch.tv/videos/1637176930" TargetMode="External"/><Relationship Id="rId1957" Type="http://schemas.openxmlformats.org/officeDocument/2006/relationships/hyperlink" Target="https://www.twitch.tv/videos/1634957144" TargetMode="External"/><Relationship Id="rId1958" Type="http://schemas.openxmlformats.org/officeDocument/2006/relationships/hyperlink" Target="https://youtu.be/3xXcJ2B6gHc" TargetMode="External"/><Relationship Id="rId1959" Type="http://schemas.openxmlformats.org/officeDocument/2006/relationships/hyperlink" Target="https://youtu.be/4Gb9BGszgds" TargetMode="External"/><Relationship Id="rId1940" Type="http://schemas.openxmlformats.org/officeDocument/2006/relationships/hyperlink" Target="https://www.youtube.com/watch?v=qg1ETyP46wM" TargetMode="External"/><Relationship Id="rId1941" Type="http://schemas.openxmlformats.org/officeDocument/2006/relationships/hyperlink" Target="https://youtu.be/fPB7VtZ1cY8"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youtu.be/ihXMMfy8ZMU" TargetMode="External"/><Relationship Id="rId1945" Type="http://schemas.openxmlformats.org/officeDocument/2006/relationships/hyperlink" Target="https://www.youtube.com/watch?v=Sl-Xu0PoRyg" TargetMode="External"/><Relationship Id="rId1946" Type="http://schemas.openxmlformats.org/officeDocument/2006/relationships/hyperlink" Target="https://www.twitch.tv/videos/1659280426" TargetMode="External"/><Relationship Id="rId1947" Type="http://schemas.openxmlformats.org/officeDocument/2006/relationships/hyperlink" Target="https://www.twitch.tv/videos/1656571292" TargetMode="External"/><Relationship Id="rId1948" Type="http://schemas.openxmlformats.org/officeDocument/2006/relationships/hyperlink" Target="https://www.twitch.tv/videos/1656573361" TargetMode="External"/><Relationship Id="rId1949" Type="http://schemas.openxmlformats.org/officeDocument/2006/relationships/hyperlink" Target="https://www.twitch.tv/videos/945087952" TargetMode="External"/><Relationship Id="rId2423" Type="http://schemas.openxmlformats.org/officeDocument/2006/relationships/hyperlink" Target="https://www.youtube.com/watch?v=3wPkEg-mzhI" TargetMode="External"/><Relationship Id="rId2424" Type="http://schemas.openxmlformats.org/officeDocument/2006/relationships/hyperlink" Target="https://www.youtube.com/watch?v=bc__kyRMslU" TargetMode="External"/><Relationship Id="rId2425" Type="http://schemas.openxmlformats.org/officeDocument/2006/relationships/hyperlink" Target="https://www.youtube.com/watch?v=mhmOJxdjeuA" TargetMode="External"/><Relationship Id="rId2426" Type="http://schemas.openxmlformats.org/officeDocument/2006/relationships/hyperlink" Target="https://www.youtube.com/watch?v=pfRnxHa-Gtw" TargetMode="External"/><Relationship Id="rId2427" Type="http://schemas.openxmlformats.org/officeDocument/2006/relationships/hyperlink" Target="https://www.youtube.com/watch?v=w29HFWauAh0" TargetMode="External"/><Relationship Id="rId2428" Type="http://schemas.openxmlformats.org/officeDocument/2006/relationships/hyperlink" Target="https://www.youtube.com/watch?v=HljVyQxVyIc" TargetMode="External"/><Relationship Id="rId2429" Type="http://schemas.openxmlformats.org/officeDocument/2006/relationships/hyperlink" Target="https://www.youtube.com/watch?v=D1uO68t1_9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ZeJR7vn0hOM&amp;feature=youtu.be" TargetMode="External"/><Relationship Id="rId2421" Type="http://schemas.openxmlformats.org/officeDocument/2006/relationships/hyperlink" Target="https://www.youtube.com/watch?v=V1SaMvXZCy8" TargetMode="External"/><Relationship Id="rId2422" Type="http://schemas.openxmlformats.org/officeDocument/2006/relationships/hyperlink" Target="https://www.youtube.com/watch?v=A3zuZ8rPFxY" TargetMode="External"/><Relationship Id="rId2412" Type="http://schemas.openxmlformats.org/officeDocument/2006/relationships/hyperlink" Target="https://youtu.be/iHqTUgA610c" TargetMode="External"/><Relationship Id="rId2413" Type="http://schemas.openxmlformats.org/officeDocument/2006/relationships/hyperlink" Target="https://youtu.be/htEb-RMccmU" TargetMode="External"/><Relationship Id="rId2414" Type="http://schemas.openxmlformats.org/officeDocument/2006/relationships/hyperlink" Target="https://youtu.be/2F5RYgd9xUo" TargetMode="External"/><Relationship Id="rId2415" Type="http://schemas.openxmlformats.org/officeDocument/2006/relationships/hyperlink" Target="https://www.youtube.com/watch?v=D4iLhFQFJLA" TargetMode="External"/><Relationship Id="rId2416" Type="http://schemas.openxmlformats.org/officeDocument/2006/relationships/hyperlink" Target="https://youtu.be/tZO2YIRQJEE" TargetMode="External"/><Relationship Id="rId2417" Type="http://schemas.openxmlformats.org/officeDocument/2006/relationships/hyperlink" Target="https://www.youtube.com/watch?v=1K_2mNN19Y0" TargetMode="External"/><Relationship Id="rId2418" Type="http://schemas.openxmlformats.org/officeDocument/2006/relationships/hyperlink" Target="https://www.youtube.com/watch?v=MJ-ESh4DEEk" TargetMode="External"/><Relationship Id="rId2419" Type="http://schemas.openxmlformats.org/officeDocument/2006/relationships/hyperlink" Target="https://www.youtube.com/watch?v=Y28odHmbQSc" TargetMode="External"/><Relationship Id="rId2410" Type="http://schemas.openxmlformats.org/officeDocument/2006/relationships/hyperlink" Target="https://youtu.be/B3nzsJTZgr8" TargetMode="External"/><Relationship Id="rId2411" Type="http://schemas.openxmlformats.org/officeDocument/2006/relationships/hyperlink" Target="https://youtu.be/Xyz85UM81Zw"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9167704146382848?s=20"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468219399073148933?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6MOiAslVHMw" TargetMode="External"/><Relationship Id="rId1117" Type="http://schemas.openxmlformats.org/officeDocument/2006/relationships/hyperlink" Target="https://youtu.be/BnHhD0LrPMw" TargetMode="External"/><Relationship Id="rId2448" Type="http://schemas.openxmlformats.org/officeDocument/2006/relationships/hyperlink" Target="https://youtu.be/wzGIZS_G-kg" TargetMode="External"/><Relationship Id="rId1118" Type="http://schemas.openxmlformats.org/officeDocument/2006/relationships/hyperlink" Target="https://youtu.be/WpmrZiHdUmg" TargetMode="External"/><Relationship Id="rId2449" Type="http://schemas.openxmlformats.org/officeDocument/2006/relationships/hyperlink" Target="https://youtu.be/YBDWO0cjlEo"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NNwMRN1qE4Y"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Z3LvUfCYfW4"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azK144UxOBo" TargetMode="External"/><Relationship Id="rId1112" Type="http://schemas.openxmlformats.org/officeDocument/2006/relationships/hyperlink" Target="https://youtu.be/moFnwT-luBE" TargetMode="External"/><Relationship Id="rId2443" Type="http://schemas.openxmlformats.org/officeDocument/2006/relationships/hyperlink" Target="https://twitter.com/Dogecyanide/status/1388512324445773826?s=20"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9ob_SrLj2P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tV7rlvAMCIY"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K0dyo5sfy_8"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JbuvAc_lDw"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mLTtnDuZzI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F93JxHvOjss" TargetMode="External"/><Relationship Id="rId1108" Type="http://schemas.openxmlformats.org/officeDocument/2006/relationships/hyperlink" Target="https://www.twitch.tv/videos/776292784" TargetMode="External"/><Relationship Id="rId2439" Type="http://schemas.openxmlformats.org/officeDocument/2006/relationships/hyperlink" Target="https://twitter.com/Dogecyanide/status/1437452402827964418?s=20"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N_mIZOeNbg"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BnQ6N6gLlVI"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9BD2PktPSs" TargetMode="External"/><Relationship Id="rId3711" Type="http://schemas.openxmlformats.org/officeDocument/2006/relationships/hyperlink" Target="https://www.youtube.com/watch?v=bLwqganoodE" TargetMode="External"/><Relationship Id="rId3710" Type="http://schemas.openxmlformats.org/officeDocument/2006/relationships/hyperlink" Target="https://www.youtube.com/watch?v=L4jVt_16yUg" TargetMode="External"/><Relationship Id="rId3713" Type="http://schemas.openxmlformats.org/officeDocument/2006/relationships/hyperlink" Target="https://www.twitch.tv/videos/1841251739" TargetMode="External"/><Relationship Id="rId3712" Type="http://schemas.openxmlformats.org/officeDocument/2006/relationships/hyperlink" Target="https://www.youtube.com/watch?v=OEN9ux8xfE4" TargetMode="External"/><Relationship Id="rId3715" Type="http://schemas.openxmlformats.org/officeDocument/2006/relationships/hyperlink" Target="https://www.youtube.com/watch?v=DxeBCVnAtNQ" TargetMode="External"/><Relationship Id="rId3714" Type="http://schemas.openxmlformats.org/officeDocument/2006/relationships/hyperlink" Target="https://www.youtube.com/watch?v=zuhk9lBcLvg" TargetMode="External"/><Relationship Id="rId3717" Type="http://schemas.openxmlformats.org/officeDocument/2006/relationships/hyperlink" Target="https://www.youtube.com/watch?v=caU8VP9BHrg" TargetMode="External"/><Relationship Id="rId3716" Type="http://schemas.openxmlformats.org/officeDocument/2006/relationships/hyperlink" Target="https://www.youtube.com/watch?v=laCHqyWs984" TargetMode="External"/><Relationship Id="rId3719" Type="http://schemas.openxmlformats.org/officeDocument/2006/relationships/hyperlink" Target="https://youtu.be/caU8VP9BHrg?t=34" TargetMode="External"/><Relationship Id="rId3718" Type="http://schemas.openxmlformats.org/officeDocument/2006/relationships/hyperlink" Target="https://youtu.be/caU8VP9BHrg?t=18" TargetMode="External"/><Relationship Id="rId3700" Type="http://schemas.openxmlformats.org/officeDocument/2006/relationships/hyperlink" Target="https://www.youtube.com/watch?v=xWCGegw2YqQ" TargetMode="External"/><Relationship Id="rId3702" Type="http://schemas.openxmlformats.org/officeDocument/2006/relationships/hyperlink" Target="https://youtu.be/1HDBaMUS5Dw" TargetMode="External"/><Relationship Id="rId3701" Type="http://schemas.openxmlformats.org/officeDocument/2006/relationships/hyperlink" Target="https://www.youtube.com/watch?v=oO5-I1f_Syo" TargetMode="External"/><Relationship Id="rId3704" Type="http://schemas.openxmlformats.org/officeDocument/2006/relationships/hyperlink" Target="https://youtu.be/7fwDH3Vvugs" TargetMode="External"/><Relationship Id="rId3703" Type="http://schemas.openxmlformats.org/officeDocument/2006/relationships/hyperlink" Target="https://twitter.com/zelpikukirby/status/1295234878305271808" TargetMode="External"/><Relationship Id="rId3706" Type="http://schemas.openxmlformats.org/officeDocument/2006/relationships/hyperlink" Target="https://www.youtube.com/watch?v=xMqUb5dUiZM" TargetMode="External"/><Relationship Id="rId3705" Type="http://schemas.openxmlformats.org/officeDocument/2006/relationships/hyperlink" Target="https://clips.twitch.tv/FantasticHumbleNuggetsAMPTropPunch-8vOucFusTrXlS3mn" TargetMode="External"/><Relationship Id="rId3708" Type="http://schemas.openxmlformats.org/officeDocument/2006/relationships/hyperlink" Target="https://www.youtube.com/watch?v=VdsKTXs-UTY" TargetMode="External"/><Relationship Id="rId3707" Type="http://schemas.openxmlformats.org/officeDocument/2006/relationships/hyperlink" Target="https://www.youtube.com/watch?v=SrUwkGFzCEE" TargetMode="External"/><Relationship Id="rId3709" Type="http://schemas.openxmlformats.org/officeDocument/2006/relationships/hyperlink" Target="https://www.youtube.com/watch?v=6Nt3IRc9yTw" TargetMode="External"/><Relationship Id="rId2401" Type="http://schemas.openxmlformats.org/officeDocument/2006/relationships/hyperlink" Target="https://youtu.be/aNy503NUaaA" TargetMode="External"/><Relationship Id="rId2402" Type="http://schemas.openxmlformats.org/officeDocument/2006/relationships/hyperlink" Target="https://youtu.be/mUlsoL1veGc" TargetMode="External"/><Relationship Id="rId2403" Type="http://schemas.openxmlformats.org/officeDocument/2006/relationships/hyperlink" Target="https://youtu.be/hktn9dkT3hE" TargetMode="External"/><Relationship Id="rId2404" Type="http://schemas.openxmlformats.org/officeDocument/2006/relationships/hyperlink" Target="https://youtu.be/mWq4iiECe0I" TargetMode="External"/><Relationship Id="rId2405" Type="http://schemas.openxmlformats.org/officeDocument/2006/relationships/hyperlink" Target="https://www.twitch.tv/videos/1543834972" TargetMode="External"/><Relationship Id="rId2406" Type="http://schemas.openxmlformats.org/officeDocument/2006/relationships/hyperlink" Target="https://youtu.be/zp2dCbaFloM" TargetMode="External"/><Relationship Id="rId2407" Type="http://schemas.openxmlformats.org/officeDocument/2006/relationships/hyperlink" Target="https://youtu.be/9ZLF3U9S0ek" TargetMode="External"/><Relationship Id="rId2408" Type="http://schemas.openxmlformats.org/officeDocument/2006/relationships/hyperlink" Target="https://youtu.be/-cjdyBcTmjQ" TargetMode="External"/><Relationship Id="rId2409" Type="http://schemas.openxmlformats.org/officeDocument/2006/relationships/hyperlink" Target="https://youtu.be/poDJMF6bwDc" TargetMode="External"/><Relationship Id="rId2400" Type="http://schemas.openxmlformats.org/officeDocument/2006/relationships/hyperlink" Target="https://youtu.be/lTLV2YNvtk0" TargetMode="External"/><Relationship Id="rId3730" Type="http://schemas.openxmlformats.org/officeDocument/2006/relationships/table" Target="../tables/table3.xml"/><Relationship Id="rId3722" Type="http://schemas.openxmlformats.org/officeDocument/2006/relationships/hyperlink" Target="https://www.youtube.com/watch?v=YxaJDqTfNGk" TargetMode="External"/><Relationship Id="rId3721" Type="http://schemas.openxmlformats.org/officeDocument/2006/relationships/hyperlink" Target="https://youtu.be/Qmg_xLCSSbA" TargetMode="External"/><Relationship Id="rId3724" Type="http://schemas.openxmlformats.org/officeDocument/2006/relationships/vmlDrawing" Target="../drawings/vmlDrawing1.vml"/><Relationship Id="rId3723" Type="http://schemas.openxmlformats.org/officeDocument/2006/relationships/drawing" Target="../drawings/drawing2.xml"/><Relationship Id="rId3728" Type="http://schemas.openxmlformats.org/officeDocument/2006/relationships/table" Target="../tables/table1.xml"/><Relationship Id="rId3729" Type="http://schemas.openxmlformats.org/officeDocument/2006/relationships/table" Target="../tables/table2.xml"/><Relationship Id="rId3720" Type="http://schemas.openxmlformats.org/officeDocument/2006/relationships/hyperlink" Target="https://www.youtube.com/watch?v=gRryQt-bh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8uNFFWGXs8"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K0te8fzGENQ"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JgdsQmPSTi8" TargetMode="External"/><Relationship Id="rId1138" Type="http://schemas.openxmlformats.org/officeDocument/2006/relationships/hyperlink" Target="https://youtu.be/kFzU1c-L21g" TargetMode="External"/><Relationship Id="rId2469" Type="http://schemas.openxmlformats.org/officeDocument/2006/relationships/hyperlink" Target="https://clips.twitch.tv/SpunkyBlatantTubersPermaSmug-k4XiZoJWp5f4FqUo"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TbM8qvfhQs"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wOOJs_3BKA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youtu.be/BBL9pD0D864"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O4qFXg4PBRo"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Eio6nqV0hJ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NmG_ufd4rR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HbzafOWDrIs" TargetMode="External"/><Relationship Id="rId1125" Type="http://schemas.openxmlformats.org/officeDocument/2006/relationships/hyperlink" Target="https://youtu.be/p-YGDvU-3ZM" TargetMode="External"/><Relationship Id="rId2456" Type="http://schemas.openxmlformats.org/officeDocument/2006/relationships/hyperlink" Target="https://youtu.be/LuRZ0G12E-k"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e7XFn4XL8Bo" TargetMode="External"/><Relationship Id="rId1127" Type="http://schemas.openxmlformats.org/officeDocument/2006/relationships/hyperlink" Target="https://youtu.be/Rxq9Laa02sM" TargetMode="External"/><Relationship Id="rId2458" Type="http://schemas.openxmlformats.org/officeDocument/2006/relationships/hyperlink" Target="https://clips.twitch.tv/HandsomeHotSardineKeyboardCat-d5m03tlMt9kIhJ92"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buvh--DbEL0"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8CKxMG-vfg" TargetMode="External"/><Relationship Id="rId1120" Type="http://schemas.openxmlformats.org/officeDocument/2006/relationships/hyperlink" Target="https://youtu.be/XTt9Vf88slg" TargetMode="External"/><Relationship Id="rId2451" Type="http://schemas.openxmlformats.org/officeDocument/2006/relationships/hyperlink" Target="https://youtu.be/0pX-41Nby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7IzSZLsf5TI"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ejAD7XyDiSQ"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SLXLOZVtVZY" TargetMode="External"/><Relationship Id="rId1124" Type="http://schemas.openxmlformats.org/officeDocument/2006/relationships/hyperlink" Target="https://youtu.be/ib-P1DOL8Uo" TargetMode="External"/><Relationship Id="rId2455" Type="http://schemas.openxmlformats.org/officeDocument/2006/relationships/hyperlink" Target="https://youtu.be/6D0CmdR4vvA"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09641709160136704?s=20&amp;t=DXf-pGT_AC639nNzoJmlr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8213958393864196?s=20&amp;t=fUoqnObXxhQMpD_DZ9ral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CBwzmfxQE4I"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36661052997660674?s=20&amp;t=-dcuuq0VImjvNMwrHMH92A"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747073658527752?s=20&amp;t=sne1R5zpDkF10cvOG-ggD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62658274956922061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youtu.be/5pEbV8f4Eyg"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youtu.be/Gyu9gUc51c0"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AsODTUrJJCM"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5pdTqWazwuM" TargetMode="External"/><Relationship Id="rId1140" Type="http://schemas.openxmlformats.org/officeDocument/2006/relationships/hyperlink" Target="https://youtu.be/3XLFv6q2_Yo" TargetMode="External"/><Relationship Id="rId2471" Type="http://schemas.openxmlformats.org/officeDocument/2006/relationships/hyperlink" Target="https://youtu.be/ajLH0jO_ZNU"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MTzkGoZVGHA"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fgyU-y5uHP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bG4hb_A3ak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youtu.be/HYHGcPg6j0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hpfsFt_GiI"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SeCxvExFJW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978843334"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uGdUZv-Dv0c"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G_2PNqonhiE?t=78"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www.twitch.tv/videos/156207353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KsCaHmAtT40?t=73"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ArborealBenevolentAlbatrossRaccAttack-tG8zkd8ZWCpLllAt"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QXJWIGZ_-PM?t=87"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Bc_KeNmwrGE?t=14"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w5fWLP9z9I?t=5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AbnegateBashfulMosquitoCoolStoryBro-G2yAtvJJ0m-qb9Z_"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9X8uD16gIe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_a-JdF9-eg"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TVtB24SbhQ8?t=27"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twitch.tv/videos/117632707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youtu.be/RkId4sqRWCM?t=11"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xeedVMnN3Qo" TargetMode="External"/><Relationship Id="rId2566" Type="http://schemas.openxmlformats.org/officeDocument/2006/relationships/hyperlink" Target="https://www.twitch.tv/videos/1024638839"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FaithfulDeterminedPeanutAsianGlow-K87dbZLe5-UZ8WRH" TargetMode="External"/><Relationship Id="rId1237" Type="http://schemas.openxmlformats.org/officeDocument/2006/relationships/hyperlink" Target="https://youtu.be/__uMNe34lEA" TargetMode="External"/><Relationship Id="rId2568" Type="http://schemas.openxmlformats.org/officeDocument/2006/relationships/hyperlink" Target="https://youtu.be/iBxubJeUngI"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DiligentBadCaribouMVGame-bPPT36LcYcTnU3BU"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R041B_Mtd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ViscousHelplessCarabeefTebowing-S-93KT0xAo5FgTEd"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h6cTGdi7DA"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Dv1TvIfiZts"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SparklyPluckyFlyPJSalt-8DGQ46oV3HtIw1JW"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HeadstrongKitschyTomatoFreakinStinkin-skucx88V6cLW2uRC"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u5kwser_j2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DVYnYhBPcoY?si=OugetNnKaBrbIxKE"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DarlingQuaintGoblinDxCat-ht9B7uxsNRHRQQgu"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sZ-qtPivsFs?si=35mHOEGqJMYeCsw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www.youtube.com/watch?v=FLJt227n1FI"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2fVmzCJ9Y9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twitter.com/froidtofu/status/1385946074615926788" TargetMode="External"/><Relationship Id="rId2527" Type="http://schemas.openxmlformats.org/officeDocument/2006/relationships/hyperlink" Target="https://twitter.com/froidtofu/status/1447607796015382529" TargetMode="External"/><Relationship Id="rId2528" Type="http://schemas.openxmlformats.org/officeDocument/2006/relationships/hyperlink" Target="https://www.youtube.com/watch?v=IA2OoXn2Kv8" TargetMode="External"/><Relationship Id="rId2529" Type="http://schemas.openxmlformats.org/officeDocument/2006/relationships/hyperlink" Target="https://twitter.com/froidtofu/status/1447963036619214848"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czwc5nX4nvk" TargetMode="External"/><Relationship Id="rId3017" Type="http://schemas.openxmlformats.org/officeDocument/2006/relationships/hyperlink" Target="https://youtu.be/iKTeySuLwAI" TargetMode="External"/><Relationship Id="rId3019" Type="http://schemas.openxmlformats.org/officeDocument/2006/relationships/hyperlink" Target="https://youtu.be/ZmY_5WSb6y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TiredScrumptiousMouseBloodTrail-2UTmo4ATFSKQ1Vn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PNwdDX3Bps"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DrabAmazingAardvarkPrimeMe-uUJBm66ZI1HMLKVh" TargetMode="External"/><Relationship Id="rId3006" Type="http://schemas.openxmlformats.org/officeDocument/2006/relationships/hyperlink" Target="https://www.twitch.tv/videos/1601519115" TargetMode="External"/><Relationship Id="rId3009" Type="http://schemas.openxmlformats.org/officeDocument/2006/relationships/hyperlink" Target="https://clips.twitch.tv/SpotlessArborealEndiveFeelsBadMan-BCfu6nu5bvpma3Q4" TargetMode="External"/><Relationship Id="rId3008" Type="http://schemas.openxmlformats.org/officeDocument/2006/relationships/hyperlink" Target="https://clips.twitch.tv/FurryThirstyGaurUncleNox-62xsKc6hM-iBI_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40505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073687"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80302978"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5303"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ColorfulKindSalmonOptimizePrime-tj72s6jVvWGJqwc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WimpyFilthyWrenchStinkyCheese-B3XE-70fD1bF9W8_" TargetMode="External"/><Relationship Id="rId1257" Type="http://schemas.openxmlformats.org/officeDocument/2006/relationships/hyperlink" Target="https://youtu.be/0ZHFO6DAKsw" TargetMode="External"/><Relationship Id="rId2588" Type="http://schemas.openxmlformats.org/officeDocument/2006/relationships/hyperlink" Target="https://youtu.be/HR_8M5C1vsQ?si=Ys-a79qZJeEqrNW3" TargetMode="External"/><Relationship Id="rId1258" Type="http://schemas.openxmlformats.org/officeDocument/2006/relationships/hyperlink" Target="https://youtu.be/PWaVDI61cdc" TargetMode="External"/><Relationship Id="rId2589" Type="http://schemas.openxmlformats.org/officeDocument/2006/relationships/hyperlink" Target="https://youtu.be/kR-lJRg0Cz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y9rheWl06I" TargetMode="External"/><Relationship Id="rId1250" Type="http://schemas.openxmlformats.org/officeDocument/2006/relationships/hyperlink" Target="https://youtu.be/g5E6yohuf3U" TargetMode="External"/><Relationship Id="rId2581" Type="http://schemas.openxmlformats.org/officeDocument/2006/relationships/hyperlink" Target="https://www.twitch.tv/videos/876875288" TargetMode="External"/><Relationship Id="rId1251" Type="http://schemas.openxmlformats.org/officeDocument/2006/relationships/hyperlink" Target="https://youtu.be/fhuBBx-3-3Y" TargetMode="External"/><Relationship Id="rId2582" Type="http://schemas.openxmlformats.org/officeDocument/2006/relationships/hyperlink" Target="https://youtu.be/DsoEyYBXa6s"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4Albb8wVFO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B2CKi3fQkc?si=RBzp8pCgfySVqz3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yN15kF8l42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QGTt9T_bdN0" TargetMode="External"/><Relationship Id="rId1256" Type="http://schemas.openxmlformats.org/officeDocument/2006/relationships/hyperlink" Target="https://youtu.be/oblK2_tbfLA" TargetMode="External"/><Relationship Id="rId2587" Type="http://schemas.openxmlformats.org/officeDocument/2006/relationships/hyperlink" Target="https://youtu.be/gDqiylWUSlA?si=aGrKtWfKPx8qKVkQ" TargetMode="External"/><Relationship Id="rId1246" Type="http://schemas.openxmlformats.org/officeDocument/2006/relationships/hyperlink" Target="https://youtu.be/yGTJXvo6g0M" TargetMode="External"/><Relationship Id="rId2577" Type="http://schemas.openxmlformats.org/officeDocument/2006/relationships/hyperlink" Target="https://youtu.be/rrZsnQOCJTY"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BelovedSpookyJackalKippa-_KkLbwjr3OzVjiF4"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StrongRelievedWhaleCclamChamp-GxTqgCRS_aJvTd3l"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UglyDrabKoupreyAllenHuhu-PcT9KDbi_NPXvkHp"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PhDG8n4yprI" TargetMode="External"/><Relationship Id="rId1241" Type="http://schemas.openxmlformats.org/officeDocument/2006/relationships/hyperlink" Target="https://youtu.be/BtDU7IHZw84" TargetMode="External"/><Relationship Id="rId2572" Type="http://schemas.openxmlformats.org/officeDocument/2006/relationships/hyperlink" Target="https://youtu.be/AISau0yWh7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2z-hvrGUr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AttractiveBrainyArtichokeCorgiDerp-9zIn8sEeMNqM0OjZ" TargetMode="External"/><Relationship Id="rId1244" Type="http://schemas.openxmlformats.org/officeDocument/2006/relationships/hyperlink" Target="https://youtu.be/ewoSg7S7Qbo" TargetMode="External"/><Relationship Id="rId2575" Type="http://schemas.openxmlformats.org/officeDocument/2006/relationships/hyperlink" Target="https://youtu.be/fYtc3Osmt8U?si=oqEGO-F3fTMWtNyc" TargetMode="External"/><Relationship Id="rId1245" Type="http://schemas.openxmlformats.org/officeDocument/2006/relationships/hyperlink" Target="https://youtu.be/0noPfgmO8RY" TargetMode="External"/><Relationship Id="rId2576" Type="http://schemas.openxmlformats.org/officeDocument/2006/relationships/hyperlink" Target="https://youtu.be/UGWUI7Kd0og"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S6I-VumPqKc?si=B7eN9ym4YIx2FcaW"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JollyHeartlessRadicchioYouDontSay-DnTtZQb3yYj2G9y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6izRodRG-Jo" TargetMode="External"/><Relationship Id="rId1261" Type="http://schemas.openxmlformats.org/officeDocument/2006/relationships/hyperlink" Target="https://youtu.be/QS2WODoBUiE" TargetMode="External"/><Relationship Id="rId2592" Type="http://schemas.openxmlformats.org/officeDocument/2006/relationships/hyperlink" Target="https://youtu.be/5YzyXaJq0VM?si=hl2fllQr8hqFvDJr" TargetMode="External"/><Relationship Id="rId1262" Type="http://schemas.openxmlformats.org/officeDocument/2006/relationships/hyperlink" Target="https://youtu.be/uTJtWUpmFVI" TargetMode="External"/><Relationship Id="rId2593" Type="http://schemas.openxmlformats.org/officeDocument/2006/relationships/hyperlink" Target="https://youtu.be/78cQOXD-8mc" TargetMode="External"/><Relationship Id="rId1263" Type="http://schemas.openxmlformats.org/officeDocument/2006/relationships/hyperlink" Target="https://youtu.be/qwVAIa7sTAU" TargetMode="External"/><Relationship Id="rId2594" Type="http://schemas.openxmlformats.org/officeDocument/2006/relationships/hyperlink" Target="https://youtu.be/Vcj1iQUY7L4"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Xnu9RqV2a0"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clips.twitch.tv/ColorfulBovineDoveKreygasm-lg1MczWfCJUdE2Wz"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1CbHc28eZeg"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ucculentInquisitiveAsparagusLeeroyJenkins-OmpLrLuzoxHCavOG" TargetMode="External"/><Relationship Id="rId3070" Type="http://schemas.openxmlformats.org/officeDocument/2006/relationships/hyperlink" Target="https://youtu.be/DwQJSz_9UqM" TargetMode="External"/><Relationship Id="rId3072" Type="http://schemas.openxmlformats.org/officeDocument/2006/relationships/hyperlink" Target="https://youtu.be/Zl_wRv-9OGk" TargetMode="External"/><Relationship Id="rId3071" Type="http://schemas.openxmlformats.org/officeDocument/2006/relationships/hyperlink" Target="https://youtu.be/m27Dot-JZGE" TargetMode="External"/><Relationship Id="rId3074" Type="http://schemas.openxmlformats.org/officeDocument/2006/relationships/hyperlink" Target="https://youtu.be/bag2mVKdUwM" TargetMode="External"/><Relationship Id="rId3073" Type="http://schemas.openxmlformats.org/officeDocument/2006/relationships/hyperlink" Target="https://youtu.be/v0ou0_P3k-M" TargetMode="External"/><Relationship Id="rId3076" Type="http://schemas.openxmlformats.org/officeDocument/2006/relationships/hyperlink" Target="https://youtu.be/ypRAdMgJcjk" TargetMode="External"/><Relationship Id="rId3075" Type="http://schemas.openxmlformats.org/officeDocument/2006/relationships/hyperlink" Target="https://youtu.be/lFGVyKOprW0" TargetMode="External"/><Relationship Id="rId3078" Type="http://schemas.openxmlformats.org/officeDocument/2006/relationships/hyperlink" Target="https://youtu.be/iu1K4T9MkKE" TargetMode="External"/><Relationship Id="rId3077" Type="http://schemas.openxmlformats.org/officeDocument/2006/relationships/hyperlink" Target="https://youtu.be/6Wmyy1EKK3A" TargetMode="External"/><Relationship Id="rId3079" Type="http://schemas.openxmlformats.org/officeDocument/2006/relationships/hyperlink" Target="https://youtu.be/gOKViRNJVkU" TargetMode="External"/><Relationship Id="rId3061" Type="http://schemas.openxmlformats.org/officeDocument/2006/relationships/hyperlink" Target="https://youtu.be/64-PjkAZZMw" TargetMode="External"/><Relationship Id="rId3060" Type="http://schemas.openxmlformats.org/officeDocument/2006/relationships/hyperlink" Target="https://youtu.be/YMpXImi1UFs?si=P8l4ZAep9Itw7Fv6" TargetMode="External"/><Relationship Id="rId3063" Type="http://schemas.openxmlformats.org/officeDocument/2006/relationships/hyperlink" Target="https://youtu.be/Te42hoPcE4U" TargetMode="External"/><Relationship Id="rId3062" Type="http://schemas.openxmlformats.org/officeDocument/2006/relationships/hyperlink" Target="https://youtu.be/Q8mcd_-fDdg" TargetMode="External"/><Relationship Id="rId3065" Type="http://schemas.openxmlformats.org/officeDocument/2006/relationships/hyperlink" Target="https://youtu.be/TTJ01YMI3Nk" TargetMode="External"/><Relationship Id="rId3064" Type="http://schemas.openxmlformats.org/officeDocument/2006/relationships/hyperlink" Target="https://youtu.be/nZxJHiyPit4" TargetMode="External"/><Relationship Id="rId3067" Type="http://schemas.openxmlformats.org/officeDocument/2006/relationships/hyperlink" Target="https://youtu.be/C7EDK108c1Q" TargetMode="External"/><Relationship Id="rId3066" Type="http://schemas.openxmlformats.org/officeDocument/2006/relationships/hyperlink" Target="https://youtu.be/1dw_LgjwfYs" TargetMode="External"/><Relationship Id="rId3069" Type="http://schemas.openxmlformats.org/officeDocument/2006/relationships/hyperlink" Target="https://youtu.be/7Bci3vxbGWA" TargetMode="External"/><Relationship Id="rId3068" Type="http://schemas.openxmlformats.org/officeDocument/2006/relationships/hyperlink" Target="https://youtu.be/_e5KrO7o94k" TargetMode="External"/><Relationship Id="rId3090" Type="http://schemas.openxmlformats.org/officeDocument/2006/relationships/hyperlink" Target="https://youtu.be/gYAsKhAbCIw" TargetMode="External"/><Relationship Id="rId3092" Type="http://schemas.openxmlformats.org/officeDocument/2006/relationships/hyperlink" Target="https://youtu.be/THguJsZpdGg" TargetMode="External"/><Relationship Id="rId3091" Type="http://schemas.openxmlformats.org/officeDocument/2006/relationships/hyperlink" Target="https://youtu.be/RIzlArMTv18" TargetMode="External"/><Relationship Id="rId3094" Type="http://schemas.openxmlformats.org/officeDocument/2006/relationships/hyperlink" Target="https://youtu.be/2Yd9N52a0y4" TargetMode="External"/><Relationship Id="rId3093" Type="http://schemas.openxmlformats.org/officeDocument/2006/relationships/hyperlink" Target="https://youtu.be/iMMzhLJFgX4" TargetMode="External"/><Relationship Id="rId3096" Type="http://schemas.openxmlformats.org/officeDocument/2006/relationships/hyperlink" Target="https://youtu.be/IBrNUCftk2g" TargetMode="External"/><Relationship Id="rId3095" Type="http://schemas.openxmlformats.org/officeDocument/2006/relationships/hyperlink" Target="https://youtu.be/QaWlWaT7l7k" TargetMode="External"/><Relationship Id="rId3098" Type="http://schemas.openxmlformats.org/officeDocument/2006/relationships/hyperlink" Target="https://youtu.be/2p8Y3AU75vY" TargetMode="External"/><Relationship Id="rId3097" Type="http://schemas.openxmlformats.org/officeDocument/2006/relationships/hyperlink" Target="https://youtu.be/7OAvWxNTvOI" TargetMode="External"/><Relationship Id="rId3099" Type="http://schemas.openxmlformats.org/officeDocument/2006/relationships/hyperlink" Target="https://youtu.be/qz7q29iw0_A" TargetMode="External"/><Relationship Id="rId3081" Type="http://schemas.openxmlformats.org/officeDocument/2006/relationships/hyperlink" Target="https://youtu.be/rLIhctbhJHU" TargetMode="External"/><Relationship Id="rId3080" Type="http://schemas.openxmlformats.org/officeDocument/2006/relationships/hyperlink" Target="https://youtu.be/DwAxA1B3Ilg" TargetMode="External"/><Relationship Id="rId3083" Type="http://schemas.openxmlformats.org/officeDocument/2006/relationships/hyperlink" Target="https://youtu.be/UQgBq7Q0XUo?si=kseky7Wmk-tgdXlc" TargetMode="External"/><Relationship Id="rId3082" Type="http://schemas.openxmlformats.org/officeDocument/2006/relationships/hyperlink" Target="https://youtu.be/oyqHGPr-nsI" TargetMode="External"/><Relationship Id="rId3085" Type="http://schemas.openxmlformats.org/officeDocument/2006/relationships/hyperlink" Target="https://youtu.be/9PCkhwSGiTw" TargetMode="External"/><Relationship Id="rId3084" Type="http://schemas.openxmlformats.org/officeDocument/2006/relationships/hyperlink" Target="https://youtu.be/ttG0Rm8Y2jw?si=97MuACR9vCB_FR2w" TargetMode="External"/><Relationship Id="rId3087" Type="http://schemas.openxmlformats.org/officeDocument/2006/relationships/hyperlink" Target="https://youtu.be/ym00_bDnVe8" TargetMode="External"/><Relationship Id="rId3086" Type="http://schemas.openxmlformats.org/officeDocument/2006/relationships/hyperlink" Target="https://youtu.be/lMVpWtUVVGs" TargetMode="External"/><Relationship Id="rId3089" Type="http://schemas.openxmlformats.org/officeDocument/2006/relationships/hyperlink" Target="https://youtu.be/Sc_oJ7DMHOk" TargetMode="External"/><Relationship Id="rId3088" Type="http://schemas.openxmlformats.org/officeDocument/2006/relationships/hyperlink" Target="https://youtu.be/QCZ15YXP7O0" TargetMode="External"/><Relationship Id="rId3039" Type="http://schemas.openxmlformats.org/officeDocument/2006/relationships/hyperlink" Target="https://youtu.be/r1QDrvHOtK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gBd1JipnE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xifVTkwzAw" TargetMode="External"/><Relationship Id="rId3031" Type="http://schemas.openxmlformats.org/officeDocument/2006/relationships/hyperlink" Target="https://www.youtube.com/watch?v=DOBavWk1ges" TargetMode="External"/><Relationship Id="rId3034" Type="http://schemas.openxmlformats.org/officeDocument/2006/relationships/hyperlink" Target="https://youtu.be/z_QQMjnqnKc" TargetMode="External"/><Relationship Id="rId3033" Type="http://schemas.openxmlformats.org/officeDocument/2006/relationships/hyperlink" Target="https://www.youtube.com/watch?v=NzfBfbabf2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zN12Yk9N5k" TargetMode="External"/><Relationship Id="rId6" Type="http://schemas.openxmlformats.org/officeDocument/2006/relationships/hyperlink" Target="https://youtu.be/Y0j2xsw_2Sw" TargetMode="External"/><Relationship Id="rId3035" Type="http://schemas.openxmlformats.org/officeDocument/2006/relationships/hyperlink" Target="https://youtu.be/nUsenn4xERk?si=P1kXSHbulrQWxE-_" TargetMode="External"/><Relationship Id="rId7" Type="http://schemas.openxmlformats.org/officeDocument/2006/relationships/hyperlink" Target="https://youtu.be/CaJl4v_VnC4" TargetMode="External"/><Relationship Id="rId3038" Type="http://schemas.openxmlformats.org/officeDocument/2006/relationships/hyperlink" Target="https://youtu.be/WaHDRfFIn9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KvQ7hPEjes" TargetMode="External"/><Relationship Id="rId3029" Type="http://schemas.openxmlformats.org/officeDocument/2006/relationships/hyperlink" Target="https://www.youtube.com/watch?v=Qj-RNDUODy0" TargetMode="External"/><Relationship Id="rId3028" Type="http://schemas.openxmlformats.org/officeDocument/2006/relationships/hyperlink" Target="https://www.youtube.com/watch?v=u2ssBHrem_A" TargetMode="External"/><Relationship Id="rId3021" Type="http://schemas.openxmlformats.org/officeDocument/2006/relationships/hyperlink" Target="https://youtu.be/prEpqvZQgLQ" TargetMode="External"/><Relationship Id="rId3020" Type="http://schemas.openxmlformats.org/officeDocument/2006/relationships/hyperlink" Target="https://youtu.be/5VwqykDW0oQ" TargetMode="External"/><Relationship Id="rId3023" Type="http://schemas.openxmlformats.org/officeDocument/2006/relationships/hyperlink" Target="https://youtu.be/_DhWYRq0LwA" TargetMode="External"/><Relationship Id="rId3022" Type="http://schemas.openxmlformats.org/officeDocument/2006/relationships/hyperlink" Target="https://youtu.be/mF124RG60nQ" TargetMode="External"/><Relationship Id="rId3025" Type="http://schemas.openxmlformats.org/officeDocument/2006/relationships/hyperlink" Target="https://youtu.be/9oaIhANWDzo" TargetMode="External"/><Relationship Id="rId3024" Type="http://schemas.openxmlformats.org/officeDocument/2006/relationships/hyperlink" Target="https://www.youtube.com/watch?v=ftePd1cjfoQ" TargetMode="External"/><Relationship Id="rId3027" Type="http://schemas.openxmlformats.org/officeDocument/2006/relationships/hyperlink" Target="https://youtu.be/QWmK3VCxdP8" TargetMode="External"/><Relationship Id="rId3026" Type="http://schemas.openxmlformats.org/officeDocument/2006/relationships/hyperlink" Target="https://youtu.be/uQb2vYe8YII" TargetMode="External"/><Relationship Id="rId3050" Type="http://schemas.openxmlformats.org/officeDocument/2006/relationships/hyperlink" Target="https://youtu.be/5J7IrEcFpQg" TargetMode="External"/><Relationship Id="rId3052" Type="http://schemas.openxmlformats.org/officeDocument/2006/relationships/hyperlink" Target="https://youtu.be/XXhhKr6pNFQ" TargetMode="External"/><Relationship Id="rId3051" Type="http://schemas.openxmlformats.org/officeDocument/2006/relationships/hyperlink" Target="https://youtu.be/C2DdPHu8h5U" TargetMode="External"/><Relationship Id="rId3054" Type="http://schemas.openxmlformats.org/officeDocument/2006/relationships/hyperlink" Target="https://youtu.be/cO1N8RnE80I" TargetMode="External"/><Relationship Id="rId3053" Type="http://schemas.openxmlformats.org/officeDocument/2006/relationships/hyperlink" Target="https://youtu.be/PVyUYEfs_Zg" TargetMode="External"/><Relationship Id="rId3056" Type="http://schemas.openxmlformats.org/officeDocument/2006/relationships/hyperlink" Target="https://youtu.be/9QTTws7Z_LM" TargetMode="External"/><Relationship Id="rId3055" Type="http://schemas.openxmlformats.org/officeDocument/2006/relationships/hyperlink" Target="https://youtu.be/9pCCNyCsh0o" TargetMode="External"/><Relationship Id="rId3058" Type="http://schemas.openxmlformats.org/officeDocument/2006/relationships/hyperlink" Target="https://youtu.be/icDKZUZ5qek?si=QknCXwgvh1GRX5I2" TargetMode="External"/><Relationship Id="rId3057" Type="http://schemas.openxmlformats.org/officeDocument/2006/relationships/hyperlink" Target="https://youtu.be/0FnXizSIfYU" TargetMode="External"/><Relationship Id="rId3059" Type="http://schemas.openxmlformats.org/officeDocument/2006/relationships/hyperlink" Target="https://youtu.be/CzXQhlENCyA" TargetMode="External"/><Relationship Id="rId3041" Type="http://schemas.openxmlformats.org/officeDocument/2006/relationships/hyperlink" Target="https://youtu.be/ot6zffgXzfk" TargetMode="External"/><Relationship Id="rId3040" Type="http://schemas.openxmlformats.org/officeDocument/2006/relationships/hyperlink" Target="https://youtu.be/4YUCaZyUdsk" TargetMode="External"/><Relationship Id="rId3043" Type="http://schemas.openxmlformats.org/officeDocument/2006/relationships/hyperlink" Target="https://youtu.be/ubPVSz2m564?si=0Y5si2uv9hRR_e97" TargetMode="External"/><Relationship Id="rId3042" Type="http://schemas.openxmlformats.org/officeDocument/2006/relationships/hyperlink" Target="https://youtu.be/B_YyvN5aiKQ" TargetMode="External"/><Relationship Id="rId3045" Type="http://schemas.openxmlformats.org/officeDocument/2006/relationships/hyperlink" Target="https://youtu.be/XL3ciS0846A" TargetMode="External"/><Relationship Id="rId3044" Type="http://schemas.openxmlformats.org/officeDocument/2006/relationships/hyperlink" Target="https://youtu.be/089oD66TZz4" TargetMode="External"/><Relationship Id="rId3047" Type="http://schemas.openxmlformats.org/officeDocument/2006/relationships/hyperlink" Target="https://youtu.be/oJGkHj-TnMs" TargetMode="External"/><Relationship Id="rId3046" Type="http://schemas.openxmlformats.org/officeDocument/2006/relationships/hyperlink" Target="https://youtu.be/gKe4-PuGKwQ" TargetMode="External"/><Relationship Id="rId3049" Type="http://schemas.openxmlformats.org/officeDocument/2006/relationships/hyperlink" Target="https://youtu.be/YcJpUsoYMk8" TargetMode="External"/><Relationship Id="rId3048" Type="http://schemas.openxmlformats.org/officeDocument/2006/relationships/hyperlink" Target="https://youtu.be/2KDXIUsIoKM?si=koqrD3BTcy8BYBxo" TargetMode="External"/><Relationship Id="rId2600" Type="http://schemas.openxmlformats.org/officeDocument/2006/relationships/hyperlink" Target="https://clips.twitch.tv/ObliviousRacyElkSpicyBoy-NUc0Yura40wdJzKf" TargetMode="External"/><Relationship Id="rId2601" Type="http://schemas.openxmlformats.org/officeDocument/2006/relationships/hyperlink" Target="https://youtu.be/DnONET1FjZw" TargetMode="External"/><Relationship Id="rId2602" Type="http://schemas.openxmlformats.org/officeDocument/2006/relationships/hyperlink" Target="https://clips.twitch.tv/SparklySnappyWasabiPJSalt-YOvVC1bGidPY76WI" TargetMode="External"/><Relationship Id="rId2603" Type="http://schemas.openxmlformats.org/officeDocument/2006/relationships/hyperlink" Target="https://clips.twitch.tv/SweetHonorableFungusThunBeast-EqIPETChLfP9dMVx" TargetMode="External"/><Relationship Id="rId2604" Type="http://schemas.openxmlformats.org/officeDocument/2006/relationships/hyperlink" Target="https://youtu.be/zbdC7rooh2Y" TargetMode="External"/><Relationship Id="rId2605" Type="http://schemas.openxmlformats.org/officeDocument/2006/relationships/hyperlink" Target="https://clips.twitch.tv/ProductiveSmallTofuPrimeMe-BiqUcXrrRzLE_GF3" TargetMode="External"/><Relationship Id="rId2606" Type="http://schemas.openxmlformats.org/officeDocument/2006/relationships/hyperlink" Target="https://youtu.be/g-qIVeS7bZ8?si=apCnUfX6q_eT8A6v"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olidPerfectSandwichDerp-865AbQlAGdrhQIL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leamingPerfectHamCclamChamp-jFnYmbomn_l-QbE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U39IMkm8w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hjwdmmdBQQ0"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ubHiXNrq-OM"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jUYJKy7kPJ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sgGbpZD7NYE"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ETwbMGnjhU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wT9TpExoWKc"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nNaIS70Vl_I"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qr647GdRJB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Wfq4ZAr7ero"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gzdnV0_HfsY"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ZZg3OSmQkzw"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ioQWDuOmghs"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TmQAiow0Rn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BOwbhgREek"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InN6JrMrD1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oxoWIcEabdM"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obNE1dk8yc"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2w_O0zyHFm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Qk97_U7SbEM"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bchXOsKbP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pcjir39OTP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hudCn3r08_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dMj6gcrcCN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Ee2Kgonkzns"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6Gihf30Odt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StU5PipHn_M"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c36kW3uIxs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D0CMju73nU"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FX3sCjSeE_o"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Wh0PiWdcdO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OXWCYtAuHC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h4hEoYBsvt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u1o--hzlyj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7AQWRYux8PE" TargetMode="External"/><Relationship Id="rId2621" Type="http://schemas.openxmlformats.org/officeDocument/2006/relationships/hyperlink" Target="https://youtu.be/i7r_qOr_cXg" TargetMode="External"/><Relationship Id="rId2622" Type="http://schemas.openxmlformats.org/officeDocument/2006/relationships/hyperlink" Target="https://youtu.be/e_fjYfcBFxI?t=91" TargetMode="External"/><Relationship Id="rId2623" Type="http://schemas.openxmlformats.org/officeDocument/2006/relationships/hyperlink" Target="https://youtu.be/V4eSfU-5U5A" TargetMode="External"/><Relationship Id="rId2624" Type="http://schemas.openxmlformats.org/officeDocument/2006/relationships/hyperlink" Target="https://youtu.be/hGlgfKEVg8c" TargetMode="External"/><Relationship Id="rId2625" Type="http://schemas.openxmlformats.org/officeDocument/2006/relationships/hyperlink" Target="https://youtu.be/Us9T8WWTGj0" TargetMode="External"/><Relationship Id="rId2626" Type="http://schemas.openxmlformats.org/officeDocument/2006/relationships/hyperlink" Target="https://youtu.be/OsZuBiufTYs" TargetMode="External"/><Relationship Id="rId2627" Type="http://schemas.openxmlformats.org/officeDocument/2006/relationships/hyperlink" Target="https://youtu.be/OAme1dyHAjY" TargetMode="External"/><Relationship Id="rId2628" Type="http://schemas.openxmlformats.org/officeDocument/2006/relationships/hyperlink" Target="https://clips.twitch.tv/AbrasiveHonestOrangeChefFrank-j8cDNyhsaAF9Icmr" TargetMode="External"/><Relationship Id="rId709" Type="http://schemas.openxmlformats.org/officeDocument/2006/relationships/hyperlink" Target="https://youtu.be/LXqGwMZSJe4" TargetMode="External"/><Relationship Id="rId2629" Type="http://schemas.openxmlformats.org/officeDocument/2006/relationships/hyperlink" Target="https://youtu.be/N_eafUtJ3F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SpinelessCrowdedMetalNotLikeThis-NFgxTWVg1bHGAQFi" TargetMode="External"/><Relationship Id="rId2610" Type="http://schemas.openxmlformats.org/officeDocument/2006/relationships/hyperlink" Target="https://youtu.be/YuiSZnk7wx4" TargetMode="External"/><Relationship Id="rId2611" Type="http://schemas.openxmlformats.org/officeDocument/2006/relationships/hyperlink" Target="https://www.twitch.tv/videos/1234859465" TargetMode="External"/><Relationship Id="rId2612" Type="http://schemas.openxmlformats.org/officeDocument/2006/relationships/hyperlink" Target="https://youtu.be/n-p6FtdE57E" TargetMode="External"/><Relationship Id="rId2613" Type="http://schemas.openxmlformats.org/officeDocument/2006/relationships/hyperlink" Target="https://clips.twitch.tv/BetterSmallPoxTheThing-WaS8ZgfSeycrHOAP" TargetMode="External"/><Relationship Id="rId2614" Type="http://schemas.openxmlformats.org/officeDocument/2006/relationships/hyperlink" Target="https://clips.twitch.tv/NastyImpossibleCrabAMPEnergyCherry-g2mwU33oKy1EP3fo" TargetMode="External"/><Relationship Id="rId2615" Type="http://schemas.openxmlformats.org/officeDocument/2006/relationships/hyperlink" Target="https://youtu.be/q0wfTMcrG2c" TargetMode="External"/><Relationship Id="rId2616" Type="http://schemas.openxmlformats.org/officeDocument/2006/relationships/hyperlink" Target="https://youtu.be/Nlc3xwtARF8" TargetMode="External"/><Relationship Id="rId2617" Type="http://schemas.openxmlformats.org/officeDocument/2006/relationships/hyperlink" Target="https://youtu.be/NrxoTM4YwvE" TargetMode="External"/><Relationship Id="rId2618" Type="http://schemas.openxmlformats.org/officeDocument/2006/relationships/hyperlink" Target="https://youtu.be/h8-dOiebvyE" TargetMode="External"/><Relationship Id="rId2619" Type="http://schemas.openxmlformats.org/officeDocument/2006/relationships/hyperlink" Target="https://youtu.be/6ckMTVhUsz0" TargetMode="External"/><Relationship Id="rId1312" Type="http://schemas.openxmlformats.org/officeDocument/2006/relationships/hyperlink" Target="https://youtu.be/DRwYLicFcTs"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XjR4DYaI_gA" TargetMode="External"/><Relationship Id="rId1314" Type="http://schemas.openxmlformats.org/officeDocument/2006/relationships/hyperlink" Target="https://youtu.be/_8xsXsOvODo" TargetMode="External"/><Relationship Id="rId2645" Type="http://schemas.openxmlformats.org/officeDocument/2006/relationships/hyperlink" Target="https://youtu.be/BKbev06F3m8" TargetMode="External"/><Relationship Id="rId1315" Type="http://schemas.openxmlformats.org/officeDocument/2006/relationships/hyperlink" Target="https://youtu.be/tEi5xFYXKak" TargetMode="External"/><Relationship Id="rId2646" Type="http://schemas.openxmlformats.org/officeDocument/2006/relationships/hyperlink" Target="https://youtu.be/Xpe4CMRWRZI"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sM0FB5GUQAY"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lKWhqixgpO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Y9vn9Y_h5BA" TargetMode="External"/><Relationship Id="rId1310" Type="http://schemas.openxmlformats.org/officeDocument/2006/relationships/hyperlink" Target="https://youtu.be/dXGE1j5oNx4" TargetMode="External"/><Relationship Id="rId2641" Type="http://schemas.openxmlformats.org/officeDocument/2006/relationships/hyperlink" Target="https://youtu.be/pSvdq6isPSo" TargetMode="External"/><Relationship Id="rId1311" Type="http://schemas.openxmlformats.org/officeDocument/2006/relationships/hyperlink" Target="https://youtu.be/Pzg040w1GEQ" TargetMode="External"/><Relationship Id="rId2642" Type="http://schemas.openxmlformats.org/officeDocument/2006/relationships/hyperlink" Target="https://youtu.be/HR4NqmvyYGc" TargetMode="External"/><Relationship Id="rId1301" Type="http://schemas.openxmlformats.org/officeDocument/2006/relationships/hyperlink" Target="https://youtu.be/mi1XX7sCw9U" TargetMode="External"/><Relationship Id="rId2632" Type="http://schemas.openxmlformats.org/officeDocument/2006/relationships/hyperlink" Target="https://youtu.be/7nND3fN067c" TargetMode="External"/><Relationship Id="rId1302" Type="http://schemas.openxmlformats.org/officeDocument/2006/relationships/hyperlink" Target="https://youtu.be/2jNctxwEAUU" TargetMode="External"/><Relationship Id="rId2633" Type="http://schemas.openxmlformats.org/officeDocument/2006/relationships/hyperlink" Target="https://youtu.be/7VV4yzQV6B8" TargetMode="External"/><Relationship Id="rId1303" Type="http://schemas.openxmlformats.org/officeDocument/2006/relationships/hyperlink" Target="https://youtu.be/FWmD6dRGGzk"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AaZj0nu2fB4" TargetMode="External"/><Relationship Id="rId1305" Type="http://schemas.openxmlformats.org/officeDocument/2006/relationships/hyperlink" Target="https://youtu.be/bAkiYOQU9Yc" TargetMode="External"/><Relationship Id="rId2636" Type="http://schemas.openxmlformats.org/officeDocument/2006/relationships/hyperlink" Target="https://youtu.be/wB9-lVIMv3Q"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QQgiEmt7WPI" TargetMode="External"/><Relationship Id="rId1307" Type="http://schemas.openxmlformats.org/officeDocument/2006/relationships/hyperlink" Target="https://youtu.be/G2KgkWqXWgg" TargetMode="External"/><Relationship Id="rId2638" Type="http://schemas.openxmlformats.org/officeDocument/2006/relationships/hyperlink" Target="https://youtu.be/fsLuR8sk6wo" TargetMode="External"/><Relationship Id="rId1308" Type="http://schemas.openxmlformats.org/officeDocument/2006/relationships/hyperlink" Target="https://youtu.be/7L8VKHyjpd0" TargetMode="External"/><Relationship Id="rId2639" Type="http://schemas.openxmlformats.org/officeDocument/2006/relationships/hyperlink" Target="https://youtu.be/ieajwFpfUX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tBrVNSktmo" TargetMode="External"/><Relationship Id="rId1300" Type="http://schemas.openxmlformats.org/officeDocument/2006/relationships/hyperlink" Target="https://youtu.be/61Gj8-ihc9g" TargetMode="External"/><Relationship Id="rId2631" Type="http://schemas.openxmlformats.org/officeDocument/2006/relationships/hyperlink" Target="https://youtu.be/nvZHnEp3KPs" TargetMode="External"/><Relationship Id="rId3117" Type="http://schemas.openxmlformats.org/officeDocument/2006/relationships/hyperlink" Target="https://youtu.be/Sp05l_QXKZg" TargetMode="External"/><Relationship Id="rId3116" Type="http://schemas.openxmlformats.org/officeDocument/2006/relationships/hyperlink" Target="https://youtu.be/wnb2S-ZM6U4" TargetMode="External"/><Relationship Id="rId3119" Type="http://schemas.openxmlformats.org/officeDocument/2006/relationships/hyperlink" Target="https://youtu.be/dk2mn7vS6Kk" TargetMode="External"/><Relationship Id="rId3118" Type="http://schemas.openxmlformats.org/officeDocument/2006/relationships/hyperlink" Target="https://youtu.be/c8LC4B9Vvkg" TargetMode="External"/><Relationship Id="rId3111" Type="http://schemas.openxmlformats.org/officeDocument/2006/relationships/hyperlink" Target="https://youtu.be/kUpiYpqjSf4" TargetMode="External"/><Relationship Id="rId3110" Type="http://schemas.openxmlformats.org/officeDocument/2006/relationships/hyperlink" Target="https://youtu.be/jGysVsWZTkg" TargetMode="External"/><Relationship Id="rId3113" Type="http://schemas.openxmlformats.org/officeDocument/2006/relationships/hyperlink" Target="https://youtu.be/bXwkS_c6hb0" TargetMode="External"/><Relationship Id="rId3112" Type="http://schemas.openxmlformats.org/officeDocument/2006/relationships/hyperlink" Target="https://youtu.be/5ItCib67nd4" TargetMode="External"/><Relationship Id="rId3115" Type="http://schemas.openxmlformats.org/officeDocument/2006/relationships/hyperlink" Target="https://youtu.be/ludIvyZW0sw" TargetMode="External"/><Relationship Id="rId3114" Type="http://schemas.openxmlformats.org/officeDocument/2006/relationships/hyperlink" Target="https://youtu.be/MQ4431xDyKg" TargetMode="External"/><Relationship Id="rId3106" Type="http://schemas.openxmlformats.org/officeDocument/2006/relationships/hyperlink" Target="https://youtu.be/c1nqEpTKr0E" TargetMode="External"/><Relationship Id="rId3105" Type="http://schemas.openxmlformats.org/officeDocument/2006/relationships/hyperlink" Target="https://youtu.be/5sBu6lUT9RE" TargetMode="External"/><Relationship Id="rId3108" Type="http://schemas.openxmlformats.org/officeDocument/2006/relationships/hyperlink" Target="https://youtu.be/kbMDUx7MwXE" TargetMode="External"/><Relationship Id="rId3107" Type="http://schemas.openxmlformats.org/officeDocument/2006/relationships/hyperlink" Target="https://youtu.be/sp1sPQlZ4J0" TargetMode="External"/><Relationship Id="rId3109" Type="http://schemas.openxmlformats.org/officeDocument/2006/relationships/hyperlink" Target="https://youtu.be/kbMDUx7MwXE" TargetMode="External"/><Relationship Id="rId3100" Type="http://schemas.openxmlformats.org/officeDocument/2006/relationships/hyperlink" Target="https://youtu.be/KpqQOIm_K_g" TargetMode="External"/><Relationship Id="rId3102" Type="http://schemas.openxmlformats.org/officeDocument/2006/relationships/hyperlink" Target="https://youtu.be/KtqbanHvemo" TargetMode="External"/><Relationship Id="rId3101" Type="http://schemas.openxmlformats.org/officeDocument/2006/relationships/hyperlink" Target="https://youtu.be/01NeQiQX0LU" TargetMode="External"/><Relationship Id="rId3104" Type="http://schemas.openxmlformats.org/officeDocument/2006/relationships/hyperlink" Target="https://youtu.be/HIeVgcy-xtw" TargetMode="External"/><Relationship Id="rId3103" Type="http://schemas.openxmlformats.org/officeDocument/2006/relationships/hyperlink" Target="https://youtu.be/YPMd_F15dOM" TargetMode="External"/><Relationship Id="rId3139" Type="http://schemas.openxmlformats.org/officeDocument/2006/relationships/hyperlink" Target="https://www.twitch.tv/videos/1961406996" TargetMode="External"/><Relationship Id="rId3138" Type="http://schemas.openxmlformats.org/officeDocument/2006/relationships/hyperlink" Target="https://www.twitch.tv/videos/1875864310" TargetMode="External"/><Relationship Id="rId3131" Type="http://schemas.openxmlformats.org/officeDocument/2006/relationships/hyperlink" Target="https://youtu.be/EQfi7qNj_BI" TargetMode="External"/><Relationship Id="rId3130" Type="http://schemas.openxmlformats.org/officeDocument/2006/relationships/hyperlink" Target="https://youtu.be/AhrASTid91E" TargetMode="External"/><Relationship Id="rId3133" Type="http://schemas.openxmlformats.org/officeDocument/2006/relationships/hyperlink" Target="https://youtu.be/M6YztZoaTSc" TargetMode="External"/><Relationship Id="rId3132" Type="http://schemas.openxmlformats.org/officeDocument/2006/relationships/hyperlink" Target="https://youtu.be/rUQqqvBx88E" TargetMode="External"/><Relationship Id="rId3135" Type="http://schemas.openxmlformats.org/officeDocument/2006/relationships/hyperlink" Target="https://youtu.be/WbEtprLGID0" TargetMode="External"/><Relationship Id="rId3134" Type="http://schemas.openxmlformats.org/officeDocument/2006/relationships/hyperlink" Target="https://youtu.be/2O1PA2iX0zY" TargetMode="External"/><Relationship Id="rId3137" Type="http://schemas.openxmlformats.org/officeDocument/2006/relationships/hyperlink" Target="https://clips.twitch.tv/OilyResoluteWrenWow" TargetMode="External"/><Relationship Id="rId3136" Type="http://schemas.openxmlformats.org/officeDocument/2006/relationships/hyperlink" Target="https://clips.twitch.tv/SparklyCallousCheeseHassaanChop" TargetMode="External"/><Relationship Id="rId3128" Type="http://schemas.openxmlformats.org/officeDocument/2006/relationships/hyperlink" Target="https://youtu.be/mJxnxexXk1w" TargetMode="External"/><Relationship Id="rId3127" Type="http://schemas.openxmlformats.org/officeDocument/2006/relationships/hyperlink" Target="https://youtu.be/1i_AVBjJUxM" TargetMode="External"/><Relationship Id="rId3129" Type="http://schemas.openxmlformats.org/officeDocument/2006/relationships/hyperlink" Target="https://youtu.be/14XtK7BAy94" TargetMode="External"/><Relationship Id="rId3120" Type="http://schemas.openxmlformats.org/officeDocument/2006/relationships/hyperlink" Target="https://youtu.be/R6qJaEgyXcs" TargetMode="External"/><Relationship Id="rId3122" Type="http://schemas.openxmlformats.org/officeDocument/2006/relationships/hyperlink" Target="https://youtu.be/qHrR4WiaAvE" TargetMode="External"/><Relationship Id="rId3121" Type="http://schemas.openxmlformats.org/officeDocument/2006/relationships/hyperlink" Target="https://youtu.be/j7-8YNFT0co" TargetMode="External"/><Relationship Id="rId3124" Type="http://schemas.openxmlformats.org/officeDocument/2006/relationships/hyperlink" Target="https://youtu.be/KonmYHL9k-I" TargetMode="External"/><Relationship Id="rId3123" Type="http://schemas.openxmlformats.org/officeDocument/2006/relationships/hyperlink" Target="https://youtu.be/Bsr_tRNbUK0" TargetMode="External"/><Relationship Id="rId3126" Type="http://schemas.openxmlformats.org/officeDocument/2006/relationships/hyperlink" Target="https://youtu.be/7K-re3OdSN0" TargetMode="External"/><Relationship Id="rId3125" Type="http://schemas.openxmlformats.org/officeDocument/2006/relationships/hyperlink" Target="https://youtu.be/hVgd3hos45M"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KyOB2A6rIk"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yLG7eoGL-7A"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odNZqs6N5o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iXRFMomp1l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Zg4WEuElJI"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youtu.be/kJLnHnPRcBk" TargetMode="External"/><Relationship Id="rId3142" Type="http://schemas.openxmlformats.org/officeDocument/2006/relationships/hyperlink" Target="https://youtu.be/UeQdaOSfhqQ" TargetMode="External"/><Relationship Id="rId3141" Type="http://schemas.openxmlformats.org/officeDocument/2006/relationships/hyperlink" Target="https://youtu.be/zskgj_QqM2c"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01y64a7M2G8" TargetMode="External"/><Relationship Id="rId2721" Type="http://schemas.openxmlformats.org/officeDocument/2006/relationships/hyperlink" Target="https://youtu.be/oa8lLdUH5mo"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9bpw4zEupUs"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QmMhiRc3TJs"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ZPqkBtMg"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EFaOcnCTJ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gz34-kpuR8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mwGM4VFmLI"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DZ498hO4p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oqnUAc-eCO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3Mna_6YKMV0"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ut2EL2pR3q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ePJ0EltjPY"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YxpK9Nc-PAc"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clips.twitch.tv/ShyReliableSardineJKanStyle-c_PKpvtmTIXWFn94"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58eP_cmK3Y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Joa1eB6_E5o"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9ShLlVG0pf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pziCD-3Ssg"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031053545"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0984983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1oMjQNtFS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wiRCuPHQdaY"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O68ilJdATyE"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KO-uV-a2Lc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RI5AcY84ME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p9IP1lZ7LU"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nxCm164M-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2v0HEK6dxOU"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Rvub1wrT2w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dj05sSh1pg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4nNC7K7PtAY"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nY-Rcxy9cU8"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WJ1IZ_vrD1g"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PWIlS-5fZHw"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EfkEnFT04e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0IT-Y_vSc8Q"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aUjlD_1SEn8"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i1Ebe_5XOxY"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xt4mhRLGe4"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SqNPt6Q_uu8"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DWDBwjJAE2E"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4byr_7lFYY"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Ysrd_D2YPF0"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53-2a1DFzCQ"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na1Rdjro7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youtu.be/oXBFmXLK0To"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hN15LBzMAV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qv9VNyNFQzA"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www.youtube.com/watch?v=RJ0DSI0rRF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CyEeG21zo3w"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UA-X8_hh7vg"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twitch.tv/videos/1755175101"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NQMRGPpGdT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uHA-DoZezc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P2ntoFf21s"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qFIl_UHXJ1E"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clips.twitch.tv/WanderingConcernedSnailBloodTrail-QHkJlgTjCL40IQXI"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ZAZFU88_2tQ"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AverageTemperedNoodleFutureMan-_gVLeLrIzMbDMuN5"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youtube.com/watch?v=RWYJCk_yCAU"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kSvxV93VTqc"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4xRCkacQ3y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tkGTKD19Np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IQe3b27CW74"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twitch.tv/videos/1066268738"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clips.twitch.tv/CourteousFlirtyGoblinHassaanChop-Jl8upbEbaAiCMr8b"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almArborealJayChefFrank-wThatWbLlJdW3vPM"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TolerantTubularHabaneroFloof-VQVNqY6q6Oep1Vi1"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JGbyLD9QYA" TargetMode="External"/><Relationship Id="rId2821" Type="http://schemas.openxmlformats.org/officeDocument/2006/relationships/hyperlink" Target="https://youtu.be/wA8kiGbhfZE" TargetMode="External"/><Relationship Id="rId2822" Type="http://schemas.openxmlformats.org/officeDocument/2006/relationships/hyperlink" Target="https://youtu.be/dlmjF1JKAwg"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z_We7WPUtVw" TargetMode="External"/><Relationship Id="rId2828" Type="http://schemas.openxmlformats.org/officeDocument/2006/relationships/hyperlink" Target="https://youtu.be/bqKTMlMmr2c" TargetMode="External"/><Relationship Id="rId2829" Type="http://schemas.openxmlformats.org/officeDocument/2006/relationships/hyperlink" Target="https://youtu.be/K4Bpa4J7Sc0"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pdL09gCEx0o" TargetMode="External"/><Relationship Id="rId2814" Type="http://schemas.openxmlformats.org/officeDocument/2006/relationships/hyperlink" Target="https://youtu.be/_HO24zetxpY"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a0bnPVCnIR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gXXxm7tPaRE"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NZ9lpNZBN6k"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e6rJY421L1Q"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u8pIVg9rCk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9P-SfT1elNo"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49wBI3sU7FY"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BHsY7fDItd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qS2AEjLfcD8"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FNvAjb6gfYc"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_5AETbvKx1Y" TargetMode="External"/><Relationship Id="rId2830" Type="http://schemas.openxmlformats.org/officeDocument/2006/relationships/hyperlink" Target="https://youtu.be/X7rJV7KOVYQ"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5Us0VMAHyDM"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L0kwtUs8tjs"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QjvRF9dDu7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hZTfAUGA5eU"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rwx07fh8Tf0"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0UhBlgNLJ4k"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P3O4N-AQZc"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sJku-3yPlD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tRSlbW-NAw"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ZPR9oUIQeEA" TargetMode="External"/><Relationship Id="rId2801" Type="http://schemas.openxmlformats.org/officeDocument/2006/relationships/hyperlink" Target="https://youtu.be/gHoGodHBYmM" TargetMode="External"/><Relationship Id="rId2802" Type="http://schemas.openxmlformats.org/officeDocument/2006/relationships/hyperlink" Target="https://youtu.be/loNcgSec9fw" TargetMode="External"/><Relationship Id="rId2803" Type="http://schemas.openxmlformats.org/officeDocument/2006/relationships/hyperlink" Target="https://youtu.be/wU6hfjRrSxo" TargetMode="External"/><Relationship Id="rId2804" Type="http://schemas.openxmlformats.org/officeDocument/2006/relationships/hyperlink" Target="https://youtu.be/xqGdtKz3vWg" TargetMode="External"/><Relationship Id="rId2805" Type="http://schemas.openxmlformats.org/officeDocument/2006/relationships/hyperlink" Target="https://youtu.be/V87CeEi0AsQ" TargetMode="External"/><Relationship Id="rId2806" Type="http://schemas.openxmlformats.org/officeDocument/2006/relationships/hyperlink" Target="https://youtu.be/R9wP8ND1I6s" TargetMode="External"/><Relationship Id="rId2807" Type="http://schemas.openxmlformats.org/officeDocument/2006/relationships/hyperlink" Target="https://youtu.be/t5hXpPGKNyA" TargetMode="External"/><Relationship Id="rId2808" Type="http://schemas.openxmlformats.org/officeDocument/2006/relationships/hyperlink" Target="https://youtu.be/eFN7WguO3DU" TargetMode="External"/><Relationship Id="rId2809" Type="http://schemas.openxmlformats.org/officeDocument/2006/relationships/hyperlink" Target="https://youtu.be/VEWojbDRB5g"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oZdwWMYy0a4" TargetMode="External"/><Relationship Id="rId1566" Type="http://schemas.openxmlformats.org/officeDocument/2006/relationships/hyperlink" Target="https://youtu.be/XBXODnaE71Y" TargetMode="External"/><Relationship Id="rId2897" Type="http://schemas.openxmlformats.org/officeDocument/2006/relationships/hyperlink" Target="https://youtu.be/-wI4eOXX5VQ" TargetMode="External"/><Relationship Id="rId1567" Type="http://schemas.openxmlformats.org/officeDocument/2006/relationships/hyperlink" Target="https://youtu.be/a4mlAjzbyqI" TargetMode="External"/><Relationship Id="rId2898" Type="http://schemas.openxmlformats.org/officeDocument/2006/relationships/hyperlink" Target="https://youtu.be/1CEmbGtaZss" TargetMode="External"/><Relationship Id="rId1568" Type="http://schemas.openxmlformats.org/officeDocument/2006/relationships/hyperlink" Target="https://youtu.be/shPzEQNNVeg" TargetMode="External"/><Relationship Id="rId2899" Type="http://schemas.openxmlformats.org/officeDocument/2006/relationships/hyperlink" Target="https://youtu.be/i5K95t5A5-E"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lDRZJU9MDhU" TargetMode="External"/><Relationship Id="rId1560" Type="http://schemas.openxmlformats.org/officeDocument/2006/relationships/hyperlink" Target="https://youtu.be/4Ja94xnHdyE" TargetMode="External"/><Relationship Id="rId2891" Type="http://schemas.openxmlformats.org/officeDocument/2006/relationships/hyperlink" Target="https://www.youtube.com/watch?v=Tdqyv405-f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_9QfodeO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9Txs-AKZ3p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4Xn2c06xWkM" TargetMode="External"/><Relationship Id="rId1564" Type="http://schemas.openxmlformats.org/officeDocument/2006/relationships/hyperlink" Target="https://youtu.be/wIw8njveG1A" TargetMode="External"/><Relationship Id="rId2895" Type="http://schemas.openxmlformats.org/officeDocument/2006/relationships/hyperlink" Target="https://youtu.be/cSRBpUfs1y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ALlNG3vsFdw"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og-NgPQ62Pk"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2k_uSmCXMAs"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0AZ6JBTH0Dc"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FuJwJXH4fB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bj8d2_w-L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T7kgMAa8qmY"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KsmRlkm06g"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Pq4Fkezf9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pzNVImszI5A"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CPj2_3SQQH0"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O-YOfvZs49o"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nsBFCrFdL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uatrSwIUKDc"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ZYluNBhBo9A"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9vSa36-LDQw"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110gjjURfvI"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IOkYplnaPzo"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FC8g-DaB4A"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JE-MOlrG9rQ" TargetMode="External"/><Relationship Id="rId1554" Type="http://schemas.openxmlformats.org/officeDocument/2006/relationships/hyperlink" Target="https://youtu.be/WDHxPkuC07w" TargetMode="External"/><Relationship Id="rId2885" Type="http://schemas.openxmlformats.org/officeDocument/2006/relationships/hyperlink" Target="https://youtu.be/bpNRI1ANv4Y" TargetMode="External"/><Relationship Id="rId1555" Type="http://schemas.openxmlformats.org/officeDocument/2006/relationships/hyperlink" Target="https://youtu.be/TVfrZQtTkJs" TargetMode="External"/><Relationship Id="rId2886" Type="http://schemas.openxmlformats.org/officeDocument/2006/relationships/hyperlink" Target="https://youtu.be/Nagk5HrRwYQ" TargetMode="External"/><Relationship Id="rId1556" Type="http://schemas.openxmlformats.org/officeDocument/2006/relationships/hyperlink" Target="https://youtu.be/NsjUou8DYdE" TargetMode="External"/><Relationship Id="rId2887" Type="http://schemas.openxmlformats.org/officeDocument/2006/relationships/hyperlink" Target="https://youtu.be/FB1XWg1rF7Y" TargetMode="External"/><Relationship Id="rId1557" Type="http://schemas.openxmlformats.org/officeDocument/2006/relationships/hyperlink" Target="https://youtu.be/ntkWYsir1hI" TargetMode="External"/><Relationship Id="rId2888" Type="http://schemas.openxmlformats.org/officeDocument/2006/relationships/hyperlink" Target="https://youtu.be/MkWhi-7sUxc" TargetMode="External"/><Relationship Id="rId1558" Type="http://schemas.openxmlformats.org/officeDocument/2006/relationships/hyperlink" Target="https://youtu.be/1nvP-Sr9c6g" TargetMode="External"/><Relationship Id="rId2889" Type="http://schemas.openxmlformats.org/officeDocument/2006/relationships/hyperlink" Target="https://youtu.be/qXnT5NwVdV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Iz9wnY5hAg"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T9EJFRcn0I"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n2zr0lZsR1Y" TargetMode="External"/><Relationship Id="rId1552" Type="http://schemas.openxmlformats.org/officeDocument/2006/relationships/hyperlink" Target="https://youtu.be/JJjudR8C9eI" TargetMode="External"/><Relationship Id="rId2883" Type="http://schemas.openxmlformats.org/officeDocument/2006/relationships/hyperlink" Target="https://youtu.be/043o5gLvcqw"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www.youtube.com/watch?v=W1IBRvBLgic" TargetMode="External"/><Relationship Id="rId1543" Type="http://schemas.openxmlformats.org/officeDocument/2006/relationships/hyperlink" Target="https://youtu.be/44-NKBQRGJk" TargetMode="External"/><Relationship Id="rId2874" Type="http://schemas.openxmlformats.org/officeDocument/2006/relationships/hyperlink" Target="https://youtu.be/L5KFF_6302E" TargetMode="External"/><Relationship Id="rId1544" Type="http://schemas.openxmlformats.org/officeDocument/2006/relationships/hyperlink" Target="https://youtu.be/lCIDNnQsWl0" TargetMode="External"/><Relationship Id="rId2875" Type="http://schemas.openxmlformats.org/officeDocument/2006/relationships/hyperlink" Target="https://youtu.be/PIcAVkxTJkM" TargetMode="External"/><Relationship Id="rId1545" Type="http://schemas.openxmlformats.org/officeDocument/2006/relationships/hyperlink" Target="https://youtu.be/frzZS9slwkY" TargetMode="External"/><Relationship Id="rId2876" Type="http://schemas.openxmlformats.org/officeDocument/2006/relationships/hyperlink" Target="https://youtu.be/8kAPcI0sVo4" TargetMode="External"/><Relationship Id="rId1546" Type="http://schemas.openxmlformats.org/officeDocument/2006/relationships/hyperlink" Target="https://youtu.be/fXUJrov2gSU" TargetMode="External"/><Relationship Id="rId2877" Type="http://schemas.openxmlformats.org/officeDocument/2006/relationships/hyperlink" Target="https://www.twitch.tv/videos/1460806233" TargetMode="External"/><Relationship Id="rId1547" Type="http://schemas.openxmlformats.org/officeDocument/2006/relationships/hyperlink" Target="https://youtu.be/vq5GAzn1fZw" TargetMode="External"/><Relationship Id="rId2878" Type="http://schemas.openxmlformats.org/officeDocument/2006/relationships/hyperlink" Target="https://youtu.be/qlmCdJa-I5c"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mSxlnpIew6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eF49l7ToEM" TargetMode="External"/><Relationship Id="rId1540" Type="http://schemas.openxmlformats.org/officeDocument/2006/relationships/hyperlink" Target="https://youtu.be/TjlgRuQW9S4" TargetMode="External"/><Relationship Id="rId2871" Type="http://schemas.openxmlformats.org/officeDocument/2006/relationships/hyperlink" Target="https://youtu.be/eT23JDdPU5Y" TargetMode="External"/><Relationship Id="rId1541" Type="http://schemas.openxmlformats.org/officeDocument/2006/relationships/hyperlink" Target="https://youtu.be/P7ngqIpqHs0" TargetMode="External"/><Relationship Id="rId2872" Type="http://schemas.openxmlformats.org/officeDocument/2006/relationships/hyperlink" Target="https://youtu.be/T9E3KVuY3nk" TargetMode="External"/><Relationship Id="rId1542" Type="http://schemas.openxmlformats.org/officeDocument/2006/relationships/hyperlink" Target="https://youtu.be/8yabOhg3fUI" TargetMode="External"/><Relationship Id="rId2873" Type="http://schemas.openxmlformats.org/officeDocument/2006/relationships/hyperlink" Target="https://youtu.be/cBNsS10llbg" TargetMode="External"/><Relationship Id="rId2027" Type="http://schemas.openxmlformats.org/officeDocument/2006/relationships/hyperlink" Target="https://clips.twitch.tv/SassySavageNostrilTinyFace" TargetMode="External"/><Relationship Id="rId3359" Type="http://schemas.openxmlformats.org/officeDocument/2006/relationships/hyperlink" Target="https://youtu.be/VgxCCdax0xo" TargetMode="External"/><Relationship Id="rId2028" Type="http://schemas.openxmlformats.org/officeDocument/2006/relationships/hyperlink" Target="https://clips.twitch.tv/OptimisticPolishedPotPeanutButterJellyTime"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ZanyHyperGoatDerp-iKyIPJ5xU7pzzqn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SeductiveRichMartenFUNgineer-BkyPJfsrY1gW1kSW"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iercingSpikyPlumberFunRun" TargetMode="External"/><Relationship Id="rId3353" Type="http://schemas.openxmlformats.org/officeDocument/2006/relationships/hyperlink" Target="https://youtu.be/-3GaMR2hFrw" TargetMode="External"/><Relationship Id="rId2022" Type="http://schemas.openxmlformats.org/officeDocument/2006/relationships/hyperlink" Target="https://www.twitch.tv/videos/1082902080"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882546732"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JazzyRespectfulBaboonArsonNoSexy"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avoryPrettyOwlBuddhaBar-JoPV8Ao4l2t5tv1_"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SMsD3PoVZ8w"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EOKe6BA8Ghk&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uzZhcRcxnfI&amp;feature=youtu.be&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clips.twitch.tv/TangibleBloodyPlumberFailFish" TargetMode="External"/><Relationship Id="rId2019" Type="http://schemas.openxmlformats.org/officeDocument/2006/relationships/hyperlink" Target="https://clips.twitch.tv/ProductiveCrunchyMonitorTBTacoRight-HgPgMrV0QRpQwCD1"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9izvCd8puoo&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R9s-ikZaI1A&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Eaed9JDpfSE&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oWvDkK-vyfU&amp;feature=youtu.be&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SxjKhUiI8lg&amp;feature=youtu.b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fDoA44_ZwfQ&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GloriousSincereTireChefFrank--wS8EUVl3eFwe24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powonateur/clip/DoubtfulPoorHabaneroKAPOW"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oundDrabRadishKevinTurtle-htBD9wgVUMLt2V0x"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clips.twitch.tv/BetterTentativeSharkRiPepperonis-eNDo0-vMEQuL0_oY"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ShyDepressedMangoRlyTho-9lIAUFrzJY8VGJkp"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015038368"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autifulNeighborlyScallionMingLee-LinLyQ3OR4dAkoKX"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uePopularPeppermintFrankerZ-Up7VC2eF9_LQ8l5X"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29698" TargetMode="External"/><Relationship Id="rId3378" Type="http://schemas.openxmlformats.org/officeDocument/2006/relationships/hyperlink" Target="https://youtu.be/2UwbdYDVjkk" TargetMode="External"/><Relationship Id="rId2038" Type="http://schemas.openxmlformats.org/officeDocument/2006/relationships/hyperlink" Target="https://clips.twitch.tv/PiercingTangentialYogurtShazBotstix-J7UPWNWz82etG0vV" TargetMode="External"/><Relationship Id="rId2039" Type="http://schemas.openxmlformats.org/officeDocument/2006/relationships/hyperlink" Target="https://clips.twitch.tv/SmoggyBillowingEndiveCclamChamp-ZaFqWwthuV3C7d6G"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AnnoyingHorribleTrayArgieB8"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GlutenFreeMagnificentLocustKippa-ILh9-b2R4ZWbwMt8" TargetMode="External"/><Relationship Id="rId3361" Type="http://schemas.openxmlformats.org/officeDocument/2006/relationships/hyperlink" Target="https://youtu.be/RAW1TjecBxE?t=6" TargetMode="External"/><Relationship Id="rId2032" Type="http://schemas.openxmlformats.org/officeDocument/2006/relationships/hyperlink" Target="https://youtu.be/86a8fv-ljhw"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RacyExcitedChoughSoBayed-AjYxNIdb9km-QsKj"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LitigiousRamshackleBorkThisIsSparta-xKEoKqUM4rBq1Cb7"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664777391"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816902"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tectiveVastLaptopLeeroyJenkins-qIHSnmoPnEY4BlvD"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3PQ4VmQtHoc&amp;feature=youtu.be&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q4lM58KJ5Gg&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6aky4tem97I&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GTAXL_GNgsI&amp;feature=youtu.be&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F2PRoXRuvzA&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3MNeCr4XIqY&amp;feature=youtu.be&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vHPeWpFgflQ&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rZGHlvqp1E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1owmvooGGw0&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IJPlWdJnDI&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SmallTenaciousCookieRalpherZ-UjyOg6eM_duH166Y" TargetMode="External"/><Relationship Id="rId3390" Type="http://schemas.openxmlformats.org/officeDocument/2006/relationships/hyperlink" Target="https://youtu.be/EvC-eEXii60" TargetMode="External"/><Relationship Id="rId2061" Type="http://schemas.openxmlformats.org/officeDocument/2006/relationships/hyperlink" Target="https://youtu.be/WZfTvH4o2Jg"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www.twitch.tv/videos/1185901992"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clips.twitch.tv/DifficultDistinctSmoothieDancingBanana"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youtu.be/ouqXTnmp4H0"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www.youtube.com/watch?v=B0HBVkjOUeo"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clips.twitch.tv/ResilientFunnyNostrilDBstyle-poscfxcIxoOscPje"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clips.twitch.tv/HonestAverageNikudonNerfBlueBlaster-LjLH0Iv5_ounnBWw"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FlirtySoftSharkYouDontSay-RefcXwSXJJAAR8Ev"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ViscousDiligentCaribouCurseLit-0NjcFDIbpAtXqiO_" TargetMode="External"/><Relationship Id="rId3380" Type="http://schemas.openxmlformats.org/officeDocument/2006/relationships/hyperlink" Target="https://youtu.be/3AOqHxOuW5k" TargetMode="External"/><Relationship Id="rId2050" Type="http://schemas.openxmlformats.org/officeDocument/2006/relationships/hyperlink" Target="https://clips.twitch.tv/PoliteSpotlessWasp4Head-v_BpdhhwbGQwasFR"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FrailBitterSardinePastaThat-c1oOeNGQ0fm0r2-z"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BloodyDoubtfulJackalTwitchRPG-dENh-7pg-g7Voy-_"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PunchyAstuteMushroomNotLikeThis-K-Oqqj6UrzIVcVy0"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EncouragingTenuousMooseBigBrother-ynZ8zxXyb1Nvct5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ScrumptiousPowerfulDugongPupper-OUGeVxt0chLJpMFh"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RealThirstyLyrebirdDuDudu-DEsMOFSQ680MQ195"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HonestPowerfulTardigradeWholeWheat-dPGwYg8m4-t1DAfy"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FaithfulFragileHyenaDancingBanana" TargetMode="External"/><Relationship Id="rId2059" Type="http://schemas.openxmlformats.org/officeDocument/2006/relationships/hyperlink" Target="https://clips.twitch.tv/SleepySillyTermiteTheRinger-RZfq3u3LkuRfqaZr" TargetMode="External"/><Relationship Id="rId3389" Type="http://schemas.openxmlformats.org/officeDocument/2006/relationships/hyperlink" Target="https://youtu.be/1DaDpONiHIE" TargetMode="External"/><Relationship Id="rId2080" Type="http://schemas.openxmlformats.org/officeDocument/2006/relationships/hyperlink" Target="https://www.twitch.tv/videos/2090661900" TargetMode="External"/><Relationship Id="rId2081" Type="http://schemas.openxmlformats.org/officeDocument/2006/relationships/hyperlink" Target="https://youtu.be/5y_l8UBDvbA" TargetMode="External"/><Relationship Id="rId2082" Type="http://schemas.openxmlformats.org/officeDocument/2006/relationships/hyperlink" Target="https://www.twitch.tv/videos/440754616" TargetMode="External"/><Relationship Id="rId2083" Type="http://schemas.openxmlformats.org/officeDocument/2006/relationships/hyperlink" Target="https://www.twitch.tv/videos/2072956962" TargetMode="External"/><Relationship Id="rId2084" Type="http://schemas.openxmlformats.org/officeDocument/2006/relationships/hyperlink" Target="https://youtu.be/AJwz_2tragA" TargetMode="External"/><Relationship Id="rId2085" Type="http://schemas.openxmlformats.org/officeDocument/2006/relationships/hyperlink" Target="https://youtu.be/yeK1yD_-Dt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zngUCZlGzo4" TargetMode="External"/><Relationship Id="rId2070" Type="http://schemas.openxmlformats.org/officeDocument/2006/relationships/hyperlink" Target="https://clips.twitch.tv/CrunchyGracefulKuduPermaSmug" TargetMode="External"/><Relationship Id="rId2071" Type="http://schemas.openxmlformats.org/officeDocument/2006/relationships/hyperlink" Target="https://clips.twitch.tv/CourteousHeartlessUdonOptimizePrime" TargetMode="External"/><Relationship Id="rId2072" Type="http://schemas.openxmlformats.org/officeDocument/2006/relationships/hyperlink" Target="https://clips.twitch.tv/GoodStylishLardGivePLZ" TargetMode="External"/><Relationship Id="rId2073" Type="http://schemas.openxmlformats.org/officeDocument/2006/relationships/hyperlink" Target="https://clips.twitch.tv/CorrectHungrySandstormNomNom-SJlio-5czIxPSaqQ" TargetMode="External"/><Relationship Id="rId2074" Type="http://schemas.openxmlformats.org/officeDocument/2006/relationships/hyperlink" Target="https://clips.twitch.tv/TolerantMoralNoodleYee" TargetMode="External"/><Relationship Id="rId2075" Type="http://schemas.openxmlformats.org/officeDocument/2006/relationships/hyperlink" Target="https://clips.twitch.tv/LightPlainScallionTinyFace-z73fmFlwKQ3lJSnc" TargetMode="External"/><Relationship Id="rId2076" Type="http://schemas.openxmlformats.org/officeDocument/2006/relationships/hyperlink" Target="https://clips.twitch.tv/RefinedHappyPorpoiseGingerPower-F5i69JDoLMRSqAhX" TargetMode="External"/><Relationship Id="rId2077" Type="http://schemas.openxmlformats.org/officeDocument/2006/relationships/hyperlink" Target="https://clips.twitch.tv/OddDepressedThymeGingerPower"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h4HiTFMH_DM" TargetMode="External"/><Relationship Id="rId1610" Type="http://schemas.openxmlformats.org/officeDocument/2006/relationships/hyperlink" Target="https://youtu.be/IIZV8234JlA" TargetMode="External"/><Relationship Id="rId2941" Type="http://schemas.openxmlformats.org/officeDocument/2006/relationships/hyperlink" Target="https://youtu.be/gggR2B9_PUk"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987229986" TargetMode="External"/><Relationship Id="rId1612" Type="http://schemas.openxmlformats.org/officeDocument/2006/relationships/hyperlink" Target="https://youtu.be/KR_rtGLAf4k" TargetMode="External"/><Relationship Id="rId2943" Type="http://schemas.openxmlformats.org/officeDocument/2006/relationships/hyperlink" Target="https://youtu.be/LKTJXPJlNIQ" TargetMode="External"/><Relationship Id="rId1613" Type="http://schemas.openxmlformats.org/officeDocument/2006/relationships/hyperlink" Target="https://youtu.be/aKr_vaQ8puk" TargetMode="External"/><Relationship Id="rId2944" Type="http://schemas.openxmlformats.org/officeDocument/2006/relationships/hyperlink" Target="https://youtu.be/6hYggzyKab4" TargetMode="External"/><Relationship Id="rId1614" Type="http://schemas.openxmlformats.org/officeDocument/2006/relationships/hyperlink" Target="https://youtu.be/HVKDaBd8Sbs" TargetMode="External"/><Relationship Id="rId2945" Type="http://schemas.openxmlformats.org/officeDocument/2006/relationships/hyperlink" Target="https://youtu.be/TX8Oe2Rwyuw" TargetMode="External"/><Relationship Id="rId1615" Type="http://schemas.openxmlformats.org/officeDocument/2006/relationships/hyperlink" Target="https://youtu.be/ETpISC9v7mQ" TargetMode="External"/><Relationship Id="rId2946" Type="http://schemas.openxmlformats.org/officeDocument/2006/relationships/hyperlink" Target="https://youtu.be/GdLrIFLMKmE" TargetMode="External"/><Relationship Id="rId1616" Type="http://schemas.openxmlformats.org/officeDocument/2006/relationships/hyperlink" Target="https://youtu.be/bab7p0rN0BY" TargetMode="External"/><Relationship Id="rId2947" Type="http://schemas.openxmlformats.org/officeDocument/2006/relationships/hyperlink" Target="https://youtu.be/mzqUfdUISr8"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P2Ljvh9ZW7o"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k6JbP64JkNs"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7mecy4G3hs" TargetMode="External"/><Relationship Id="rId1600" Type="http://schemas.openxmlformats.org/officeDocument/2006/relationships/hyperlink" Target="https://youtu.be/zuchlKzO90A" TargetMode="External"/><Relationship Id="rId2931" Type="http://schemas.openxmlformats.org/officeDocument/2006/relationships/hyperlink" Target="https://youtu.be/llBuXIzNoK4" TargetMode="External"/><Relationship Id="rId1601" Type="http://schemas.openxmlformats.org/officeDocument/2006/relationships/hyperlink" Target="https://youtu.be/vcbvt-lvT8s" TargetMode="External"/><Relationship Id="rId2932" Type="http://schemas.openxmlformats.org/officeDocument/2006/relationships/hyperlink" Target="https://youtu.be/svLRh1F-4YM" TargetMode="External"/><Relationship Id="rId1602" Type="http://schemas.openxmlformats.org/officeDocument/2006/relationships/hyperlink" Target="https://youtu.be/KruubNNRPoA" TargetMode="External"/><Relationship Id="rId2933" Type="http://schemas.openxmlformats.org/officeDocument/2006/relationships/hyperlink" Target="https://youtu.be/LW_CzIdUodI"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hGoCvtv9Xfw" TargetMode="External"/><Relationship Id="rId1604" Type="http://schemas.openxmlformats.org/officeDocument/2006/relationships/hyperlink" Target="https://youtu.be/f1B1BMD0kzE" TargetMode="External"/><Relationship Id="rId2935" Type="http://schemas.openxmlformats.org/officeDocument/2006/relationships/hyperlink" Target="https://youtu.be/1K4VYZGZdps" TargetMode="External"/><Relationship Id="rId1605" Type="http://schemas.openxmlformats.org/officeDocument/2006/relationships/hyperlink" Target="https://youtu.be/rR6Bei52GAs" TargetMode="External"/><Relationship Id="rId2936" Type="http://schemas.openxmlformats.org/officeDocument/2006/relationships/hyperlink" Target="https://youtu.be/qBA9m-i3w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ItpBSNA8Q"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991915321" TargetMode="External"/><Relationship Id="rId1608" Type="http://schemas.openxmlformats.org/officeDocument/2006/relationships/hyperlink" Target="https://youtu.be/bA-BxgBCzvc" TargetMode="External"/><Relationship Id="rId2939" Type="http://schemas.openxmlformats.org/officeDocument/2006/relationships/hyperlink" Target="https://youtu.be/pawyESzE27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www.twitch.tv/videos/125374768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tCxfGJ-WQmU"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7PUaYJbrA9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clips.twitch.tv/AnnoyingThoughtfulAmazonDuDudu-wqpqPbwlm3aK78k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Log8qYsdK6g"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96nVi2MEUxY"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ExuberantBoxyAsteriskHassanChop-Gt1dcfITEwf4leaE"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20770116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_bDKS86UQO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duVxyyKkGSE"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h67oHthXULo" TargetMode="External"/><Relationship Id="rId1621" Type="http://schemas.openxmlformats.org/officeDocument/2006/relationships/hyperlink" Target="https://youtu.be/3CnpEfJ0I1I" TargetMode="External"/><Relationship Id="rId2952" Type="http://schemas.openxmlformats.org/officeDocument/2006/relationships/hyperlink" Target="https://youtu.be/ohMgslKKLzg" TargetMode="External"/><Relationship Id="rId1622" Type="http://schemas.openxmlformats.org/officeDocument/2006/relationships/hyperlink" Target="https://youtu.be/yN9553vTNp4" TargetMode="External"/><Relationship Id="rId2953" Type="http://schemas.openxmlformats.org/officeDocument/2006/relationships/hyperlink" Target="https://youtu.be/6LUCAOmDMOM" TargetMode="External"/><Relationship Id="rId1623" Type="http://schemas.openxmlformats.org/officeDocument/2006/relationships/hyperlink" Target="https://youtu.be/eRWK6mfnIu4" TargetMode="External"/><Relationship Id="rId2954" Type="http://schemas.openxmlformats.org/officeDocument/2006/relationships/hyperlink" Target="https://youtu.be/CA9si0gN3zQ"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DIcjtHJf4AI"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Samura1man/status/1271734162496516096"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tnqOox8OBB0"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pD9XOt8-FZo"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FotdJZTHWuM"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Y90PjWR_MQ" TargetMode="External"/><Relationship Id="rId2900" Type="http://schemas.openxmlformats.org/officeDocument/2006/relationships/hyperlink" Target="https://youtu.be/FgD3j3c8Xuk" TargetMode="External"/><Relationship Id="rId2901" Type="http://schemas.openxmlformats.org/officeDocument/2006/relationships/hyperlink" Target="https://youtu.be/zSrlk8Eu9dU" TargetMode="External"/><Relationship Id="rId2902" Type="http://schemas.openxmlformats.org/officeDocument/2006/relationships/hyperlink" Target="https://youtu.be/wEvPbbAPOAE" TargetMode="External"/><Relationship Id="rId2903" Type="http://schemas.openxmlformats.org/officeDocument/2006/relationships/hyperlink" Target="https://youtu.be/mZO_o65bEQM" TargetMode="External"/><Relationship Id="rId2904" Type="http://schemas.openxmlformats.org/officeDocument/2006/relationships/hyperlink" Target="https://youtu.be/0Q8y9nC5zGU" TargetMode="External"/><Relationship Id="rId2905" Type="http://schemas.openxmlformats.org/officeDocument/2006/relationships/hyperlink" Target="https://youtu.be/jM5FPGlhp28" TargetMode="External"/><Relationship Id="rId2906" Type="http://schemas.openxmlformats.org/officeDocument/2006/relationships/hyperlink" Target="https://youtu.be/ZxwjwidcM2s" TargetMode="External"/><Relationship Id="rId2907" Type="http://schemas.openxmlformats.org/officeDocument/2006/relationships/hyperlink" Target="https://youtu.be/ByUKm794K8w" TargetMode="External"/><Relationship Id="rId2908" Type="http://schemas.openxmlformats.org/officeDocument/2006/relationships/hyperlink" Target="https://youtu.be/xisR5K-OUfk" TargetMode="External"/><Relationship Id="rId2909" Type="http://schemas.openxmlformats.org/officeDocument/2006/relationships/hyperlink" Target="https://youtu.be/opSK5UM9AYk" TargetMode="External"/><Relationship Id="rId2920" Type="http://schemas.openxmlformats.org/officeDocument/2006/relationships/hyperlink" Target="https://youtu.be/0jGE_I-r3LE" TargetMode="External"/><Relationship Id="rId2921" Type="http://schemas.openxmlformats.org/officeDocument/2006/relationships/hyperlink" Target="https://youtu.be/GHO9EbPA_ZQ" TargetMode="External"/><Relationship Id="rId2922" Type="http://schemas.openxmlformats.org/officeDocument/2006/relationships/hyperlink" Target="https://youtu.be/BBY6xtPU0NY" TargetMode="External"/><Relationship Id="rId2923" Type="http://schemas.openxmlformats.org/officeDocument/2006/relationships/hyperlink" Target="https://youtu.be/kvVhHqfzRLk" TargetMode="External"/><Relationship Id="rId2924" Type="http://schemas.openxmlformats.org/officeDocument/2006/relationships/hyperlink" Target="https://youtu.be/MVRjMNxt40o" TargetMode="External"/><Relationship Id="rId2925" Type="http://schemas.openxmlformats.org/officeDocument/2006/relationships/hyperlink" Target="https://youtu.be/Eb3jdZtSyF0" TargetMode="External"/><Relationship Id="rId2926" Type="http://schemas.openxmlformats.org/officeDocument/2006/relationships/hyperlink" Target="https://youtu.be/gCtUuDALANI" TargetMode="External"/><Relationship Id="rId2927" Type="http://schemas.openxmlformats.org/officeDocument/2006/relationships/hyperlink" Target="https://youtu.be/bmqKzl5tCgw" TargetMode="External"/><Relationship Id="rId2928" Type="http://schemas.openxmlformats.org/officeDocument/2006/relationships/hyperlink" Target="https://youtu.be/XCuw2OQP0gA" TargetMode="External"/><Relationship Id="rId2929" Type="http://schemas.openxmlformats.org/officeDocument/2006/relationships/hyperlink" Target="https://youtu.be/iw2QWgqAfaA" TargetMode="External"/><Relationship Id="rId2910" Type="http://schemas.openxmlformats.org/officeDocument/2006/relationships/hyperlink" Target="https://youtu.be/ZhC-o6G_AI8" TargetMode="External"/><Relationship Id="rId2911" Type="http://schemas.openxmlformats.org/officeDocument/2006/relationships/hyperlink" Target="https://youtu.be/3N1FHe93CtY" TargetMode="External"/><Relationship Id="rId2912" Type="http://schemas.openxmlformats.org/officeDocument/2006/relationships/hyperlink" Target="https://youtu.be/28QZDnL4hzc" TargetMode="External"/><Relationship Id="rId2913" Type="http://schemas.openxmlformats.org/officeDocument/2006/relationships/hyperlink" Target="https://youtu.be/mIQE_b9u3TQ" TargetMode="External"/><Relationship Id="rId2914" Type="http://schemas.openxmlformats.org/officeDocument/2006/relationships/hyperlink" Target="https://youtu.be/RUgqny8h0sQ" TargetMode="External"/><Relationship Id="rId2915" Type="http://schemas.openxmlformats.org/officeDocument/2006/relationships/hyperlink" Target="https://youtu.be/YB5wKtwqOyw" TargetMode="External"/><Relationship Id="rId2916" Type="http://schemas.openxmlformats.org/officeDocument/2006/relationships/hyperlink" Target="https://youtu.be/SjksR7FORTY" TargetMode="External"/><Relationship Id="rId2917" Type="http://schemas.openxmlformats.org/officeDocument/2006/relationships/hyperlink" Target="https://youtu.be/NOWSgC9zUaw" TargetMode="External"/><Relationship Id="rId2918" Type="http://schemas.openxmlformats.org/officeDocument/2006/relationships/hyperlink" Target="https://youtu.be/0ydNpRGiCnY" TargetMode="External"/><Relationship Id="rId2919" Type="http://schemas.openxmlformats.org/officeDocument/2006/relationships/hyperlink" Target="https://youtu.be/6RkdOC38ItI"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youtu.be/haGMhM9u6aE" TargetMode="External"/><Relationship Id="rId3413" Type="http://schemas.openxmlformats.org/officeDocument/2006/relationships/hyperlink" Target="https://youtu.be/35lpY0B2fhc" TargetMode="External"/><Relationship Id="rId3416" Type="http://schemas.openxmlformats.org/officeDocument/2006/relationships/hyperlink" Target="https://www.twitch.tv/videos/1178015080" TargetMode="External"/><Relationship Id="rId3415" Type="http://schemas.openxmlformats.org/officeDocument/2006/relationships/hyperlink" Target="https://www.twitch.tv/modest_tomato/clip/AmazonianSincereChinchillaSSSsss-XG84eIbLtaW8n4cA?filter=clips&amp;range=all&amp;sort=time" TargetMode="External"/><Relationship Id="rId3418" Type="http://schemas.openxmlformats.org/officeDocument/2006/relationships/hyperlink" Target="https://youtu.be/ayZBt7K60eA" TargetMode="External"/><Relationship Id="rId3417" Type="http://schemas.openxmlformats.org/officeDocument/2006/relationships/hyperlink" Target="https://www.twitch.tv/videos/1201989419" TargetMode="External"/><Relationship Id="rId3419" Type="http://schemas.openxmlformats.org/officeDocument/2006/relationships/hyperlink" Target="https://youtu.be/SmKBzl3ASw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009373326"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leepyOpenFrog4Head-Aol0PHIlLnajoqq6"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609668402"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AliveToughSageResidentSleeper-hbRuIMEkoIpxXiTL"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77520214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weetSplendidYakinikuMrDestructoid-ZUjVQIXDyZwjaTsj"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9592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03048"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CoyDrabNewtSoBayed-gdLc_tKefWGrl47R"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PhilanthropicCharmingFishKippa-bjFYCIzgNaxXnecZ"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CleanSpeedySquirrelNerfRedBlaster-wAymz7ty7RNzWK-2"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593075195"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AwkwardBadCobraFeelsBadMan-l5soi4jYabiG3H1M"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ooperativeConsiderateGoldfishOSsloth-DO0S9fK1Db2caNv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11310855"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21253586"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08779591"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ZGCU7a4RPY"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QdeI18gsMZU?si=qLdoR9t8JoucZN2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wgmqieTlGak"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32817182" TargetMode="External"/><Relationship Id="rId1665" Type="http://schemas.openxmlformats.org/officeDocument/2006/relationships/hyperlink" Target="https://youtu.be/f8qTxakPRz8" TargetMode="External"/><Relationship Id="rId2996" Type="http://schemas.openxmlformats.org/officeDocument/2006/relationships/hyperlink" Target="https://clips.twitch.tv/AverageCreativeWombatOMGScoots-boHOnAhttMdraUDk"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23880272"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632818182" TargetMode="External"/><Relationship Id="rId1668" Type="http://schemas.openxmlformats.org/officeDocument/2006/relationships/hyperlink" Target="https://youtu.be/YgOPpVj1aK8" TargetMode="External"/><Relationship Id="rId2999" Type="http://schemas.openxmlformats.org/officeDocument/2006/relationships/hyperlink" Target="https://www.twitch.tv/videos/1623882210"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ucculentVainLaptopHassanChop-sUCqq8Mf1S2O9kRM"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FantasticBoredJalapenoWutFace-KZ8G_qrG6v1uwtkz"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773827910"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AthleticYummyJaguarRalpherZ-KE8ObkWnAAOVvlOA"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BelovedStrangeWitchKlappa-PrCquILU1lqP_PB1" TargetMode="External"/><Relationship Id="rId2148" Type="http://schemas.openxmlformats.org/officeDocument/2006/relationships/hyperlink" Target="https://twitter.com/Qbe_Root/status/1346163615884337153" TargetMode="External"/><Relationship Id="rId2149" Type="http://schemas.openxmlformats.org/officeDocument/2006/relationships/hyperlink" Target="https://twitter.com/Qbe_Root/status/1343718682858545156" TargetMode="External"/><Relationship Id="rId3479" Type="http://schemas.openxmlformats.org/officeDocument/2006/relationships/hyperlink" Target="https://youtu.be/Df8m_IV4vrA" TargetMode="External"/><Relationship Id="rId3470" Type="http://schemas.openxmlformats.org/officeDocument/2006/relationships/hyperlink" Target="https://youtu.be/lGpzbfDV7ps?si=nLRSH2YZSKc9zTVw"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twitch.tv/videos/1839324675"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U69TxGBhuZk"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twitch.tv/videos/1815831888"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fVvehheK9_Q?si=JCqDHGURTBuXBpo6"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clips.twitch.tv/DependableWimpyPlumberNerfRedBlaster-l0N1ltNqN24DfqO-" TargetMode="External"/><Relationship Id="rId2145" Type="http://schemas.openxmlformats.org/officeDocument/2006/relationships/hyperlink" Target="https://www.twitch.tv/videos/2086180287" TargetMode="External"/><Relationship Id="rId3475" Type="http://schemas.openxmlformats.org/officeDocument/2006/relationships/hyperlink" Target="https://clips.twitch.tv/EmpathicBlitheMouseCclamChamp-vw9pV9yJ-0wMcIEx" TargetMode="External"/><Relationship Id="rId2146" Type="http://schemas.openxmlformats.org/officeDocument/2006/relationships/hyperlink" Target="https://twitter.com/Qbe_Root/status/1339352203979612161" TargetMode="External"/><Relationship Id="rId3478" Type="http://schemas.openxmlformats.org/officeDocument/2006/relationships/hyperlink" Target="https://youtu.be/vc2vKpA4W0o" TargetMode="External"/><Relationship Id="rId2147" Type="http://schemas.openxmlformats.org/officeDocument/2006/relationships/hyperlink" Target="https://twitter.com/Qbe_Root/status/1340076811242364931" TargetMode="External"/><Relationship Id="rId3477" Type="http://schemas.openxmlformats.org/officeDocument/2006/relationships/hyperlink" Target="https://clips.twitch.tv/BlindingWittySquidArsonNoSexy-an14cMVazpBQ8zTL"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twitch.tv/videos/926486795"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www.twitch.tv/videos/681697534"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www.twitch.tv/videos/681679858"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clips.twitch.tv/ProductivePlausibleSageTinyFace-GuTRGs_oKypV63I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oDxj7CTWpx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clips.twitch.tv/ClearTangibleOryxOMGScoots-RUJeu6MdrRyS8XMp" TargetMode="External"/><Relationship Id="rId2134" Type="http://schemas.openxmlformats.org/officeDocument/2006/relationships/hyperlink" Target="https://www.youtube.com/watch?v=uWNyXJd8lxA" TargetMode="External"/><Relationship Id="rId3464" Type="http://schemas.openxmlformats.org/officeDocument/2006/relationships/hyperlink" Target="https://youtu.be/aI2boBx2egA" TargetMode="External"/><Relationship Id="rId2135" Type="http://schemas.openxmlformats.org/officeDocument/2006/relationships/hyperlink" Target="https://www.youtube.com/watch?v=5LxxOAQdTtQ"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eGf89D1COSQ" TargetMode="External"/><Relationship Id="rId2160" Type="http://schemas.openxmlformats.org/officeDocument/2006/relationships/hyperlink" Target="https://www.youtube.com/watch?v=NI-NJqZps9Q" TargetMode="External"/><Relationship Id="rId3492" Type="http://schemas.openxmlformats.org/officeDocument/2006/relationships/hyperlink" Target="https://youtu.be/Fwi1P8hhbEM"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fnGzQtN80aI" TargetMode="External"/><Relationship Id="rId2162" Type="http://schemas.openxmlformats.org/officeDocument/2006/relationships/hyperlink" Target="https://twitter.com/Qbe_Root/status/1361455429558108166" TargetMode="External"/><Relationship Id="rId3494" Type="http://schemas.openxmlformats.org/officeDocument/2006/relationships/hyperlink" Target="https://youtu.be/79vpdi3lud8" TargetMode="External"/><Relationship Id="rId2163" Type="http://schemas.openxmlformats.org/officeDocument/2006/relationships/hyperlink" Target="https://www.youtube.com/watch?v=xKCkWmNvqU0&amp;t=125" TargetMode="External"/><Relationship Id="rId3493" Type="http://schemas.openxmlformats.org/officeDocument/2006/relationships/hyperlink" Target="https://youtu.be/u-0TbF-x-ys" TargetMode="External"/><Relationship Id="rId2164" Type="http://schemas.openxmlformats.org/officeDocument/2006/relationships/hyperlink" Target="https://twitter.com/Qbe_Root/status/1361427678159593475" TargetMode="External"/><Relationship Id="rId3496" Type="http://schemas.openxmlformats.org/officeDocument/2006/relationships/hyperlink" Target="https://youtu.be/n4rYYEWURhw" TargetMode="External"/><Relationship Id="rId2165" Type="http://schemas.openxmlformats.org/officeDocument/2006/relationships/hyperlink" Target="https://www.youtube.com/watch?v=BjzKdtgo8Ns" TargetMode="External"/><Relationship Id="rId3495" Type="http://schemas.openxmlformats.org/officeDocument/2006/relationships/hyperlink" Target="https://youtu.be/q-qecF2b-PI" TargetMode="External"/><Relationship Id="rId2166" Type="http://schemas.openxmlformats.org/officeDocument/2006/relationships/hyperlink" Target="https://www.youtube.com/watch?v=JacyPi29qBI" TargetMode="External"/><Relationship Id="rId3498" Type="http://schemas.openxmlformats.org/officeDocument/2006/relationships/hyperlink" Target="https://youtu.be/0cqSvG8RrCo" TargetMode="External"/><Relationship Id="rId2167" Type="http://schemas.openxmlformats.org/officeDocument/2006/relationships/hyperlink" Target="https://www.youtube.com/watch?v=YoYN28oYa6M" TargetMode="External"/><Relationship Id="rId3497" Type="http://schemas.openxmlformats.org/officeDocument/2006/relationships/hyperlink" Target="https://youtu.be/rWyWVJ-1mOc" TargetMode="External"/><Relationship Id="rId2168" Type="http://schemas.openxmlformats.org/officeDocument/2006/relationships/hyperlink" Target="https://twitter.com/Qbe_Root/status/1401171758330355718" TargetMode="External"/><Relationship Id="rId2169" Type="http://schemas.openxmlformats.org/officeDocument/2006/relationships/hyperlink" Target="https://www.youtube.com/watch?v=NbVEJlAv2ro" TargetMode="External"/><Relationship Id="rId3499" Type="http://schemas.openxmlformats.org/officeDocument/2006/relationships/hyperlink" Target="https://youtu.be/P1zYoS5W0-o" TargetMode="External"/><Relationship Id="rId2159" Type="http://schemas.openxmlformats.org/officeDocument/2006/relationships/hyperlink" Target="https://twitter.com/Qbe_Root/status/1373764979141279746" TargetMode="External"/><Relationship Id="rId3481" Type="http://schemas.openxmlformats.org/officeDocument/2006/relationships/hyperlink" Target="https://youtu.be/fNVSKf4AXPg" TargetMode="External"/><Relationship Id="rId2150" Type="http://schemas.openxmlformats.org/officeDocument/2006/relationships/hyperlink" Target="https://twitter.com/Qbe_Root/status/1424895162757615617" TargetMode="External"/><Relationship Id="rId3480" Type="http://schemas.openxmlformats.org/officeDocument/2006/relationships/hyperlink" Target="https://youtu.be/S2yDCubR2o4" TargetMode="External"/><Relationship Id="rId2151" Type="http://schemas.openxmlformats.org/officeDocument/2006/relationships/hyperlink" Target="https://www.twitch.tv/videos/1497583386" TargetMode="External"/><Relationship Id="rId3483" Type="http://schemas.openxmlformats.org/officeDocument/2006/relationships/hyperlink" Target="https://www.youtube.com/watch?v=RjXUBXs_PiQ" TargetMode="External"/><Relationship Id="rId2152" Type="http://schemas.openxmlformats.org/officeDocument/2006/relationships/hyperlink" Target="https://www.youtube.com/watch?v=2YLmOy5Xb5c" TargetMode="External"/><Relationship Id="rId3482" Type="http://schemas.openxmlformats.org/officeDocument/2006/relationships/hyperlink" Target="https://www.youtube.com/watch?v=5NFV4JlVEhg" TargetMode="External"/><Relationship Id="rId2153" Type="http://schemas.openxmlformats.org/officeDocument/2006/relationships/hyperlink" Target="https://www.youtube.com/watch?v=pKA_d_U5aMc" TargetMode="External"/><Relationship Id="rId3485" Type="http://schemas.openxmlformats.org/officeDocument/2006/relationships/hyperlink" Target="https://youtu.be/NqCh1AR43cg" TargetMode="External"/><Relationship Id="rId2154" Type="http://schemas.openxmlformats.org/officeDocument/2006/relationships/hyperlink" Target="https://www.youtube.com/watch?v=ZcgyFLGlht4" TargetMode="External"/><Relationship Id="rId3484" Type="http://schemas.openxmlformats.org/officeDocument/2006/relationships/hyperlink" Target="https://youtu.be/zlsxUCl28VA" TargetMode="External"/><Relationship Id="rId2155" Type="http://schemas.openxmlformats.org/officeDocument/2006/relationships/hyperlink" Target="https://www.youtube.com/watch?v=t8QkkV-eT-Y" TargetMode="External"/><Relationship Id="rId3487" Type="http://schemas.openxmlformats.org/officeDocument/2006/relationships/hyperlink" Target="https://youtu.be/ixBwATUne_8" TargetMode="External"/><Relationship Id="rId2156" Type="http://schemas.openxmlformats.org/officeDocument/2006/relationships/hyperlink" Target="https://www.youtube.com/watch?v=5Ca6J88O7UY" TargetMode="External"/><Relationship Id="rId3486" Type="http://schemas.openxmlformats.org/officeDocument/2006/relationships/hyperlink" Target="https://youtu.be/74H20Y0ruuk" TargetMode="External"/><Relationship Id="rId2157" Type="http://schemas.openxmlformats.org/officeDocument/2006/relationships/hyperlink" Target="https://www.youtube.com/watch?v=I9t9Jn9qR2g" TargetMode="External"/><Relationship Id="rId3489" Type="http://schemas.openxmlformats.org/officeDocument/2006/relationships/hyperlink" Target="https://youtu.be/Cr_xP8bgJec" TargetMode="External"/><Relationship Id="rId2158" Type="http://schemas.openxmlformats.org/officeDocument/2006/relationships/hyperlink" Target="https://www.youtube.com/watch?v=tvaaJ3tC9HA" TargetMode="External"/><Relationship Id="rId3488" Type="http://schemas.openxmlformats.org/officeDocument/2006/relationships/hyperlink" Target="https://youtu.be/eXKS8y_04vY"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clips.twitch.tv/SnappyPoorZebraTwitchRaid"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clips.twitch.tv/TrustworthyBoldFishGivePLZ-Po2fD7at-sek261_" TargetMode="External"/><Relationship Id="rId2106" Type="http://schemas.openxmlformats.org/officeDocument/2006/relationships/hyperlink" Target="https://www.youtube.com/watch?v=lPSCrB8Nmy4" TargetMode="External"/><Relationship Id="rId3438" Type="http://schemas.openxmlformats.org/officeDocument/2006/relationships/hyperlink" Target="https://clips.twitch.tv/HomelyPlausibleFloofBCWarrior-sSytr9fCDheZ_hDo"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clips.twitch.tv/SaltyCrispyIcecreamWoofer"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clips.twitch.tv/MoldyRelatedTrollBatChest-WcJP5jR_ykR-S_WD" TargetMode="External"/><Relationship Id="rId3430" Type="http://schemas.openxmlformats.org/officeDocument/2006/relationships/hyperlink" Target="https://clips.twitch.tv/ViscousRepleteGoldfishPanicBasket-YqdRyFXSK23tLcD3"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clips.twitch.tv/FriendlyAffluentTofuYouWHY-UP1xCokl0WqaQm4g"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9574094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clips.twitch.tv/ClumsyCrepuscularPlumageNerfBlueBlaster-heP3VC5LrNVyumjo"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clips.twitch.tv/ViscousBloodyCheeseSpicyBoy" TargetMode="External"/><Relationship Id="rId3425" Type="http://schemas.openxmlformats.org/officeDocument/2006/relationships/hyperlink" Target="https://clips.twitch.tv/RefinedSmallBobaOhMyDog" TargetMode="External"/><Relationship Id="rId3424" Type="http://schemas.openxmlformats.org/officeDocument/2006/relationships/hyperlink" Target="https://clips.twitch.tv/SassyBeautifulShrewSMOrc" TargetMode="External"/><Relationship Id="rId3427" Type="http://schemas.openxmlformats.org/officeDocument/2006/relationships/hyperlink" Target="https://clips.twitch.tv/TenderUninterestedBisonEleGiggle-mdGTz9P-vvJ_SomS" TargetMode="External"/><Relationship Id="rId3426" Type="http://schemas.openxmlformats.org/officeDocument/2006/relationships/hyperlink" Target="https://clips.twitch.tv/HyperDaintyShallotCoolCat-ndROv_i6E4CKkm7N" TargetMode="External"/><Relationship Id="rId3429" Type="http://schemas.openxmlformats.org/officeDocument/2006/relationships/hyperlink" Target="https://clips.twitch.tv/EncouragingSecretiveLlamaDoggo-bwQ_C8eP-5aDg2tv" TargetMode="External"/><Relationship Id="rId3428" Type="http://schemas.openxmlformats.org/officeDocument/2006/relationships/hyperlink" Target="https://www.twitch.tv/videos/88594062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100776"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099059"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WealthyIcyNeanderthalFreakinStinkin"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FilthyTalentedQuailStinkyCheese" TargetMode="External"/><Relationship Id="rId2126" Type="http://schemas.openxmlformats.org/officeDocument/2006/relationships/hyperlink" Target="https://www.youtube.com/watch?v=nK1jCY0Ik9k" TargetMode="External"/><Relationship Id="rId3458" Type="http://schemas.openxmlformats.org/officeDocument/2006/relationships/hyperlink" Target="https://clips.twitch.tv/RichSpineyBubbleteaM4xHeh-fIFup2DAWZcRVyHK" TargetMode="External"/><Relationship Id="rId2127" Type="http://schemas.openxmlformats.org/officeDocument/2006/relationships/hyperlink" Target="https://www.youtube.com/watch?v=2XZ6cN0iUqg" TargetMode="External"/><Relationship Id="rId3457" Type="http://schemas.openxmlformats.org/officeDocument/2006/relationships/hyperlink" Target="https://www.youtube.com/watch?v=Ha1CEnqV7r0"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twitch.tv/videos/681678115" TargetMode="External"/><Relationship Id="rId3450" Type="http://schemas.openxmlformats.org/officeDocument/2006/relationships/hyperlink" Target="https://clips.twitch.tv/SavoryFrailDillRiPepperonis-_a-yQIVP6RrToBfk"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clips.twitch.tv/TameFaintBottleYee-IEkbSrtMvnFQwhHW"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clips.twitch.tv/CoweringAffluentGazelleMVGame-2lym0QMvFNPpiY48"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CILDpiFkyUg" TargetMode="External"/><Relationship Id="rId2123" Type="http://schemas.openxmlformats.org/officeDocument/2006/relationships/hyperlink" Target="https://www.youtube.com/watch?v=Uv1tzzC5ohI" TargetMode="External"/><Relationship Id="rId3453" Type="http://schemas.openxmlformats.org/officeDocument/2006/relationships/hyperlink" Target="https://www.youtube.com/watch?v=_h-Y9PTQCtQ"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clips.twitch.tv/BoldDaintyHamburgerDoggo-HwljQ6lnz6OyXn3N" TargetMode="External"/><Relationship Id="rId2125" Type="http://schemas.openxmlformats.org/officeDocument/2006/relationships/hyperlink" Target="https://www.twitch.tv/videos/2079293377" TargetMode="External"/><Relationship Id="rId3455" Type="http://schemas.openxmlformats.org/officeDocument/2006/relationships/hyperlink" Target="https://clips.twitch.tv/TenuousPiercingMageGOWSkull-kGLgwfGlf3oOKCj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www.youtube.com/watch?v=LLV-ujq1ytc" TargetMode="External"/><Relationship Id="rId2116" Type="http://schemas.openxmlformats.org/officeDocument/2006/relationships/hyperlink" Target="https://www.twitch.tv/videos/2077977065" TargetMode="External"/><Relationship Id="rId3446" Type="http://schemas.openxmlformats.org/officeDocument/2006/relationships/hyperlink" Target="https://www.twitch.tv/videos/923267417" TargetMode="External"/><Relationship Id="rId2117" Type="http://schemas.openxmlformats.org/officeDocument/2006/relationships/hyperlink" Target="https://www.youtube.com/watch?v=E3R4OO1XmMQ" TargetMode="External"/><Relationship Id="rId3449" Type="http://schemas.openxmlformats.org/officeDocument/2006/relationships/hyperlink" Target="https://clips.twitch.tv/CrepuscularScrumptiousOtterTakeNRG-cxJP968a0d4wce-J"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www.youtube.com/watch?v=-tGRQrXio5s"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KpohDuuulIM"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clips.twitch.tv/TallDistinctAniseFrankerZ-3S4o-2k1o4GqXMhX"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www.youtube.com/watch?v=BlTsOFlPgME"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741</v>
      </c>
      <c r="G12" s="102" t="s">
        <v>741</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838</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736</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756</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769</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769</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740</v>
      </c>
      <c r="D14" s="104" t="s">
        <v>828</v>
      </c>
      <c r="E14" s="105" t="s">
        <v>740</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775</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801</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213</v>
      </c>
      <c r="EA14" s="148" t="s">
        <v>214</v>
      </c>
      <c r="EB14" s="145" t="s">
        <v>536</v>
      </c>
    </row>
    <row r="15">
      <c r="A15" s="258" t="s">
        <v>1130</v>
      </c>
      <c r="B15" s="82" t="s">
        <v>1131</v>
      </c>
      <c r="C15" s="83" t="s">
        <v>1132</v>
      </c>
      <c r="D15" s="84" t="s">
        <v>994</v>
      </c>
      <c r="E15" s="85" t="s">
        <v>1133</v>
      </c>
      <c r="F15" s="86" t="s">
        <v>1134</v>
      </c>
      <c r="G15" s="82" t="s">
        <v>1135</v>
      </c>
      <c r="H15" s="88" t="s">
        <v>1136</v>
      </c>
      <c r="I15" s="89" t="s">
        <v>1137</v>
      </c>
      <c r="J15" s="88" t="s">
        <v>919</v>
      </c>
      <c r="K15" s="88" t="s">
        <v>1138</v>
      </c>
      <c r="L15" s="87" t="s">
        <v>1139</v>
      </c>
      <c r="M15" s="88" t="s">
        <v>1140</v>
      </c>
      <c r="N15" s="90" t="s">
        <v>1141</v>
      </c>
      <c r="O15" s="87" t="s">
        <v>1142</v>
      </c>
      <c r="P15" s="87" t="s">
        <v>231</v>
      </c>
      <c r="Q15" s="249"/>
      <c r="R15" s="97"/>
      <c r="S15" s="88" t="s">
        <v>438</v>
      </c>
      <c r="T15" s="249"/>
      <c r="U15" s="97"/>
      <c r="V15" s="97"/>
      <c r="W15" s="92"/>
      <c r="X15" s="88" t="s">
        <v>361</v>
      </c>
      <c r="Y15" s="90" t="s">
        <v>1143</v>
      </c>
      <c r="Z15" s="88" t="s">
        <v>349</v>
      </c>
      <c r="AA15" s="88" t="s">
        <v>1144</v>
      </c>
      <c r="AB15" s="89" t="s">
        <v>605</v>
      </c>
      <c r="AC15" s="87" t="s">
        <v>884</v>
      </c>
      <c r="AD15" s="93" t="s">
        <v>1145</v>
      </c>
      <c r="AE15" s="163" t="s">
        <v>1146</v>
      </c>
      <c r="AF15" s="87" t="s">
        <v>1147</v>
      </c>
      <c r="AG15" s="87" t="s">
        <v>1148</v>
      </c>
      <c r="AH15" s="93"/>
      <c r="AI15" s="88" t="s">
        <v>1149</v>
      </c>
      <c r="AJ15" s="97"/>
      <c r="AK15" s="92"/>
      <c r="AL15" s="88" t="s">
        <v>458</v>
      </c>
      <c r="AM15" s="90" t="s">
        <v>1150</v>
      </c>
      <c r="AN15" s="97"/>
      <c r="AO15" s="88" t="s">
        <v>1151</v>
      </c>
      <c r="AP15" s="97"/>
      <c r="AQ15" s="93" t="s">
        <v>1152</v>
      </c>
      <c r="AR15" s="97"/>
      <c r="AS15" s="97"/>
      <c r="AT15" s="87" t="s">
        <v>408</v>
      </c>
      <c r="AU15" s="90" t="s">
        <v>424</v>
      </c>
      <c r="AV15" s="88" t="s">
        <v>1153</v>
      </c>
      <c r="AW15" s="97"/>
      <c r="AX15" s="163" t="s">
        <v>1154</v>
      </c>
      <c r="AY15" s="97"/>
      <c r="AZ15" s="259"/>
      <c r="BA15" s="87" t="s">
        <v>1155</v>
      </c>
      <c r="BB15" s="88" t="s">
        <v>1156</v>
      </c>
      <c r="BC15" s="90" t="s">
        <v>947</v>
      </c>
      <c r="BD15" s="88" t="s">
        <v>1157</v>
      </c>
      <c r="BE15" s="88" t="s">
        <v>1158</v>
      </c>
      <c r="BF15" s="97"/>
      <c r="BG15" s="88" t="s">
        <v>1159</v>
      </c>
      <c r="BH15" s="87" t="s">
        <v>951</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1033</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198</v>
      </c>
      <c r="DL15" s="93" t="s">
        <v>1186</v>
      </c>
      <c r="DM15" s="90" t="s">
        <v>908</v>
      </c>
      <c r="DN15" s="97"/>
      <c r="DO15" s="88" t="s">
        <v>1187</v>
      </c>
      <c r="DP15" s="88" t="s">
        <v>1188</v>
      </c>
      <c r="DQ15" s="87" t="s">
        <v>351</v>
      </c>
      <c r="DR15" s="90" t="s">
        <v>1189</v>
      </c>
      <c r="DS15" s="97"/>
      <c r="DT15" s="97"/>
      <c r="DU15" s="88" t="s">
        <v>523</v>
      </c>
      <c r="DV15" s="97"/>
      <c r="DW15" s="88" t="s">
        <v>322</v>
      </c>
      <c r="DX15" s="97"/>
      <c r="DY15" s="88" t="s">
        <v>1190</v>
      </c>
      <c r="DZ15" s="93" t="s">
        <v>1191</v>
      </c>
      <c r="EA15" s="97"/>
      <c r="EB15" s="99" t="s">
        <v>428</v>
      </c>
    </row>
    <row r="16">
      <c r="A16" s="260" t="s">
        <v>1192</v>
      </c>
      <c r="B16" s="102" t="s">
        <v>1193</v>
      </c>
      <c r="C16" s="103" t="s">
        <v>740</v>
      </c>
      <c r="D16" s="104" t="s">
        <v>828</v>
      </c>
      <c r="E16" s="105" t="s">
        <v>431</v>
      </c>
      <c r="F16" s="106" t="s">
        <v>222</v>
      </c>
      <c r="G16" s="102" t="s">
        <v>434</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470</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464</v>
      </c>
      <c r="AS16" s="121" t="s">
        <v>1220</v>
      </c>
      <c r="AT16" s="121" t="s">
        <v>466</v>
      </c>
      <c r="AU16" s="121" t="s">
        <v>1221</v>
      </c>
      <c r="AV16" s="121" t="s">
        <v>708</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467</v>
      </c>
      <c r="BI16" s="262" t="s">
        <v>1230</v>
      </c>
      <c r="BJ16" s="264"/>
      <c r="BK16" s="262" t="s">
        <v>865</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378</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6" t="s">
        <v>1264</v>
      </c>
      <c r="DI16" s="148" t="s">
        <v>1265</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5" t="s">
        <v>1273</v>
      </c>
      <c r="DW16" s="148" t="s">
        <v>943</v>
      </c>
      <c r="DX16" s="148" t="s">
        <v>211</v>
      </c>
      <c r="DY16" s="186"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1068</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986</v>
      </c>
      <c r="AC17" s="88" t="s">
        <v>1295</v>
      </c>
      <c r="AD17" s="88" t="s">
        <v>1296</v>
      </c>
      <c r="AE17" s="88" t="s">
        <v>1008</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917</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943</v>
      </c>
      <c r="DX17" s="90" t="s">
        <v>1347</v>
      </c>
      <c r="DY17" s="88" t="s">
        <v>683</v>
      </c>
      <c r="DZ17" s="88" t="s">
        <v>1348</v>
      </c>
      <c r="EA17" s="88" t="s">
        <v>736</v>
      </c>
      <c r="EB17" s="91" t="s">
        <v>1349</v>
      </c>
    </row>
    <row r="18">
      <c r="A18" s="169" t="s">
        <v>1350</v>
      </c>
      <c r="B18" s="102" t="s">
        <v>1351</v>
      </c>
      <c r="C18" s="103" t="s">
        <v>1352</v>
      </c>
      <c r="D18" s="104" t="s">
        <v>993</v>
      </c>
      <c r="E18" s="105" t="s">
        <v>431</v>
      </c>
      <c r="F18" s="106" t="s">
        <v>995</v>
      </c>
      <c r="G18" s="102" t="s">
        <v>995</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947</v>
      </c>
      <c r="AW18" s="222"/>
      <c r="AX18" s="175" t="s">
        <v>1371</v>
      </c>
      <c r="AY18" s="268"/>
      <c r="AZ18" s="223"/>
      <c r="BA18" s="224" t="s">
        <v>1155</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1209</v>
      </c>
      <c r="CP19" s="93"/>
      <c r="CQ19" s="93" t="s">
        <v>1469</v>
      </c>
      <c r="CR19" s="91" t="s">
        <v>1470</v>
      </c>
      <c r="CS19" s="92"/>
      <c r="CT19" s="91" t="s">
        <v>1394</v>
      </c>
      <c r="CU19" s="91" t="s">
        <v>183</v>
      </c>
      <c r="CV19" s="91" t="s">
        <v>184</v>
      </c>
      <c r="CW19" s="91" t="s">
        <v>185</v>
      </c>
      <c r="CX19" s="91" t="s">
        <v>186</v>
      </c>
      <c r="CY19" s="91" t="s">
        <v>1117</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930</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968</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6"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1112</v>
      </c>
      <c r="BH21" s="88" t="s">
        <v>425</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1117</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942</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926</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986</v>
      </c>
      <c r="CP22" s="182"/>
      <c r="CQ22" s="182" t="s">
        <v>1697</v>
      </c>
      <c r="CR22" s="182" t="s">
        <v>1698</v>
      </c>
      <c r="CS22" s="92"/>
      <c r="CT22" s="210" t="s">
        <v>1699</v>
      </c>
      <c r="CU22" s="210" t="s">
        <v>1700</v>
      </c>
      <c r="CV22" s="143" t="s">
        <v>1113</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1011</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933</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1033</v>
      </c>
      <c r="CA23" s="306" t="s">
        <v>1758</v>
      </c>
      <c r="CB23" s="306" t="s">
        <v>1759</v>
      </c>
      <c r="CC23" s="305" t="s">
        <v>1760</v>
      </c>
      <c r="CD23" s="307" t="s">
        <v>1761</v>
      </c>
      <c r="CE23" s="312"/>
      <c r="CF23" s="306" t="s">
        <v>1762</v>
      </c>
      <c r="CG23" s="306" t="s">
        <v>1463</v>
      </c>
      <c r="CH23" s="306" t="s">
        <v>1037</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907</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972</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1811</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1089</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1113</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929</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1134</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1122</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1088</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1238</v>
      </c>
      <c r="BW26" s="340" t="s">
        <v>1899</v>
      </c>
      <c r="BX26" s="341" t="s">
        <v>1900</v>
      </c>
      <c r="BY26" s="339" t="s">
        <v>1901</v>
      </c>
      <c r="BZ26" s="342" t="s">
        <v>1902</v>
      </c>
      <c r="CA26" s="343"/>
      <c r="CB26" s="343"/>
      <c r="CC26" s="343"/>
      <c r="CD26" s="343"/>
      <c r="CE26" s="344"/>
      <c r="CF26" s="345" t="s">
        <v>1903</v>
      </c>
      <c r="CG26" s="346" t="s">
        <v>1904</v>
      </c>
      <c r="CH26" s="345" t="s">
        <v>1006</v>
      </c>
      <c r="CI26" s="346" t="s">
        <v>1905</v>
      </c>
      <c r="CJ26" s="345" t="s">
        <v>173</v>
      </c>
      <c r="CK26" s="346" t="s">
        <v>1693</v>
      </c>
      <c r="CL26" s="346" t="s">
        <v>118</v>
      </c>
      <c r="CM26" s="345" t="s">
        <v>1906</v>
      </c>
      <c r="CN26" s="347"/>
      <c r="CO26" s="346" t="s">
        <v>351</v>
      </c>
      <c r="CP26" s="347"/>
      <c r="CQ26" s="347"/>
      <c r="CR26" s="347"/>
      <c r="CS26" s="158"/>
      <c r="CT26" s="348" t="s">
        <v>1016</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948</v>
      </c>
      <c r="DT26" s="355"/>
      <c r="DU26" s="356" t="s">
        <v>633</v>
      </c>
      <c r="DV26" s="355"/>
      <c r="DW26" s="355"/>
      <c r="DX26" s="355"/>
      <c r="DY26" s="355"/>
      <c r="DZ26" s="355"/>
      <c r="EA26" s="355"/>
      <c r="EB26" s="357" t="s">
        <v>1915</v>
      </c>
    </row>
    <row r="27">
      <c r="A27" s="358" t="s">
        <v>1916</v>
      </c>
      <c r="B27" s="82" t="s">
        <v>1917</v>
      </c>
      <c r="C27" s="83" t="s">
        <v>1410</v>
      </c>
      <c r="D27" s="84" t="s">
        <v>740</v>
      </c>
      <c r="E27" s="85" t="s">
        <v>740</v>
      </c>
      <c r="F27" s="86" t="s">
        <v>1918</v>
      </c>
      <c r="G27" s="82" t="s">
        <v>642</v>
      </c>
      <c r="H27" s="88" t="s">
        <v>1919</v>
      </c>
      <c r="I27" s="88" t="s">
        <v>1920</v>
      </c>
      <c r="J27" s="88" t="s">
        <v>1921</v>
      </c>
      <c r="K27" s="88" t="s">
        <v>1549</v>
      </c>
      <c r="L27" s="159" t="s">
        <v>1922</v>
      </c>
      <c r="M27" s="88" t="s">
        <v>1923</v>
      </c>
      <c r="N27" s="159" t="s">
        <v>1924</v>
      </c>
      <c r="O27" s="159" t="s">
        <v>1925</v>
      </c>
      <c r="P27" s="359" t="s">
        <v>1553</v>
      </c>
      <c r="Q27" s="88" t="s">
        <v>1926</v>
      </c>
      <c r="R27" s="97"/>
      <c r="S27" s="93" t="s">
        <v>1289</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940</v>
      </c>
      <c r="AS27" s="88" t="s">
        <v>749</v>
      </c>
      <c r="AT27" s="159" t="s">
        <v>1011</v>
      </c>
      <c r="AU27" s="159" t="s">
        <v>1944</v>
      </c>
      <c r="AV27" s="93" t="s">
        <v>1842</v>
      </c>
      <c r="AW27" s="97"/>
      <c r="AX27" s="93" t="s">
        <v>1945</v>
      </c>
      <c r="AY27" s="88" t="s">
        <v>140</v>
      </c>
      <c r="AZ27" s="259"/>
      <c r="BA27" s="159" t="s">
        <v>656</v>
      </c>
      <c r="BB27" s="159" t="s">
        <v>867</v>
      </c>
      <c r="BC27" s="159" t="s">
        <v>1581</v>
      </c>
      <c r="BD27" s="159" t="s">
        <v>1946</v>
      </c>
      <c r="BE27" s="159" t="s">
        <v>1947</v>
      </c>
      <c r="BF27" s="159" t="s">
        <v>1197</v>
      </c>
      <c r="BG27" s="159" t="s">
        <v>1948</v>
      </c>
      <c r="BH27" s="88" t="s">
        <v>1672</v>
      </c>
      <c r="BI27" s="88" t="s">
        <v>1949</v>
      </c>
      <c r="BJ27" s="159" t="s">
        <v>1950</v>
      </c>
      <c r="BK27" s="159" t="s">
        <v>1951</v>
      </c>
      <c r="BL27" s="88" t="s">
        <v>1073</v>
      </c>
      <c r="BM27" s="88" t="s">
        <v>867</v>
      </c>
      <c r="BN27" s="93" t="s">
        <v>1952</v>
      </c>
      <c r="BO27" s="93" t="s">
        <v>1953</v>
      </c>
      <c r="BP27" s="259"/>
      <c r="BQ27" s="93" t="s">
        <v>1954</v>
      </c>
      <c r="BR27" s="159" t="s">
        <v>1955</v>
      </c>
      <c r="BS27" s="159" t="s">
        <v>1956</v>
      </c>
      <c r="BT27" s="360" t="s">
        <v>1957</v>
      </c>
      <c r="BU27" s="159" t="s">
        <v>1714</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159" t="s">
        <v>1970</v>
      </c>
      <c r="CK27" s="159" t="s">
        <v>255</v>
      </c>
      <c r="CL27" s="360" t="s">
        <v>1971</v>
      </c>
      <c r="CM27" s="159" t="s">
        <v>1972</v>
      </c>
      <c r="CN27" s="88" t="s">
        <v>1973</v>
      </c>
      <c r="CO27" s="88" t="s">
        <v>1974</v>
      </c>
      <c r="CP27" s="97"/>
      <c r="CQ27" s="88" t="s">
        <v>1975</v>
      </c>
      <c r="CR27" s="93" t="s">
        <v>1976</v>
      </c>
      <c r="CS27" s="92"/>
      <c r="CT27" s="159" t="s">
        <v>1014</v>
      </c>
      <c r="CU27" s="159" t="s">
        <v>1977</v>
      </c>
      <c r="CV27" s="88" t="s">
        <v>242</v>
      </c>
      <c r="CW27" s="159" t="s">
        <v>1978</v>
      </c>
      <c r="CX27" s="93" t="s">
        <v>1979</v>
      </c>
      <c r="CY27" s="93" t="s">
        <v>170</v>
      </c>
      <c r="CZ27" s="159" t="s">
        <v>1980</v>
      </c>
      <c r="DA27" s="159" t="s">
        <v>1981</v>
      </c>
      <c r="DB27" s="88" t="s">
        <v>1982</v>
      </c>
      <c r="DC27" s="93" t="s">
        <v>1260</v>
      </c>
      <c r="DD27" s="93" t="s">
        <v>1983</v>
      </c>
      <c r="DE27" s="88" t="s">
        <v>1984</v>
      </c>
      <c r="DF27" s="259"/>
      <c r="DG27" s="93" t="s">
        <v>1985</v>
      </c>
      <c r="DH27" s="97"/>
      <c r="DI27" s="89" t="s">
        <v>1986</v>
      </c>
      <c r="DJ27" s="93" t="s">
        <v>1987</v>
      </c>
      <c r="DK27" s="93" t="s">
        <v>521</v>
      </c>
      <c r="DL27" s="88" t="s">
        <v>1988</v>
      </c>
      <c r="DM27" s="88" t="s">
        <v>590</v>
      </c>
      <c r="DN27" s="88" t="s">
        <v>873</v>
      </c>
      <c r="DO27" s="90" t="s">
        <v>1124</v>
      </c>
      <c r="DP27" s="159" t="s">
        <v>1989</v>
      </c>
      <c r="DQ27" s="159" t="s">
        <v>1990</v>
      </c>
      <c r="DR27" s="93" t="s">
        <v>1712</v>
      </c>
      <c r="DS27" s="88" t="s">
        <v>1991</v>
      </c>
      <c r="DT27" s="93" t="s">
        <v>1992</v>
      </c>
      <c r="DU27" s="93" t="s">
        <v>1993</v>
      </c>
      <c r="DV27" s="93" t="s">
        <v>1994</v>
      </c>
      <c r="DW27" s="93" t="s">
        <v>1995</v>
      </c>
      <c r="DX27" s="93" t="s">
        <v>1996</v>
      </c>
      <c r="DY27" s="93" t="s">
        <v>1997</v>
      </c>
      <c r="DZ27" s="93" t="s">
        <v>1238</v>
      </c>
      <c r="EA27" s="93" t="s">
        <v>1998</v>
      </c>
      <c r="EB27" s="363" t="s">
        <v>1999</v>
      </c>
    </row>
    <row r="28">
      <c r="A28" s="364" t="s">
        <v>2000</v>
      </c>
      <c r="B28" s="102" t="s">
        <v>2001</v>
      </c>
      <c r="C28" s="103" t="s">
        <v>1410</v>
      </c>
      <c r="D28" s="104" t="s">
        <v>740</v>
      </c>
      <c r="E28" s="105" t="s">
        <v>1410</v>
      </c>
      <c r="F28" s="106" t="s">
        <v>2002</v>
      </c>
      <c r="G28" s="102" t="s">
        <v>2003</v>
      </c>
      <c r="H28" s="111" t="s">
        <v>2004</v>
      </c>
      <c r="I28" s="170" t="s">
        <v>2005</v>
      </c>
      <c r="J28" s="170" t="s">
        <v>2006</v>
      </c>
      <c r="K28" s="111" t="s">
        <v>102</v>
      </c>
      <c r="L28" s="111" t="s">
        <v>1533</v>
      </c>
      <c r="M28" s="278" t="s">
        <v>2007</v>
      </c>
      <c r="N28" s="261" t="s">
        <v>2008</v>
      </c>
      <c r="O28" s="111" t="s">
        <v>2009</v>
      </c>
      <c r="P28" s="365" t="s">
        <v>649</v>
      </c>
      <c r="Q28" s="170" t="s">
        <v>2010</v>
      </c>
      <c r="R28" s="111" t="s">
        <v>924</v>
      </c>
      <c r="S28" s="170" t="s">
        <v>1202</v>
      </c>
      <c r="T28" s="170" t="s">
        <v>1926</v>
      </c>
      <c r="U28" s="170" t="s">
        <v>512</v>
      </c>
      <c r="V28" s="218"/>
      <c r="W28" s="92"/>
      <c r="X28" s="116" t="s">
        <v>2011</v>
      </c>
      <c r="Y28" s="115" t="s">
        <v>2012</v>
      </c>
      <c r="Z28" s="202" t="s">
        <v>2013</v>
      </c>
      <c r="AA28" s="366" t="s">
        <v>2014</v>
      </c>
      <c r="AB28" s="115" t="s">
        <v>2015</v>
      </c>
      <c r="AC28" s="203" t="s">
        <v>2016</v>
      </c>
      <c r="AD28" s="202" t="s">
        <v>2017</v>
      </c>
      <c r="AE28" s="203" t="s">
        <v>900</v>
      </c>
      <c r="AF28" s="202" t="s">
        <v>2018</v>
      </c>
      <c r="AG28" s="203"/>
      <c r="AH28" s="203" t="s">
        <v>2019</v>
      </c>
      <c r="AI28" s="203" t="s">
        <v>2020</v>
      </c>
      <c r="AJ28" s="221"/>
      <c r="AK28" s="92"/>
      <c r="AL28" s="172" t="s">
        <v>2021</v>
      </c>
      <c r="AM28" s="121" t="s">
        <v>2022</v>
      </c>
      <c r="AN28" s="172" t="s">
        <v>2023</v>
      </c>
      <c r="AO28" s="172" t="s">
        <v>2024</v>
      </c>
      <c r="AP28" s="172" t="s">
        <v>2025</v>
      </c>
      <c r="AQ28" s="172"/>
      <c r="AR28" s="172"/>
      <c r="AS28" s="172"/>
      <c r="AT28" s="284" t="s">
        <v>2026</v>
      </c>
      <c r="AU28" s="283" t="s">
        <v>2027</v>
      </c>
      <c r="AV28" s="121" t="s">
        <v>2028</v>
      </c>
      <c r="AW28" s="121" t="s">
        <v>1289</v>
      </c>
      <c r="AX28" s="172" t="s">
        <v>2029</v>
      </c>
      <c r="AY28" s="172"/>
      <c r="AZ28" s="298"/>
      <c r="BA28" s="178" t="s">
        <v>2030</v>
      </c>
      <c r="BB28" s="127" t="s">
        <v>1580</v>
      </c>
      <c r="BC28" s="178" t="s">
        <v>2031</v>
      </c>
      <c r="BD28" s="178" t="s">
        <v>2032</v>
      </c>
      <c r="BE28" s="127" t="s">
        <v>145</v>
      </c>
      <c r="BF28" s="127" t="s">
        <v>687</v>
      </c>
      <c r="BG28" s="178"/>
      <c r="BH28" s="125" t="s">
        <v>2033</v>
      </c>
      <c r="BI28" s="178" t="s">
        <v>2034</v>
      </c>
      <c r="BJ28" s="125" t="s">
        <v>2035</v>
      </c>
      <c r="BK28" s="127" t="s">
        <v>2036</v>
      </c>
      <c r="BL28" s="178"/>
      <c r="BM28" s="178" t="s">
        <v>1139</v>
      </c>
      <c r="BN28" s="178" t="s">
        <v>2037</v>
      </c>
      <c r="BO28" s="178"/>
      <c r="BP28" s="300"/>
      <c r="BQ28" s="132" t="s">
        <v>2038</v>
      </c>
      <c r="BR28" s="179" t="s">
        <v>2039</v>
      </c>
      <c r="BS28" s="179" t="s">
        <v>410</v>
      </c>
      <c r="BT28" s="132" t="s">
        <v>159</v>
      </c>
      <c r="BU28" s="367" t="s">
        <v>2040</v>
      </c>
      <c r="BV28" s="132" t="s">
        <v>2041</v>
      </c>
      <c r="BW28" s="179" t="s">
        <v>2042</v>
      </c>
      <c r="BX28" s="179" t="s">
        <v>2043</v>
      </c>
      <c r="BY28" s="179" t="s">
        <v>2044</v>
      </c>
      <c r="BZ28" s="132" t="s">
        <v>2045</v>
      </c>
      <c r="CA28" s="179" t="s">
        <v>2046</v>
      </c>
      <c r="CB28" s="179" t="s">
        <v>2047</v>
      </c>
      <c r="CC28" s="179" t="s">
        <v>2048</v>
      </c>
      <c r="CD28" s="179"/>
      <c r="CE28" s="256"/>
      <c r="CF28" s="138" t="s">
        <v>285</v>
      </c>
      <c r="CG28" s="289" t="s">
        <v>211</v>
      </c>
      <c r="CH28" s="302" t="s">
        <v>2049</v>
      </c>
      <c r="CI28" s="138" t="s">
        <v>2050</v>
      </c>
      <c r="CJ28" s="182" t="s">
        <v>240</v>
      </c>
      <c r="CK28" s="138" t="s">
        <v>2051</v>
      </c>
      <c r="CL28" s="138" t="s">
        <v>605</v>
      </c>
      <c r="CM28" s="138" t="s">
        <v>1695</v>
      </c>
      <c r="CN28" s="182"/>
      <c r="CO28" s="182" t="s">
        <v>2052</v>
      </c>
      <c r="CP28" s="182"/>
      <c r="CQ28" s="182" t="s">
        <v>844</v>
      </c>
      <c r="CR28" s="182"/>
      <c r="CS28" s="92"/>
      <c r="CT28" s="143" t="s">
        <v>609</v>
      </c>
      <c r="CU28" s="143" t="s">
        <v>1700</v>
      </c>
      <c r="CV28" s="210" t="s">
        <v>397</v>
      </c>
      <c r="CW28" s="140" t="s">
        <v>2053</v>
      </c>
      <c r="CX28" s="368" t="s">
        <v>236</v>
      </c>
      <c r="CY28" s="368" t="s">
        <v>2054</v>
      </c>
      <c r="CZ28" s="143" t="s">
        <v>2055</v>
      </c>
      <c r="DA28" s="143" t="s">
        <v>2056</v>
      </c>
      <c r="DB28" s="210"/>
      <c r="DC28" s="210" t="s">
        <v>1574</v>
      </c>
      <c r="DD28" s="210" t="s">
        <v>2057</v>
      </c>
      <c r="DE28" s="210"/>
      <c r="DF28" s="210"/>
      <c r="DG28" s="211" t="s">
        <v>2058</v>
      </c>
      <c r="DH28" s="211"/>
      <c r="DI28" s="211" t="s">
        <v>2059</v>
      </c>
      <c r="DJ28" s="211"/>
      <c r="DK28" s="144" t="s">
        <v>198</v>
      </c>
      <c r="DL28" s="211" t="s">
        <v>2060</v>
      </c>
      <c r="DM28" s="211" t="s">
        <v>2061</v>
      </c>
      <c r="DN28" s="211"/>
      <c r="DO28" s="211"/>
      <c r="DP28" s="211" t="s">
        <v>2062</v>
      </c>
      <c r="DQ28" s="211" t="s">
        <v>1991</v>
      </c>
      <c r="DR28" s="211" t="s">
        <v>2063</v>
      </c>
      <c r="DS28" s="211" t="s">
        <v>2064</v>
      </c>
      <c r="DT28" s="211" t="s">
        <v>2065</v>
      </c>
      <c r="DU28" s="211" t="s">
        <v>1627</v>
      </c>
      <c r="DV28" s="211"/>
      <c r="DW28" s="211" t="s">
        <v>2066</v>
      </c>
      <c r="DX28" s="211" t="s">
        <v>2067</v>
      </c>
      <c r="DY28" s="211" t="s">
        <v>2068</v>
      </c>
      <c r="DZ28" s="148" t="s">
        <v>2069</v>
      </c>
      <c r="EA28" s="211" t="s">
        <v>2070</v>
      </c>
      <c r="EB28" s="294" t="s">
        <v>2071</v>
      </c>
    </row>
    <row r="29">
      <c r="A29" s="81" t="s">
        <v>2072</v>
      </c>
      <c r="B29" s="82" t="s">
        <v>2073</v>
      </c>
      <c r="C29" s="83" t="s">
        <v>1410</v>
      </c>
      <c r="D29" s="84" t="s">
        <v>1410</v>
      </c>
      <c r="E29" s="85" t="s">
        <v>1410</v>
      </c>
      <c r="F29" s="86" t="s">
        <v>2074</v>
      </c>
      <c r="G29" s="82" t="s">
        <v>996</v>
      </c>
      <c r="H29" s="88" t="s">
        <v>1787</v>
      </c>
      <c r="I29" s="88" t="s">
        <v>2075</v>
      </c>
      <c r="J29" s="88" t="s">
        <v>2076</v>
      </c>
      <c r="K29" s="88" t="s">
        <v>543</v>
      </c>
      <c r="L29" s="88" t="s">
        <v>2077</v>
      </c>
      <c r="M29" s="88" t="s">
        <v>2078</v>
      </c>
      <c r="N29" s="93" t="s">
        <v>2079</v>
      </c>
      <c r="O29" s="93" t="s">
        <v>2080</v>
      </c>
      <c r="P29" s="274" t="s">
        <v>1553</v>
      </c>
      <c r="Q29" s="93" t="s">
        <v>2081</v>
      </c>
      <c r="R29" s="97"/>
      <c r="S29" s="88" t="s">
        <v>2082</v>
      </c>
      <c r="T29" s="97"/>
      <c r="U29" s="93" t="s">
        <v>1528</v>
      </c>
      <c r="V29" s="97"/>
      <c r="W29" s="92"/>
      <c r="X29" s="88" t="s">
        <v>1764</v>
      </c>
      <c r="Y29" s="93" t="s">
        <v>2083</v>
      </c>
      <c r="Z29" s="274" t="s">
        <v>2084</v>
      </c>
      <c r="AA29" s="274" t="s">
        <v>2085</v>
      </c>
      <c r="AB29" s="274" t="s">
        <v>2015</v>
      </c>
      <c r="AC29" s="88" t="s">
        <v>1857</v>
      </c>
      <c r="AD29" s="97"/>
      <c r="AE29" s="93" t="s">
        <v>900</v>
      </c>
      <c r="AF29" s="93" t="s">
        <v>2086</v>
      </c>
      <c r="AG29" s="97"/>
      <c r="AH29" s="97"/>
      <c r="AI29" s="93" t="s">
        <v>1554</v>
      </c>
      <c r="AJ29" s="97"/>
      <c r="AK29" s="92"/>
      <c r="AL29" s="93" t="s">
        <v>1051</v>
      </c>
      <c r="AM29" s="93" t="s">
        <v>2087</v>
      </c>
      <c r="AN29" s="93" t="s">
        <v>2088</v>
      </c>
      <c r="AO29" s="93" t="s">
        <v>2089</v>
      </c>
      <c r="AP29" s="97"/>
      <c r="AQ29" s="97"/>
      <c r="AR29" s="97"/>
      <c r="AS29" s="97"/>
      <c r="AT29" s="93" t="s">
        <v>2090</v>
      </c>
      <c r="AU29" s="274" t="s">
        <v>2091</v>
      </c>
      <c r="AV29" s="88" t="s">
        <v>2092</v>
      </c>
      <c r="AW29" s="97"/>
      <c r="AX29" s="88" t="s">
        <v>2093</v>
      </c>
      <c r="AY29" s="97"/>
      <c r="AZ29" s="259"/>
      <c r="BA29" s="93" t="s">
        <v>2094</v>
      </c>
      <c r="BB29" s="274" t="s">
        <v>1448</v>
      </c>
      <c r="BC29" s="93" t="s">
        <v>2095</v>
      </c>
      <c r="BD29" s="93" t="s">
        <v>2096</v>
      </c>
      <c r="BE29" s="88" t="s">
        <v>2097</v>
      </c>
      <c r="BF29" s="93" t="s">
        <v>2098</v>
      </c>
      <c r="BG29" s="97"/>
      <c r="BH29" s="93" t="s">
        <v>2099</v>
      </c>
      <c r="BI29" s="97"/>
      <c r="BJ29" s="93" t="s">
        <v>2100</v>
      </c>
      <c r="BK29" s="88" t="s">
        <v>317</v>
      </c>
      <c r="BL29" s="97"/>
      <c r="BM29" s="97"/>
      <c r="BN29" s="88" t="s">
        <v>1233</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2053</v>
      </c>
      <c r="CD29" s="97"/>
      <c r="CE29" s="259"/>
      <c r="CF29" s="88" t="s">
        <v>1108</v>
      </c>
      <c r="CG29" s="88" t="s">
        <v>2112</v>
      </c>
      <c r="CH29" s="93" t="s">
        <v>2113</v>
      </c>
      <c r="CI29" s="88" t="s">
        <v>2114</v>
      </c>
      <c r="CJ29" s="88" t="s">
        <v>1466</v>
      </c>
      <c r="CK29" s="88" t="s">
        <v>174</v>
      </c>
      <c r="CL29" s="88" t="s">
        <v>2115</v>
      </c>
      <c r="CM29" s="93" t="s">
        <v>503</v>
      </c>
      <c r="CN29" s="97"/>
      <c r="CO29" s="97"/>
      <c r="CP29" s="97"/>
      <c r="CQ29" s="93" t="s">
        <v>2116</v>
      </c>
      <c r="CR29" s="97"/>
      <c r="CS29" s="92"/>
      <c r="CT29" s="88" t="s">
        <v>2117</v>
      </c>
      <c r="CU29" s="93" t="s">
        <v>2118</v>
      </c>
      <c r="CV29" s="93" t="s">
        <v>2119</v>
      </c>
      <c r="CW29" s="93" t="s">
        <v>2120</v>
      </c>
      <c r="CX29" s="93" t="s">
        <v>802</v>
      </c>
      <c r="CY29" s="274" t="s">
        <v>2121</v>
      </c>
      <c r="CZ29" s="88" t="s">
        <v>2122</v>
      </c>
      <c r="DA29" s="93" t="s">
        <v>2056</v>
      </c>
      <c r="DB29" s="93" t="s">
        <v>2123</v>
      </c>
      <c r="DC29" s="97"/>
      <c r="DD29" s="97"/>
      <c r="DE29" s="97"/>
      <c r="DF29" s="259"/>
      <c r="DG29" s="93" t="s">
        <v>2124</v>
      </c>
      <c r="DH29" s="93"/>
      <c r="DI29" s="93" t="s">
        <v>2125</v>
      </c>
      <c r="DJ29" s="97"/>
      <c r="DK29" s="93" t="s">
        <v>503</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324</v>
      </c>
      <c r="EB29" s="369" t="s">
        <v>2132</v>
      </c>
    </row>
    <row r="30">
      <c r="A30" s="370" t="s">
        <v>2133</v>
      </c>
      <c r="B30" s="102" t="s">
        <v>2134</v>
      </c>
      <c r="C30" s="103" t="s">
        <v>1410</v>
      </c>
      <c r="D30" s="104" t="s">
        <v>1410</v>
      </c>
      <c r="E30" s="105" t="s">
        <v>1410</v>
      </c>
      <c r="F30" s="106" t="s">
        <v>2135</v>
      </c>
      <c r="G30" s="102" t="s">
        <v>434</v>
      </c>
      <c r="H30" s="111" t="s">
        <v>862</v>
      </c>
      <c r="I30" s="276" t="s">
        <v>2136</v>
      </c>
      <c r="J30" s="276" t="s">
        <v>2137</v>
      </c>
      <c r="K30" s="111" t="s">
        <v>1549</v>
      </c>
      <c r="L30" s="109" t="s">
        <v>2138</v>
      </c>
      <c r="M30" s="111" t="s">
        <v>2139</v>
      </c>
      <c r="N30" s="111" t="s">
        <v>2140</v>
      </c>
      <c r="O30" s="111" t="s">
        <v>2141</v>
      </c>
      <c r="P30" s="109" t="s">
        <v>548</v>
      </c>
      <c r="Q30" s="111" t="s">
        <v>2142</v>
      </c>
      <c r="R30" s="371" t="s">
        <v>2143</v>
      </c>
      <c r="S30" s="170" t="s">
        <v>2144</v>
      </c>
      <c r="T30" s="170" t="s">
        <v>2145</v>
      </c>
      <c r="U30" s="170" t="s">
        <v>1155</v>
      </c>
      <c r="V30" s="111" t="s">
        <v>2146</v>
      </c>
      <c r="W30" s="255"/>
      <c r="X30" s="115" t="s">
        <v>2051</v>
      </c>
      <c r="Y30" s="115" t="s">
        <v>2147</v>
      </c>
      <c r="Z30" s="115" t="s">
        <v>2148</v>
      </c>
      <c r="AA30" s="366" t="s">
        <v>2149</v>
      </c>
      <c r="AB30" s="202" t="s">
        <v>2150</v>
      </c>
      <c r="AC30" s="203" t="s">
        <v>2151</v>
      </c>
      <c r="AD30" s="203" t="s">
        <v>2152</v>
      </c>
      <c r="AE30" s="115" t="s">
        <v>2153</v>
      </c>
      <c r="AF30" s="115" t="s">
        <v>973</v>
      </c>
      <c r="AG30" s="115" t="s">
        <v>2154</v>
      </c>
      <c r="AH30" s="203" t="s">
        <v>757</v>
      </c>
      <c r="AI30" s="115" t="s">
        <v>2155</v>
      </c>
      <c r="AJ30" s="115" t="s">
        <v>2156</v>
      </c>
      <c r="AK30" s="92"/>
      <c r="AL30" s="120" t="s">
        <v>2157</v>
      </c>
      <c r="AM30" s="172" t="s">
        <v>1575</v>
      </c>
      <c r="AN30" s="205" t="s">
        <v>2158</v>
      </c>
      <c r="AO30" s="121" t="s">
        <v>130</v>
      </c>
      <c r="AP30" s="121" t="s">
        <v>2159</v>
      </c>
      <c r="AQ30" s="121" t="s">
        <v>1971</v>
      </c>
      <c r="AR30" s="172" t="s">
        <v>2160</v>
      </c>
      <c r="AS30" s="121" t="s">
        <v>2161</v>
      </c>
      <c r="AT30" s="121" t="s">
        <v>2162</v>
      </c>
      <c r="AU30" s="121" t="s">
        <v>2163</v>
      </c>
      <c r="AV30" s="121" t="s">
        <v>2164</v>
      </c>
      <c r="AW30" s="172" t="s">
        <v>2165</v>
      </c>
      <c r="AX30" s="172" t="s">
        <v>2166</v>
      </c>
      <c r="AY30" s="205" t="s">
        <v>2167</v>
      </c>
      <c r="AZ30" s="372"/>
      <c r="BA30" s="178" t="s">
        <v>2168</v>
      </c>
      <c r="BB30" s="127" t="s">
        <v>674</v>
      </c>
      <c r="BC30" s="127" t="s">
        <v>2095</v>
      </c>
      <c r="BD30" s="127" t="s">
        <v>1226</v>
      </c>
      <c r="BE30" s="127" t="s">
        <v>1462</v>
      </c>
      <c r="BF30" s="178" t="s">
        <v>2169</v>
      </c>
      <c r="BG30" s="127" t="s">
        <v>2039</v>
      </c>
      <c r="BH30" s="127" t="s">
        <v>1689</v>
      </c>
      <c r="BI30" s="127" t="s">
        <v>2170</v>
      </c>
      <c r="BJ30" s="178"/>
      <c r="BK30" s="127" t="s">
        <v>1752</v>
      </c>
      <c r="BL30" s="178" t="s">
        <v>2171</v>
      </c>
      <c r="BM30" s="178" t="s">
        <v>2172</v>
      </c>
      <c r="BN30" s="178" t="s">
        <v>2173</v>
      </c>
      <c r="BO30" s="178" t="s">
        <v>2174</v>
      </c>
      <c r="BP30" s="373"/>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374"/>
      <c r="CF30" s="288" t="s">
        <v>2186</v>
      </c>
      <c r="CG30" s="138" t="s">
        <v>2187</v>
      </c>
      <c r="CH30" s="182" t="s">
        <v>1860</v>
      </c>
      <c r="CI30" s="138" t="s">
        <v>2188</v>
      </c>
      <c r="CJ30" s="182" t="s">
        <v>1286</v>
      </c>
      <c r="CK30" s="138" t="s">
        <v>2189</v>
      </c>
      <c r="CL30" s="138" t="s">
        <v>204</v>
      </c>
      <c r="CM30" s="182" t="s">
        <v>2190</v>
      </c>
      <c r="CN30" s="182" t="s">
        <v>2191</v>
      </c>
      <c r="CO30" s="182" t="s">
        <v>2192</v>
      </c>
      <c r="CP30" s="182" t="s">
        <v>2193</v>
      </c>
      <c r="CQ30" s="182" t="s">
        <v>2194</v>
      </c>
      <c r="CR30" s="182" t="s">
        <v>2195</v>
      </c>
      <c r="CS30" s="375"/>
      <c r="CT30" s="143" t="s">
        <v>356</v>
      </c>
      <c r="CU30" s="210" t="s">
        <v>2196</v>
      </c>
      <c r="CV30" s="143" t="s">
        <v>502</v>
      </c>
      <c r="CW30" s="143" t="s">
        <v>1019</v>
      </c>
      <c r="CX30" s="376" t="s">
        <v>2197</v>
      </c>
      <c r="CY30" s="143" t="s">
        <v>767</v>
      </c>
      <c r="CZ30" s="143" t="s">
        <v>787</v>
      </c>
      <c r="DA30" s="143" t="s">
        <v>2198</v>
      </c>
      <c r="DB30" s="143" t="s">
        <v>2199</v>
      </c>
      <c r="DC30" s="210" t="s">
        <v>2200</v>
      </c>
      <c r="DD30" s="143" t="s">
        <v>2201</v>
      </c>
      <c r="DE30" s="143" t="s">
        <v>401</v>
      </c>
      <c r="DF30" s="143"/>
      <c r="DG30" s="148" t="s">
        <v>620</v>
      </c>
      <c r="DH30" s="211" t="s">
        <v>2202</v>
      </c>
      <c r="DI30" s="211" t="s">
        <v>2203</v>
      </c>
      <c r="DJ30" s="148" t="s">
        <v>2204</v>
      </c>
      <c r="DK30" s="211" t="s">
        <v>2205</v>
      </c>
      <c r="DL30" s="211" t="s">
        <v>2206</v>
      </c>
      <c r="DM30" s="211" t="s">
        <v>2207</v>
      </c>
      <c r="DN30" s="211" t="s">
        <v>1535</v>
      </c>
      <c r="DO30" s="211" t="s">
        <v>726</v>
      </c>
      <c r="DP30" s="148" t="s">
        <v>1853</v>
      </c>
      <c r="DQ30" s="148" t="s">
        <v>2208</v>
      </c>
      <c r="DR30" s="377" t="s">
        <v>183</v>
      </c>
      <c r="DS30" s="211" t="s">
        <v>2209</v>
      </c>
      <c r="DT30" s="211" t="s">
        <v>1768</v>
      </c>
      <c r="DU30" s="211" t="s">
        <v>2210</v>
      </c>
      <c r="DV30" s="211" t="s">
        <v>1245</v>
      </c>
      <c r="DW30" s="211" t="s">
        <v>2211</v>
      </c>
      <c r="DX30" s="148" t="s">
        <v>2212</v>
      </c>
      <c r="DY30" s="148" t="s">
        <v>2213</v>
      </c>
      <c r="DZ30" s="211" t="s">
        <v>1091</v>
      </c>
      <c r="EA30" s="211" t="s">
        <v>1304</v>
      </c>
      <c r="EB30" s="294" t="s">
        <v>2214</v>
      </c>
    </row>
    <row r="31">
      <c r="A31" s="81" t="s">
        <v>2215</v>
      </c>
      <c r="B31" s="82" t="s">
        <v>2216</v>
      </c>
      <c r="C31" s="83" t="s">
        <v>1410</v>
      </c>
      <c r="D31" s="84" t="s">
        <v>739</v>
      </c>
      <c r="E31" s="85" t="s">
        <v>1410</v>
      </c>
      <c r="F31" s="86" t="s">
        <v>2217</v>
      </c>
      <c r="G31" s="82" t="s">
        <v>2218</v>
      </c>
      <c r="H31" s="93" t="s">
        <v>2219</v>
      </c>
      <c r="I31" s="93" t="s">
        <v>2220</v>
      </c>
      <c r="J31" s="88" t="s">
        <v>2221</v>
      </c>
      <c r="K31" s="88" t="s">
        <v>2222</v>
      </c>
      <c r="L31" s="88" t="s">
        <v>2223</v>
      </c>
      <c r="M31" s="88" t="s">
        <v>2224</v>
      </c>
      <c r="N31" s="93" t="s">
        <v>2225</v>
      </c>
      <c r="O31" s="93" t="s">
        <v>2093</v>
      </c>
      <c r="P31" s="88" t="s">
        <v>649</v>
      </c>
      <c r="Q31" s="97"/>
      <c r="R31" s="97"/>
      <c r="S31" s="88" t="s">
        <v>1357</v>
      </c>
      <c r="T31" s="88" t="s">
        <v>1706</v>
      </c>
      <c r="U31" s="93" t="s">
        <v>2226</v>
      </c>
      <c r="V31" s="97"/>
      <c r="W31" s="92"/>
      <c r="X31" s="88" t="s">
        <v>2227</v>
      </c>
      <c r="Y31" s="88" t="s">
        <v>2228</v>
      </c>
      <c r="Z31" s="88" t="s">
        <v>2229</v>
      </c>
      <c r="AA31" s="93" t="s">
        <v>2230</v>
      </c>
      <c r="AB31" s="88" t="s">
        <v>1663</v>
      </c>
      <c r="AC31" s="88" t="s">
        <v>2231</v>
      </c>
      <c r="AD31" s="97"/>
      <c r="AE31" s="88" t="s">
        <v>2232</v>
      </c>
      <c r="AF31" s="88" t="s">
        <v>561</v>
      </c>
      <c r="AG31" s="97"/>
      <c r="AH31" s="90" t="s">
        <v>2233</v>
      </c>
      <c r="AI31" s="88" t="s">
        <v>2234</v>
      </c>
      <c r="AJ31" s="97"/>
      <c r="AK31" s="92"/>
      <c r="AL31" s="93" t="s">
        <v>2235</v>
      </c>
      <c r="AM31" s="88" t="s">
        <v>2236</v>
      </c>
      <c r="AN31" s="93" t="s">
        <v>2237</v>
      </c>
      <c r="AO31" s="97"/>
      <c r="AP31" s="97"/>
      <c r="AQ31" s="97"/>
      <c r="AR31" s="88" t="s">
        <v>2238</v>
      </c>
      <c r="AS31" s="97"/>
      <c r="AT31" s="274" t="s">
        <v>2239</v>
      </c>
      <c r="AU31" s="274" t="s">
        <v>1442</v>
      </c>
      <c r="AV31" s="93" t="s">
        <v>2240</v>
      </c>
      <c r="AW31" s="97"/>
      <c r="AX31" s="97"/>
      <c r="AY31" s="97"/>
      <c r="AZ31" s="259"/>
      <c r="BA31" s="88" t="s">
        <v>2241</v>
      </c>
      <c r="BB31" s="93" t="s">
        <v>2242</v>
      </c>
      <c r="BC31" s="88" t="s">
        <v>2243</v>
      </c>
      <c r="BD31" s="93" t="s">
        <v>1679</v>
      </c>
      <c r="BE31" s="93" t="s">
        <v>243</v>
      </c>
      <c r="BF31" s="93" t="s">
        <v>1256</v>
      </c>
      <c r="BG31" s="97"/>
      <c r="BH31" s="93" t="s">
        <v>2244</v>
      </c>
      <c r="BI31" s="93" t="s">
        <v>2245</v>
      </c>
      <c r="BJ31" s="93"/>
      <c r="BK31" s="93" t="s">
        <v>2246</v>
      </c>
      <c r="BL31" s="93" t="s">
        <v>2247</v>
      </c>
      <c r="BM31" s="88" t="s">
        <v>2248</v>
      </c>
      <c r="BN31" s="93" t="s">
        <v>2249</v>
      </c>
      <c r="BO31" s="93" t="s">
        <v>1754</v>
      </c>
      <c r="BP31" s="259"/>
      <c r="BQ31" s="93" t="s">
        <v>2250</v>
      </c>
      <c r="BR31" s="93" t="s">
        <v>2251</v>
      </c>
      <c r="BS31" s="88" t="s">
        <v>1897</v>
      </c>
      <c r="BT31" s="88" t="s">
        <v>908</v>
      </c>
      <c r="BU31" s="88" t="s">
        <v>2252</v>
      </c>
      <c r="BV31" s="88" t="s">
        <v>1241</v>
      </c>
      <c r="BW31" s="93" t="s">
        <v>2253</v>
      </c>
      <c r="BX31" s="93" t="s">
        <v>2254</v>
      </c>
      <c r="BY31" s="93" t="s">
        <v>2255</v>
      </c>
      <c r="BZ31" s="88" t="s">
        <v>1626</v>
      </c>
      <c r="CA31" s="93" t="s">
        <v>2256</v>
      </c>
      <c r="CB31" s="93" t="s">
        <v>2257</v>
      </c>
      <c r="CC31" s="88" t="s">
        <v>1438</v>
      </c>
      <c r="CD31" s="97"/>
      <c r="CE31" s="259"/>
      <c r="CF31" s="93" t="s">
        <v>1857</v>
      </c>
      <c r="CG31" s="93" t="s">
        <v>2258</v>
      </c>
      <c r="CH31" s="88" t="s">
        <v>1464</v>
      </c>
      <c r="CI31" s="88" t="s">
        <v>2259</v>
      </c>
      <c r="CJ31" s="97"/>
      <c r="CK31" s="88" t="s">
        <v>465</v>
      </c>
      <c r="CL31" s="88" t="s">
        <v>2260</v>
      </c>
      <c r="CM31" s="88" t="s">
        <v>2261</v>
      </c>
      <c r="CN31" s="97"/>
      <c r="CO31" s="88" t="s">
        <v>628</v>
      </c>
      <c r="CP31" s="97"/>
      <c r="CQ31" s="97"/>
      <c r="CR31" s="97"/>
      <c r="CS31" s="92"/>
      <c r="CT31" s="88" t="s">
        <v>442</v>
      </c>
      <c r="CU31" s="93" t="s">
        <v>1970</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198</v>
      </c>
      <c r="DL31" s="97"/>
      <c r="DM31" s="93" t="s">
        <v>879</v>
      </c>
      <c r="DN31" s="97"/>
      <c r="DO31" s="97"/>
      <c r="DP31" s="91" t="s">
        <v>2270</v>
      </c>
      <c r="DQ31" s="88" t="s">
        <v>1971</v>
      </c>
      <c r="DR31" s="88" t="s">
        <v>2271</v>
      </c>
      <c r="DS31" s="88" t="s">
        <v>2272</v>
      </c>
      <c r="DT31" s="88" t="s">
        <v>2273</v>
      </c>
      <c r="DU31" s="88" t="s">
        <v>200</v>
      </c>
      <c r="DV31" s="97"/>
      <c r="DW31" s="97"/>
      <c r="DX31" s="88" t="s">
        <v>948</v>
      </c>
      <c r="DY31" s="93" t="s">
        <v>1751</v>
      </c>
      <c r="DZ31" s="88" t="s">
        <v>2274</v>
      </c>
      <c r="EA31" s="88" t="s">
        <v>2275</v>
      </c>
      <c r="EB31" s="91" t="s">
        <v>2276</v>
      </c>
    </row>
    <row r="32">
      <c r="A32" s="378" t="s">
        <v>2277</v>
      </c>
      <c r="B32" s="102" t="s">
        <v>2278</v>
      </c>
      <c r="C32" s="103" t="s">
        <v>1410</v>
      </c>
      <c r="D32" s="104" t="s">
        <v>1410</v>
      </c>
      <c r="E32" s="105" t="s">
        <v>1410</v>
      </c>
      <c r="F32" s="106" t="s">
        <v>1871</v>
      </c>
      <c r="G32" s="102" t="s">
        <v>2279</v>
      </c>
      <c r="H32" s="111" t="s">
        <v>2280</v>
      </c>
      <c r="I32" s="111" t="s">
        <v>100</v>
      </c>
      <c r="J32" s="111" t="s">
        <v>1789</v>
      </c>
      <c r="K32" s="111" t="s">
        <v>437</v>
      </c>
      <c r="L32" s="111" t="s">
        <v>2281</v>
      </c>
      <c r="M32" s="170" t="s">
        <v>2282</v>
      </c>
      <c r="N32" s="111" t="s">
        <v>2283</v>
      </c>
      <c r="O32" s="111" t="s">
        <v>441</v>
      </c>
      <c r="P32" s="111" t="s">
        <v>548</v>
      </c>
      <c r="Q32" s="170"/>
      <c r="R32" s="218"/>
      <c r="S32" s="170" t="s">
        <v>1003</v>
      </c>
      <c r="T32" s="218"/>
      <c r="U32" s="170" t="s">
        <v>2284</v>
      </c>
      <c r="V32" s="218"/>
      <c r="W32" s="92"/>
      <c r="X32" s="115" t="s">
        <v>2285</v>
      </c>
      <c r="Y32" s="114" t="s">
        <v>1075</v>
      </c>
      <c r="Z32" s="115" t="s">
        <v>556</v>
      </c>
      <c r="AA32" s="115" t="s">
        <v>2286</v>
      </c>
      <c r="AB32" s="115" t="s">
        <v>1663</v>
      </c>
      <c r="AC32" s="115" t="s">
        <v>119</v>
      </c>
      <c r="AD32" s="203" t="s">
        <v>2287</v>
      </c>
      <c r="AE32" s="115" t="s">
        <v>1146</v>
      </c>
      <c r="AF32" s="115" t="s">
        <v>842</v>
      </c>
      <c r="AG32" s="221"/>
      <c r="AH32" s="221"/>
      <c r="AI32" s="221"/>
      <c r="AJ32" s="221"/>
      <c r="AK32" s="92"/>
      <c r="AL32" s="121" t="s">
        <v>2288</v>
      </c>
      <c r="AM32" s="121" t="s">
        <v>128</v>
      </c>
      <c r="AN32" s="222"/>
      <c r="AO32" s="172"/>
      <c r="AP32" s="222"/>
      <c r="AQ32" s="222"/>
      <c r="AR32" s="222"/>
      <c r="AS32" s="222"/>
      <c r="AT32" s="121" t="s">
        <v>672</v>
      </c>
      <c r="AU32" s="121" t="s">
        <v>2130</v>
      </c>
      <c r="AV32" s="172"/>
      <c r="AW32" s="222"/>
      <c r="AX32" s="222"/>
      <c r="AY32" s="222"/>
      <c r="AZ32" s="172"/>
      <c r="BA32" s="127" t="s">
        <v>332</v>
      </c>
      <c r="BB32" s="127" t="s">
        <v>678</v>
      </c>
      <c r="BC32" s="127" t="s">
        <v>143</v>
      </c>
      <c r="BD32" s="127" t="s">
        <v>2289</v>
      </c>
      <c r="BE32" s="127" t="s">
        <v>197</v>
      </c>
      <c r="BF32" s="177"/>
      <c r="BG32" s="177"/>
      <c r="BH32" s="127" t="s">
        <v>2290</v>
      </c>
      <c r="BI32" s="177"/>
      <c r="BJ32" s="178" t="s">
        <v>2291</v>
      </c>
      <c r="BK32" s="127" t="s">
        <v>2292</v>
      </c>
      <c r="BL32" s="177"/>
      <c r="BM32" s="177"/>
      <c r="BN32" s="177"/>
      <c r="BO32" s="177"/>
      <c r="BP32" s="225"/>
      <c r="BQ32" s="179" t="s">
        <v>2293</v>
      </c>
      <c r="BR32" s="132" t="s">
        <v>2294</v>
      </c>
      <c r="BS32" s="132" t="s">
        <v>1318</v>
      </c>
      <c r="BT32" s="132" t="s">
        <v>2177</v>
      </c>
      <c r="BU32" s="132" t="s">
        <v>2295</v>
      </c>
      <c r="BV32" s="132" t="s">
        <v>2296</v>
      </c>
      <c r="BW32" s="179" t="s">
        <v>2297</v>
      </c>
      <c r="BX32" s="179" t="s">
        <v>2298</v>
      </c>
      <c r="BY32" s="132" t="s">
        <v>2299</v>
      </c>
      <c r="BZ32" s="132" t="s">
        <v>164</v>
      </c>
      <c r="CA32" s="226"/>
      <c r="CB32" s="226"/>
      <c r="CC32" s="226"/>
      <c r="CD32" s="226"/>
      <c r="CE32" s="228"/>
      <c r="CF32" s="138" t="s">
        <v>559</v>
      </c>
      <c r="CG32" s="138" t="s">
        <v>1825</v>
      </c>
      <c r="CH32" s="138" t="s">
        <v>2300</v>
      </c>
      <c r="CI32" s="182" t="s">
        <v>2301</v>
      </c>
      <c r="CJ32" s="182" t="s">
        <v>1254</v>
      </c>
      <c r="CK32" s="138" t="s">
        <v>852</v>
      </c>
      <c r="CL32" s="138" t="s">
        <v>2302</v>
      </c>
      <c r="CM32" s="138" t="s">
        <v>1524</v>
      </c>
      <c r="CN32" s="230"/>
      <c r="CO32" s="230"/>
      <c r="CP32" s="230"/>
      <c r="CQ32" s="230"/>
      <c r="CR32" s="230"/>
      <c r="CS32" s="92"/>
      <c r="CT32" s="143" t="s">
        <v>2303</v>
      </c>
      <c r="CU32" s="143" t="s">
        <v>2304</v>
      </c>
      <c r="CV32" s="143" t="s">
        <v>1044</v>
      </c>
      <c r="CW32" s="143" t="s">
        <v>562</v>
      </c>
      <c r="CX32" s="143" t="s">
        <v>1116</v>
      </c>
      <c r="CY32" s="143" t="s">
        <v>2305</v>
      </c>
      <c r="CZ32" s="143" t="s">
        <v>2306</v>
      </c>
      <c r="DA32" s="143" t="s">
        <v>2307</v>
      </c>
      <c r="DB32" s="231"/>
      <c r="DC32" s="231"/>
      <c r="DD32" s="231"/>
      <c r="DE32" s="231"/>
      <c r="DF32" s="266"/>
      <c r="DG32" s="148" t="s">
        <v>1263</v>
      </c>
      <c r="DH32" s="233"/>
      <c r="DI32" s="379"/>
      <c r="DJ32" s="233"/>
      <c r="DK32" s="233"/>
      <c r="DL32" s="233"/>
      <c r="DM32" s="233"/>
      <c r="DN32" s="233"/>
      <c r="DO32" s="233"/>
      <c r="DP32" s="148" t="s">
        <v>816</v>
      </c>
      <c r="DQ32" s="148" t="s">
        <v>2308</v>
      </c>
      <c r="DR32" s="233"/>
      <c r="DS32" s="233"/>
      <c r="DT32" s="233"/>
      <c r="DU32" s="148" t="s">
        <v>320</v>
      </c>
      <c r="DV32" s="233"/>
      <c r="DW32" s="233"/>
      <c r="DX32" s="233"/>
      <c r="DY32" s="233"/>
      <c r="DZ32" s="233"/>
      <c r="EA32" s="233"/>
      <c r="EB32" s="294"/>
    </row>
    <row r="33">
      <c r="A33" s="81" t="s">
        <v>2309</v>
      </c>
      <c r="B33" s="82" t="s">
        <v>2310</v>
      </c>
      <c r="C33" s="83" t="s">
        <v>1410</v>
      </c>
      <c r="D33" s="84" t="s">
        <v>1410</v>
      </c>
      <c r="E33" s="85" t="s">
        <v>1410</v>
      </c>
      <c r="F33" s="86" t="s">
        <v>2311</v>
      </c>
      <c r="G33" s="82" t="s">
        <v>1545</v>
      </c>
      <c r="H33" s="88" t="s">
        <v>2312</v>
      </c>
      <c r="I33" s="214" t="s">
        <v>2313</v>
      </c>
      <c r="J33" s="88" t="s">
        <v>2314</v>
      </c>
      <c r="K33" s="88" t="s">
        <v>1642</v>
      </c>
      <c r="L33" s="88" t="s">
        <v>2315</v>
      </c>
      <c r="M33" s="88" t="s">
        <v>2316</v>
      </c>
      <c r="N33" s="88" t="s">
        <v>2317</v>
      </c>
      <c r="O33" s="91" t="s">
        <v>2318</v>
      </c>
      <c r="P33" s="163" t="s">
        <v>548</v>
      </c>
      <c r="Q33" s="272" t="s">
        <v>2319</v>
      </c>
      <c r="R33" s="88" t="s">
        <v>2320</v>
      </c>
      <c r="S33" s="272" t="s">
        <v>924</v>
      </c>
      <c r="T33" s="88" t="s">
        <v>2321</v>
      </c>
      <c r="U33" s="91" t="s">
        <v>2322</v>
      </c>
      <c r="V33" s="214" t="s">
        <v>2323</v>
      </c>
      <c r="W33" s="215"/>
      <c r="X33" s="214" t="s">
        <v>1693</v>
      </c>
      <c r="Y33" s="91" t="s">
        <v>2012</v>
      </c>
      <c r="Z33" s="163" t="s">
        <v>2324</v>
      </c>
      <c r="AA33" s="88" t="s">
        <v>1583</v>
      </c>
      <c r="AB33" s="88" t="s">
        <v>2325</v>
      </c>
      <c r="AC33" s="88" t="s">
        <v>2326</v>
      </c>
      <c r="AD33" s="88" t="s">
        <v>2327</v>
      </c>
      <c r="AE33" s="93" t="s">
        <v>2328</v>
      </c>
      <c r="AF33" s="88" t="s">
        <v>2329</v>
      </c>
      <c r="AG33" s="272" t="s">
        <v>2330</v>
      </c>
      <c r="AH33" s="91" t="s">
        <v>2331</v>
      </c>
      <c r="AI33" s="272" t="s">
        <v>1936</v>
      </c>
      <c r="AJ33" s="214" t="s">
        <v>2332</v>
      </c>
      <c r="AK33" s="92"/>
      <c r="AL33" s="93" t="s">
        <v>2333</v>
      </c>
      <c r="AM33" s="93" t="s">
        <v>2334</v>
      </c>
      <c r="AN33" s="91" t="s">
        <v>2335</v>
      </c>
      <c r="AO33" s="88" t="s">
        <v>1675</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1328</v>
      </c>
      <c r="BD33" s="93" t="s">
        <v>2029</v>
      </c>
      <c r="BE33" s="93" t="s">
        <v>2344</v>
      </c>
      <c r="BF33" s="88" t="s">
        <v>2345</v>
      </c>
      <c r="BG33" s="93" t="s">
        <v>2346</v>
      </c>
      <c r="BH33" s="91" t="s">
        <v>600</v>
      </c>
      <c r="BI33" s="97" t="s">
        <v>2347</v>
      </c>
      <c r="BJ33" s="93" t="s">
        <v>2348</v>
      </c>
      <c r="BK33" s="93" t="s">
        <v>2349</v>
      </c>
      <c r="BL33" s="93" t="s">
        <v>2350</v>
      </c>
      <c r="BM33" s="88" t="s">
        <v>2082</v>
      </c>
      <c r="BN33" s="93" t="s">
        <v>2351</v>
      </c>
      <c r="BO33" s="93" t="s">
        <v>2352</v>
      </c>
      <c r="BP33" s="96"/>
      <c r="BQ33" s="91" t="s">
        <v>2353</v>
      </c>
      <c r="BR33" s="93" t="s">
        <v>2354</v>
      </c>
      <c r="BS33" s="88" t="s">
        <v>2355</v>
      </c>
      <c r="BT33" s="93" t="s">
        <v>2356</v>
      </c>
      <c r="BU33" s="214" t="s">
        <v>496</v>
      </c>
      <c r="BV33" s="88" t="s">
        <v>2357</v>
      </c>
      <c r="BW33" s="91" t="s">
        <v>2358</v>
      </c>
      <c r="BX33" s="93" t="s">
        <v>2359</v>
      </c>
      <c r="BY33" s="380"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1763</v>
      </c>
      <c r="CK33" s="88" t="s">
        <v>2368</v>
      </c>
      <c r="CL33" s="88" t="s">
        <v>2369</v>
      </c>
      <c r="CM33" s="88" t="s">
        <v>1765</v>
      </c>
      <c r="CN33" s="272" t="s">
        <v>2370</v>
      </c>
      <c r="CO33" s="91" t="s">
        <v>986</v>
      </c>
      <c r="CP33" s="88" t="s">
        <v>2371</v>
      </c>
      <c r="CQ33" s="88" t="s">
        <v>2372</v>
      </c>
      <c r="CR33" s="93" t="s">
        <v>2373</v>
      </c>
      <c r="CS33" s="92"/>
      <c r="CT33" s="214" t="s">
        <v>2374</v>
      </c>
      <c r="CU33" s="93" t="s">
        <v>1763</v>
      </c>
      <c r="CV33" s="91" t="s">
        <v>2375</v>
      </c>
      <c r="CW33" s="214" t="s">
        <v>2376</v>
      </c>
      <c r="CX33" s="214" t="s">
        <v>2377</v>
      </c>
      <c r="CY33" s="88" t="s">
        <v>2378</v>
      </c>
      <c r="CZ33" s="214" t="s">
        <v>787</v>
      </c>
      <c r="DA33" s="91" t="s">
        <v>2056</v>
      </c>
      <c r="DB33" s="271" t="s">
        <v>2379</v>
      </c>
      <c r="DC33" s="274" t="s">
        <v>2380</v>
      </c>
      <c r="DD33" s="91" t="s">
        <v>2381</v>
      </c>
      <c r="DE33" s="91" t="str">
        <f>HYPERLINK("https://www.twitch.tv/videos/445329616","1:59.77")</f>
        <v>1:59.77</v>
      </c>
      <c r="DF33" s="91"/>
      <c r="DG33" s="93" t="s">
        <v>2382</v>
      </c>
      <c r="DH33" s="88" t="s">
        <v>2383</v>
      </c>
      <c r="DI33" s="93" t="s">
        <v>2037</v>
      </c>
      <c r="DJ33" s="88" t="s">
        <v>2384</v>
      </c>
      <c r="DK33" s="88" t="s">
        <v>1607</v>
      </c>
      <c r="DL33" s="163" t="s">
        <v>2385</v>
      </c>
      <c r="DM33" s="163" t="s">
        <v>486</v>
      </c>
      <c r="DN33" s="88" t="s">
        <v>2386</v>
      </c>
      <c r="DO33" s="88" t="s">
        <v>1405</v>
      </c>
      <c r="DP33" s="93" t="s">
        <v>2387</v>
      </c>
      <c r="DQ33" s="88" t="s">
        <v>2388</v>
      </c>
      <c r="DR33" s="88" t="s">
        <v>2389</v>
      </c>
      <c r="DS33" s="88" t="s">
        <v>2390</v>
      </c>
      <c r="DT33" s="88" t="s">
        <v>2391</v>
      </c>
      <c r="DU33" s="88" t="s">
        <v>1627</v>
      </c>
      <c r="DV33" s="88" t="s">
        <v>2392</v>
      </c>
      <c r="DW33" s="88" t="s">
        <v>2099</v>
      </c>
      <c r="DX33" s="88" t="s">
        <v>577</v>
      </c>
      <c r="DY33" s="88" t="s">
        <v>2393</v>
      </c>
      <c r="DZ33" s="88" t="s">
        <v>907</v>
      </c>
      <c r="EA33" s="88" t="s">
        <v>2394</v>
      </c>
      <c r="EB33" s="91" t="s">
        <v>2395</v>
      </c>
    </row>
    <row r="34">
      <c r="A34" s="381" t="s">
        <v>2396</v>
      </c>
      <c r="B34" s="102" t="s">
        <v>2397</v>
      </c>
      <c r="C34" s="103" t="s">
        <v>1410</v>
      </c>
      <c r="D34" s="104" t="s">
        <v>739</v>
      </c>
      <c r="E34" s="105" t="s">
        <v>740</v>
      </c>
      <c r="F34" s="106" t="s">
        <v>993</v>
      </c>
      <c r="G34" s="102" t="s">
        <v>1281</v>
      </c>
      <c r="H34" s="170" t="s">
        <v>445</v>
      </c>
      <c r="I34" s="170" t="s">
        <v>2398</v>
      </c>
      <c r="J34" s="170" t="s">
        <v>2399</v>
      </c>
      <c r="K34" s="170" t="s">
        <v>543</v>
      </c>
      <c r="L34" s="170" t="s">
        <v>469</v>
      </c>
      <c r="M34" s="170" t="s">
        <v>2400</v>
      </c>
      <c r="N34" s="170" t="s">
        <v>2401</v>
      </c>
      <c r="O34" s="170" t="s">
        <v>2402</v>
      </c>
      <c r="P34" s="170" t="s">
        <v>548</v>
      </c>
      <c r="Q34" s="170" t="s">
        <v>2403</v>
      </c>
      <c r="R34" s="218"/>
      <c r="S34" s="170" t="s">
        <v>2404</v>
      </c>
      <c r="T34" s="218"/>
      <c r="U34" s="170" t="s">
        <v>223</v>
      </c>
      <c r="V34" s="218"/>
      <c r="W34" s="92"/>
      <c r="X34" s="203" t="s">
        <v>2285</v>
      </c>
      <c r="Y34" s="203" t="s">
        <v>2405</v>
      </c>
      <c r="Z34" s="313" t="s">
        <v>2406</v>
      </c>
      <c r="AA34" s="203" t="s">
        <v>2407</v>
      </c>
      <c r="AB34" s="203" t="s">
        <v>2408</v>
      </c>
      <c r="AC34" s="203" t="s">
        <v>2409</v>
      </c>
      <c r="AD34" s="203" t="s">
        <v>2410</v>
      </c>
      <c r="AE34" s="203" t="s">
        <v>2153</v>
      </c>
      <c r="AF34" s="203" t="s">
        <v>2084</v>
      </c>
      <c r="AG34" s="203" t="s">
        <v>2142</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2315</v>
      </c>
      <c r="BG34" s="178" t="s">
        <v>2423</v>
      </c>
      <c r="BH34" s="127" t="s">
        <v>2424</v>
      </c>
      <c r="BI34" s="177"/>
      <c r="BJ34" s="127" t="s">
        <v>2425</v>
      </c>
      <c r="BK34" s="178" t="s">
        <v>1752</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2047</v>
      </c>
      <c r="CC34" s="179" t="s">
        <v>2435</v>
      </c>
      <c r="CD34" s="179" t="s">
        <v>2436</v>
      </c>
      <c r="CE34" s="228"/>
      <c r="CF34" s="182" t="s">
        <v>1072</v>
      </c>
      <c r="CG34" s="182" t="s">
        <v>2258</v>
      </c>
      <c r="CH34" s="182" t="s">
        <v>2437</v>
      </c>
      <c r="CI34" s="138" t="s">
        <v>2438</v>
      </c>
      <c r="CJ34" s="182" t="s">
        <v>1700</v>
      </c>
      <c r="CK34" s="182" t="s">
        <v>2426</v>
      </c>
      <c r="CL34" s="182" t="s">
        <v>2439</v>
      </c>
      <c r="CM34" s="135" t="str">
        <f>HYPERLINK("https://youtu.be/eT1ltwCFNY0","15.59")</f>
        <v>15.59</v>
      </c>
      <c r="CN34" s="230"/>
      <c r="CO34" s="182" t="s">
        <v>1540</v>
      </c>
      <c r="CP34" s="209" t="s">
        <v>2440</v>
      </c>
      <c r="CQ34" s="208"/>
      <c r="CR34" s="230"/>
      <c r="CS34" s="92"/>
      <c r="CT34" s="210" t="s">
        <v>2441</v>
      </c>
      <c r="CU34" s="210" t="s">
        <v>1970</v>
      </c>
      <c r="CV34" s="210" t="s">
        <v>2442</v>
      </c>
      <c r="CW34" s="210" t="s">
        <v>562</v>
      </c>
      <c r="CX34" s="210" t="s">
        <v>792</v>
      </c>
      <c r="CY34" s="210" t="s">
        <v>2260</v>
      </c>
      <c r="CZ34" s="143" t="s">
        <v>407</v>
      </c>
      <c r="DA34" s="210" t="s">
        <v>2443</v>
      </c>
      <c r="DB34" s="210" t="s">
        <v>2444</v>
      </c>
      <c r="DC34" s="210" t="s">
        <v>2445</v>
      </c>
      <c r="DD34" s="210" t="s">
        <v>1232</v>
      </c>
      <c r="DE34" s="210" t="s">
        <v>2446</v>
      </c>
      <c r="DF34" s="266"/>
      <c r="DG34" s="211" t="s">
        <v>138</v>
      </c>
      <c r="DH34" s="233"/>
      <c r="DI34" s="233"/>
      <c r="DJ34" s="233"/>
      <c r="DK34" s="211" t="s">
        <v>521</v>
      </c>
      <c r="DL34" s="211" t="s">
        <v>2210</v>
      </c>
      <c r="DM34" s="211" t="s">
        <v>2447</v>
      </c>
      <c r="DN34" s="144" t="s">
        <v>1405</v>
      </c>
      <c r="DO34" s="144" t="s">
        <v>1124</v>
      </c>
      <c r="DP34" s="211" t="s">
        <v>2448</v>
      </c>
      <c r="DQ34" s="211" t="s">
        <v>1858</v>
      </c>
      <c r="DR34" s="211" t="s">
        <v>2329</v>
      </c>
      <c r="DS34" s="211" t="s">
        <v>2449</v>
      </c>
      <c r="DT34" s="233"/>
      <c r="DU34" s="211" t="s">
        <v>1627</v>
      </c>
      <c r="DV34" s="211" t="s">
        <v>2450</v>
      </c>
      <c r="DW34" s="233"/>
      <c r="DX34" s="211" t="s">
        <v>2451</v>
      </c>
      <c r="DY34" s="233"/>
      <c r="DZ34" s="233"/>
      <c r="EA34" s="211" t="s">
        <v>2452</v>
      </c>
      <c r="EB34" s="294" t="s">
        <v>2453</v>
      </c>
    </row>
    <row r="35">
      <c r="A35" s="382" t="s">
        <v>2454</v>
      </c>
      <c r="B35" s="82" t="s">
        <v>2455</v>
      </c>
      <c r="C35" s="83" t="s">
        <v>740</v>
      </c>
      <c r="D35" s="84" t="s">
        <v>1410</v>
      </c>
      <c r="E35" s="85" t="s">
        <v>1410</v>
      </c>
      <c r="F35" s="86" t="s">
        <v>2456</v>
      </c>
      <c r="G35" s="82" t="s">
        <v>2456</v>
      </c>
      <c r="H35" s="97"/>
      <c r="I35" s="88" t="s">
        <v>2457</v>
      </c>
      <c r="J35" s="88" t="s">
        <v>2458</v>
      </c>
      <c r="K35" s="88" t="s">
        <v>102</v>
      </c>
      <c r="L35" s="88" t="s">
        <v>258</v>
      </c>
      <c r="M35" s="88" t="s">
        <v>2459</v>
      </c>
      <c r="N35" s="88" t="s">
        <v>2460</v>
      </c>
      <c r="O35" s="88" t="s">
        <v>2093</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900</v>
      </c>
      <c r="AF35" s="88" t="s">
        <v>842</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1013</v>
      </c>
      <c r="BD35" s="88" t="s">
        <v>383</v>
      </c>
      <c r="BE35" s="88" t="s">
        <v>2469</v>
      </c>
      <c r="BF35" s="97"/>
      <c r="BG35" s="97"/>
      <c r="BH35" s="88" t="s">
        <v>393</v>
      </c>
      <c r="BI35" s="214"/>
      <c r="BJ35" s="88" t="s">
        <v>2470</v>
      </c>
      <c r="BK35" s="88" t="s">
        <v>1951</v>
      </c>
      <c r="BL35" s="97"/>
      <c r="BM35" s="88" t="s">
        <v>153</v>
      </c>
      <c r="BN35" s="88" t="s">
        <v>2471</v>
      </c>
      <c r="BO35" s="97"/>
      <c r="BP35" s="259"/>
      <c r="BQ35" s="88" t="s">
        <v>2472</v>
      </c>
      <c r="BR35" s="88" t="s">
        <v>2039</v>
      </c>
      <c r="BS35" s="88" t="s">
        <v>2473</v>
      </c>
      <c r="BT35" s="88" t="s">
        <v>159</v>
      </c>
      <c r="BU35" s="88" t="s">
        <v>1571</v>
      </c>
      <c r="BV35" s="88" t="s">
        <v>964</v>
      </c>
      <c r="BW35" s="97"/>
      <c r="BX35" s="97"/>
      <c r="BY35" s="88" t="s">
        <v>2474</v>
      </c>
      <c r="BZ35" s="88" t="s">
        <v>2045</v>
      </c>
      <c r="CA35" s="88" t="s">
        <v>2475</v>
      </c>
      <c r="CB35" s="97"/>
      <c r="CC35" s="97"/>
      <c r="CD35" s="97"/>
      <c r="CE35" s="259"/>
      <c r="CF35" s="87" t="s">
        <v>2097</v>
      </c>
      <c r="CG35" s="88" t="s">
        <v>362</v>
      </c>
      <c r="CH35" s="88" t="s">
        <v>801</v>
      </c>
      <c r="CI35" s="88" t="s">
        <v>2476</v>
      </c>
      <c r="CJ35" s="97"/>
      <c r="CK35" s="88" t="s">
        <v>2477</v>
      </c>
      <c r="CL35" s="88" t="s">
        <v>1442</v>
      </c>
      <c r="CM35" s="88" t="s">
        <v>198</v>
      </c>
      <c r="CN35" s="88" t="s">
        <v>2478</v>
      </c>
      <c r="CO35" s="97"/>
      <c r="CP35" s="97"/>
      <c r="CQ35" s="97"/>
      <c r="CR35" s="97"/>
      <c r="CS35" s="92"/>
      <c r="CT35" s="88" t="s">
        <v>2479</v>
      </c>
      <c r="CU35" s="97"/>
      <c r="CV35" s="88" t="s">
        <v>1332</v>
      </c>
      <c r="CW35" s="88" t="s">
        <v>1650</v>
      </c>
      <c r="CX35" s="88" t="s">
        <v>2480</v>
      </c>
      <c r="CY35" s="88" t="s">
        <v>2481</v>
      </c>
      <c r="CZ35" s="88" t="s">
        <v>2482</v>
      </c>
      <c r="DA35" s="88" t="s">
        <v>942</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1994</v>
      </c>
      <c r="DY35" s="88" t="s">
        <v>2486</v>
      </c>
      <c r="DZ35" s="97"/>
      <c r="EA35" s="97"/>
      <c r="EB35" s="383"/>
    </row>
    <row r="36">
      <c r="A36" s="384" t="s">
        <v>2487</v>
      </c>
      <c r="B36" s="102" t="s">
        <v>2488</v>
      </c>
      <c r="C36" s="103" t="s">
        <v>431</v>
      </c>
      <c r="D36" s="104" t="s">
        <v>739</v>
      </c>
      <c r="E36" s="105" t="s">
        <v>1410</v>
      </c>
      <c r="F36" s="106" t="s">
        <v>2489</v>
      </c>
      <c r="G36" s="102" t="s">
        <v>1065</v>
      </c>
      <c r="H36" s="111" t="s">
        <v>1631</v>
      </c>
      <c r="I36" s="109" t="s">
        <v>2490</v>
      </c>
      <c r="J36" s="111" t="s">
        <v>2491</v>
      </c>
      <c r="K36" s="109" t="s">
        <v>1549</v>
      </c>
      <c r="L36" s="111" t="s">
        <v>2492</v>
      </c>
      <c r="M36" s="109" t="s">
        <v>2493</v>
      </c>
      <c r="N36" s="111" t="s">
        <v>2494</v>
      </c>
      <c r="O36" s="111" t="s">
        <v>2495</v>
      </c>
      <c r="P36" s="111" t="s">
        <v>928</v>
      </c>
      <c r="Q36" s="109" t="str">
        <f>HYPERLINK("https://twitter.com/Qbe_Root/status/1254604046691860480","1:09.56")</f>
        <v>1:09.56</v>
      </c>
      <c r="R36" s="218"/>
      <c r="S36" s="111" t="s">
        <v>2496</v>
      </c>
      <c r="T36" s="218"/>
      <c r="U36" s="111" t="s">
        <v>396</v>
      </c>
      <c r="V36" s="170" t="s">
        <v>2497</v>
      </c>
      <c r="W36" s="92"/>
      <c r="X36" s="114" t="s">
        <v>2498</v>
      </c>
      <c r="Y36" s="114" t="s">
        <v>1422</v>
      </c>
      <c r="Z36" s="115" t="s">
        <v>2261</v>
      </c>
      <c r="AA36" s="115" t="s">
        <v>2499</v>
      </c>
      <c r="AB36" s="115" t="s">
        <v>1404</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420</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86"/>
      <c r="BK36" s="127" t="s">
        <v>2518</v>
      </c>
      <c r="BL36" s="127" t="s">
        <v>2519</v>
      </c>
      <c r="BM36" s="178" t="s">
        <v>2520</v>
      </c>
      <c r="BN36" s="127" t="s">
        <v>1952</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2092</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423</v>
      </c>
      <c r="CX36" s="143" t="s">
        <v>2540</v>
      </c>
      <c r="CY36" s="143" t="s">
        <v>2541</v>
      </c>
      <c r="CZ36" s="140" t="s">
        <v>2542</v>
      </c>
      <c r="DA36" s="210" t="s">
        <v>2543</v>
      </c>
      <c r="DB36" s="387"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1825</v>
      </c>
      <c r="DX36" s="211" t="s">
        <v>2554</v>
      </c>
      <c r="DY36" s="148" t="s">
        <v>2555</v>
      </c>
      <c r="DZ36" s="211" t="s">
        <v>374</v>
      </c>
      <c r="EA36" s="211" t="s">
        <v>979</v>
      </c>
      <c r="EB36" s="294" t="s">
        <v>2556</v>
      </c>
    </row>
    <row r="37">
      <c r="A37" s="81" t="s">
        <v>2557</v>
      </c>
      <c r="B37" s="82" t="s">
        <v>2558</v>
      </c>
      <c r="C37" s="83" t="s">
        <v>1410</v>
      </c>
      <c r="D37" s="84" t="s">
        <v>1410</v>
      </c>
      <c r="E37" s="85" t="s">
        <v>1410</v>
      </c>
      <c r="F37" s="86" t="s">
        <v>219</v>
      </c>
      <c r="G37" s="82" t="s">
        <v>2135</v>
      </c>
      <c r="H37" s="93" t="s">
        <v>345</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2228</v>
      </c>
      <c r="Z37" s="88" t="s">
        <v>754</v>
      </c>
      <c r="AA37" s="93" t="s">
        <v>2566</v>
      </c>
      <c r="AB37" s="93" t="s">
        <v>2450</v>
      </c>
      <c r="AC37" s="88" t="s">
        <v>2567</v>
      </c>
      <c r="AD37" s="93" t="s">
        <v>2568</v>
      </c>
      <c r="AE37" s="93" t="s">
        <v>900</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2187</v>
      </c>
      <c r="BD37" s="93" t="s">
        <v>2575</v>
      </c>
      <c r="BE37" s="88" t="s">
        <v>2576</v>
      </c>
      <c r="BF37" s="97"/>
      <c r="BG37" s="97"/>
      <c r="BH37" s="93" t="s">
        <v>1672</v>
      </c>
      <c r="BI37" s="88" t="s">
        <v>149</v>
      </c>
      <c r="BJ37" s="93" t="s">
        <v>2577</v>
      </c>
      <c r="BK37" s="93" t="s">
        <v>2578</v>
      </c>
      <c r="BL37" s="97"/>
      <c r="BM37" s="97"/>
      <c r="BN37" s="97"/>
      <c r="BO37" s="97"/>
      <c r="BP37" s="259"/>
      <c r="BQ37" s="88" t="s">
        <v>2579</v>
      </c>
      <c r="BR37" s="93" t="s">
        <v>2580</v>
      </c>
      <c r="BS37" s="93" t="s">
        <v>2581</v>
      </c>
      <c r="BT37" s="93" t="s">
        <v>2582</v>
      </c>
      <c r="BU37" s="93" t="s">
        <v>447</v>
      </c>
      <c r="BV37" s="88" t="s">
        <v>1099</v>
      </c>
      <c r="BW37" s="88" t="s">
        <v>2583</v>
      </c>
      <c r="BX37" s="93" t="s">
        <v>2584</v>
      </c>
      <c r="BY37" s="97"/>
      <c r="BZ37" s="93" t="s">
        <v>2585</v>
      </c>
      <c r="CA37" s="97"/>
      <c r="CB37" s="97"/>
      <c r="CC37" s="97"/>
      <c r="CD37" s="97"/>
      <c r="CE37" s="259"/>
      <c r="CF37" s="93" t="s">
        <v>2344</v>
      </c>
      <c r="CG37" s="93" t="s">
        <v>2028</v>
      </c>
      <c r="CH37" s="93" t="s">
        <v>252</v>
      </c>
      <c r="CI37" s="88" t="s">
        <v>2586</v>
      </c>
      <c r="CJ37" s="93" t="s">
        <v>1831</v>
      </c>
      <c r="CK37" s="93" t="s">
        <v>2587</v>
      </c>
      <c r="CL37" s="93" t="s">
        <v>2442</v>
      </c>
      <c r="CM37" s="93" t="s">
        <v>1765</v>
      </c>
      <c r="CN37" s="97"/>
      <c r="CO37" s="97"/>
      <c r="CP37" s="97"/>
      <c r="CQ37" s="97"/>
      <c r="CR37" s="97"/>
      <c r="CS37" s="92"/>
      <c r="CT37" s="88" t="s">
        <v>2588</v>
      </c>
      <c r="CU37" s="93" t="s">
        <v>2589</v>
      </c>
      <c r="CV37" s="93" t="s">
        <v>242</v>
      </c>
      <c r="CW37" s="93" t="s">
        <v>1426</v>
      </c>
      <c r="CX37" s="93" t="s">
        <v>186</v>
      </c>
      <c r="CY37" s="93" t="s">
        <v>1747</v>
      </c>
      <c r="CZ37" s="88" t="s">
        <v>2590</v>
      </c>
      <c r="DA37" s="93" t="s">
        <v>249</v>
      </c>
      <c r="DB37" s="97"/>
      <c r="DC37" s="97"/>
      <c r="DD37" s="97"/>
      <c r="DE37" s="97"/>
      <c r="DF37" s="259"/>
      <c r="DG37" s="93" t="s">
        <v>1022</v>
      </c>
      <c r="DH37" s="97"/>
      <c r="DI37" s="97"/>
      <c r="DJ37" s="97"/>
      <c r="DK37" s="97"/>
      <c r="DL37" s="97"/>
      <c r="DM37" s="97"/>
      <c r="DN37" s="97"/>
      <c r="DO37" s="97"/>
      <c r="DP37" s="88" t="s">
        <v>2591</v>
      </c>
      <c r="DQ37" s="93" t="s">
        <v>628</v>
      </c>
      <c r="DR37" s="97"/>
      <c r="DS37" s="97"/>
      <c r="DT37" s="97"/>
      <c r="DU37" s="97"/>
      <c r="DV37" s="97"/>
      <c r="DW37" s="97"/>
      <c r="DX37" s="97"/>
      <c r="DY37" s="93" t="s">
        <v>1036</v>
      </c>
      <c r="DZ37" s="97"/>
      <c r="EA37" s="97"/>
      <c r="EB37" s="271"/>
    </row>
    <row r="38">
      <c r="A38" s="389" t="s">
        <v>2592</v>
      </c>
      <c r="B38" s="102" t="s">
        <v>2593</v>
      </c>
      <c r="C38" s="103" t="s">
        <v>1410</v>
      </c>
      <c r="D38" s="104" t="s">
        <v>1410</v>
      </c>
      <c r="E38" s="105" t="s">
        <v>1410</v>
      </c>
      <c r="F38" s="106" t="s">
        <v>1352</v>
      </c>
      <c r="G38" s="102" t="s">
        <v>2594</v>
      </c>
      <c r="H38" s="170" t="s">
        <v>2595</v>
      </c>
      <c r="I38" s="111" t="s">
        <v>2596</v>
      </c>
      <c r="J38" s="170" t="s">
        <v>550</v>
      </c>
      <c r="K38" s="170" t="s">
        <v>1415</v>
      </c>
      <c r="L38" s="111" t="s">
        <v>2597</v>
      </c>
      <c r="M38" s="170" t="s">
        <v>2598</v>
      </c>
      <c r="N38" s="170" t="s">
        <v>2599</v>
      </c>
      <c r="O38" s="111" t="s">
        <v>358</v>
      </c>
      <c r="P38" s="170" t="s">
        <v>2600</v>
      </c>
      <c r="Q38" s="218"/>
      <c r="R38" s="218"/>
      <c r="S38" s="170" t="s">
        <v>2601</v>
      </c>
      <c r="T38" s="170" t="s">
        <v>1213</v>
      </c>
      <c r="U38" s="218"/>
      <c r="V38" s="218"/>
      <c r="W38" s="92"/>
      <c r="X38" s="202" t="s">
        <v>1174</v>
      </c>
      <c r="Y38" s="203" t="s">
        <v>2602</v>
      </c>
      <c r="Z38" s="203" t="s">
        <v>2148</v>
      </c>
      <c r="AA38" s="203" t="s">
        <v>714</v>
      </c>
      <c r="AB38" s="203" t="s">
        <v>450</v>
      </c>
      <c r="AC38" s="115" t="s">
        <v>2603</v>
      </c>
      <c r="AD38" s="221"/>
      <c r="AE38" s="115" t="s">
        <v>121</v>
      </c>
      <c r="AF38" s="203" t="s">
        <v>2084</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2029</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2203</v>
      </c>
      <c r="BM38" s="178" t="s">
        <v>2618</v>
      </c>
      <c r="BN38" s="178" t="s">
        <v>2619</v>
      </c>
      <c r="BO38" s="178" t="s">
        <v>2620</v>
      </c>
      <c r="BP38" s="300"/>
      <c r="BQ38" s="179" t="s">
        <v>2621</v>
      </c>
      <c r="BR38" s="179" t="s">
        <v>2159</v>
      </c>
      <c r="BS38" s="179" t="s">
        <v>2622</v>
      </c>
      <c r="BT38" s="132" t="s">
        <v>724</v>
      </c>
      <c r="BU38" s="226"/>
      <c r="BV38" s="179" t="s">
        <v>2623</v>
      </c>
      <c r="BW38" s="226"/>
      <c r="BX38" s="179" t="s">
        <v>2624</v>
      </c>
      <c r="BY38" s="179" t="s">
        <v>2625</v>
      </c>
      <c r="BZ38" s="179" t="s">
        <v>2549</v>
      </c>
      <c r="CA38" s="226"/>
      <c r="CB38" s="179" t="s">
        <v>166</v>
      </c>
      <c r="CC38" s="179" t="s">
        <v>194</v>
      </c>
      <c r="CD38" s="180" t="s">
        <v>168</v>
      </c>
      <c r="CE38" s="390"/>
      <c r="CF38" s="138" t="s">
        <v>792</v>
      </c>
      <c r="CG38" s="182" t="s">
        <v>257</v>
      </c>
      <c r="CH38" s="182" t="s">
        <v>2626</v>
      </c>
      <c r="CI38" s="182" t="s">
        <v>2627</v>
      </c>
      <c r="CJ38" s="230"/>
      <c r="CK38" s="182" t="s">
        <v>2628</v>
      </c>
      <c r="CL38" s="302" t="s">
        <v>1651</v>
      </c>
      <c r="CM38" s="135" t="str">
        <f>HYPERLINK("https://www.youtube.com/watch?v=X66lFoaVyLY","15.60")</f>
        <v>15.60</v>
      </c>
      <c r="CN38" s="230"/>
      <c r="CO38" s="230"/>
      <c r="CP38" s="230"/>
      <c r="CQ38" s="230"/>
      <c r="CR38" s="182" t="s">
        <v>2629</v>
      </c>
      <c r="CS38" s="92"/>
      <c r="CT38" s="143" t="s">
        <v>2630</v>
      </c>
      <c r="CU38" s="210" t="s">
        <v>1700</v>
      </c>
      <c r="CV38" s="210" t="s">
        <v>2631</v>
      </c>
      <c r="CW38" s="210"/>
      <c r="CX38" s="231"/>
      <c r="CY38" s="210" t="s">
        <v>2632</v>
      </c>
      <c r="CZ38" s="143" t="s">
        <v>2633</v>
      </c>
      <c r="DA38" s="210" t="s">
        <v>2634</v>
      </c>
      <c r="DB38" s="210" t="s">
        <v>2635</v>
      </c>
      <c r="DC38" s="231"/>
      <c r="DD38" s="231"/>
      <c r="DE38" s="210" t="s">
        <v>2636</v>
      </c>
      <c r="DF38" s="303"/>
      <c r="DG38" s="211" t="s">
        <v>620</v>
      </c>
      <c r="DH38" s="233"/>
      <c r="DI38" s="233"/>
      <c r="DJ38" s="233"/>
      <c r="DK38" s="211" t="s">
        <v>1553</v>
      </c>
      <c r="DL38" s="233"/>
      <c r="DM38" s="211" t="s">
        <v>2637</v>
      </c>
      <c r="DN38" s="211" t="s">
        <v>2638</v>
      </c>
      <c r="DO38" s="233"/>
      <c r="DP38" s="211" t="s">
        <v>2639</v>
      </c>
      <c r="DQ38" s="211" t="s">
        <v>635</v>
      </c>
      <c r="DR38" s="233"/>
      <c r="DS38" s="233"/>
      <c r="DT38" s="233"/>
      <c r="DU38" s="233"/>
      <c r="DV38" s="211" t="s">
        <v>2640</v>
      </c>
      <c r="DW38" s="233"/>
      <c r="DX38" s="211" t="s">
        <v>2641</v>
      </c>
      <c r="DY38" s="233"/>
      <c r="DZ38" s="233"/>
      <c r="EA38" s="211" t="s">
        <v>2642</v>
      </c>
      <c r="EB38" s="294"/>
    </row>
    <row r="39">
      <c r="A39" s="391" t="s">
        <v>2643</v>
      </c>
      <c r="B39" s="82" t="s">
        <v>2644</v>
      </c>
      <c r="C39" s="83" t="s">
        <v>1410</v>
      </c>
      <c r="D39" s="84" t="s">
        <v>1410</v>
      </c>
      <c r="E39" s="85" t="s">
        <v>740</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807</v>
      </c>
      <c r="T39" s="93" t="s">
        <v>2656</v>
      </c>
      <c r="U39" s="392"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2" t="str">
        <f>HYPERLINK("https://youtu.be/N6tkTf4Wb68","53.04")</f>
        <v>53.04</v>
      </c>
      <c r="AH39" s="160"/>
      <c r="AI39" s="160" t="s">
        <v>1380</v>
      </c>
      <c r="AJ39" s="152" t="s">
        <v>126</v>
      </c>
      <c r="AK39" s="158"/>
      <c r="AL39" s="93" t="s">
        <v>2665</v>
      </c>
      <c r="AM39" s="165" t="s">
        <v>2666</v>
      </c>
      <c r="AN39" s="93" t="s">
        <v>2667</v>
      </c>
      <c r="AO39" s="157" t="s">
        <v>2668</v>
      </c>
      <c r="AP39" s="307"/>
      <c r="AQ39" s="307"/>
      <c r="AR39" s="157" t="s">
        <v>940</v>
      </c>
      <c r="AS39" s="165" t="s">
        <v>749</v>
      </c>
      <c r="AT39" s="93" t="s">
        <v>1367</v>
      </c>
      <c r="AU39" s="393" t="str">
        <f>HYPERLINK("https://www.youtube.com/watch?v=I53jRzHVHbs","25.78")</f>
        <v>25.78</v>
      </c>
      <c r="AV39" s="157" t="s">
        <v>1056</v>
      </c>
      <c r="AW39" s="307"/>
      <c r="AX39" s="157" t="s">
        <v>2669</v>
      </c>
      <c r="AY39" s="152" t="s">
        <v>2670</v>
      </c>
      <c r="AZ39" s="166"/>
      <c r="BA39" s="93" t="s">
        <v>2671</v>
      </c>
      <c r="BB39" s="165" t="s">
        <v>2672</v>
      </c>
      <c r="BC39" s="165" t="s">
        <v>708</v>
      </c>
      <c r="BD39" s="157" t="s">
        <v>2390</v>
      </c>
      <c r="BE39" s="167" t="s">
        <v>2673</v>
      </c>
      <c r="BF39" s="165" t="s">
        <v>2053</v>
      </c>
      <c r="BG39" s="93" t="s">
        <v>2674</v>
      </c>
      <c r="BH39" s="165" t="s">
        <v>403</v>
      </c>
      <c r="BI39" s="97"/>
      <c r="BJ39" s="157" t="s">
        <v>2675</v>
      </c>
      <c r="BK39" s="165" t="s">
        <v>2676</v>
      </c>
      <c r="BL39" s="89" t="s">
        <v>2677</v>
      </c>
      <c r="BM39" s="392" t="str">
        <f>HYPERLINK("https://youtu.be/PNHoaVHANBk","42.06")</f>
        <v>42.06</v>
      </c>
      <c r="BN39" s="165" t="s">
        <v>1050</v>
      </c>
      <c r="BO39" s="155" t="s">
        <v>2678</v>
      </c>
      <c r="BP39" s="155"/>
      <c r="BQ39" s="167"/>
      <c r="BR39" s="165" t="s">
        <v>2679</v>
      </c>
      <c r="BS39" s="165" t="s">
        <v>2680</v>
      </c>
      <c r="BT39" s="157" t="s">
        <v>2681</v>
      </c>
      <c r="BU39" s="93" t="s">
        <v>396</v>
      </c>
      <c r="BV39" s="157" t="s">
        <v>2682</v>
      </c>
      <c r="BW39" s="93"/>
      <c r="BX39" s="93"/>
      <c r="BY39" s="157" t="s">
        <v>2683</v>
      </c>
      <c r="BZ39" s="165" t="s">
        <v>2684</v>
      </c>
      <c r="CA39" s="157" t="s">
        <v>2685</v>
      </c>
      <c r="CB39" s="160" t="s">
        <v>710</v>
      </c>
      <c r="CC39" s="394" t="s">
        <v>652</v>
      </c>
      <c r="CD39" s="152" t="s">
        <v>2686</v>
      </c>
      <c r="CE39" s="166"/>
      <c r="CF39" s="157" t="s">
        <v>1561</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1947</v>
      </c>
      <c r="CY39" s="93" t="s">
        <v>1572</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1712</v>
      </c>
      <c r="DS39" s="165" t="s">
        <v>2705</v>
      </c>
      <c r="DT39" s="157" t="s">
        <v>2706</v>
      </c>
      <c r="DU39" s="157" t="s">
        <v>2707</v>
      </c>
      <c r="DV39" s="307"/>
      <c r="DW39" s="165" t="s">
        <v>2708</v>
      </c>
      <c r="DX39" s="165" t="s">
        <v>2709</v>
      </c>
      <c r="DY39" s="165" t="s">
        <v>2710</v>
      </c>
      <c r="DZ39" s="165" t="s">
        <v>1839</v>
      </c>
      <c r="EA39" s="165" t="s">
        <v>1484</v>
      </c>
      <c r="EB39" s="271" t="s">
        <v>2711</v>
      </c>
    </row>
    <row r="40">
      <c r="A40" s="389" t="s">
        <v>2712</v>
      </c>
      <c r="B40" s="102" t="s">
        <v>2713</v>
      </c>
      <c r="C40" s="103" t="s">
        <v>739</v>
      </c>
      <c r="D40" s="104" t="s">
        <v>431</v>
      </c>
      <c r="E40" s="105" t="s">
        <v>641</v>
      </c>
      <c r="F40" s="106" t="s">
        <v>2714</v>
      </c>
      <c r="G40" s="102" t="s">
        <v>1281</v>
      </c>
      <c r="H40" s="170" t="s">
        <v>1852</v>
      </c>
      <c r="I40" s="170" t="s">
        <v>2715</v>
      </c>
      <c r="J40" s="170" t="s">
        <v>2716</v>
      </c>
      <c r="K40" s="170" t="s">
        <v>2717</v>
      </c>
      <c r="L40" s="278" t="s">
        <v>1774</v>
      </c>
      <c r="M40" s="218"/>
      <c r="N40" s="218"/>
      <c r="O40" s="278" t="s">
        <v>2718</v>
      </c>
      <c r="P40" s="170" t="s">
        <v>2719</v>
      </c>
      <c r="Q40" s="112" t="s">
        <v>2567</v>
      </c>
      <c r="R40" s="170"/>
      <c r="S40" s="170" t="s">
        <v>924</v>
      </c>
      <c r="T40" s="278"/>
      <c r="U40" s="278" t="s">
        <v>2720</v>
      </c>
      <c r="V40" s="217" t="s">
        <v>2721</v>
      </c>
      <c r="W40" s="215"/>
      <c r="X40" s="203" t="s">
        <v>2722</v>
      </c>
      <c r="Y40" s="203" t="s">
        <v>2723</v>
      </c>
      <c r="Z40" s="203" t="s">
        <v>1737</v>
      </c>
      <c r="AA40" s="203" t="s">
        <v>2724</v>
      </c>
      <c r="AB40" s="203" t="s">
        <v>2725</v>
      </c>
      <c r="AC40" s="203" t="s">
        <v>2726</v>
      </c>
      <c r="AD40" s="203"/>
      <c r="AE40" s="203" t="s">
        <v>810</v>
      </c>
      <c r="AF40" s="203" t="s">
        <v>2205</v>
      </c>
      <c r="AG40" s="203" t="s">
        <v>2727</v>
      </c>
      <c r="AH40" s="203"/>
      <c r="AI40" s="203" t="s">
        <v>2155</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1846</v>
      </c>
      <c r="AU40" s="172" t="s">
        <v>1040</v>
      </c>
      <c r="AV40" s="172" t="s">
        <v>2734</v>
      </c>
      <c r="AW40" s="121" t="s">
        <v>1122</v>
      </c>
      <c r="AX40" s="121" t="s">
        <v>2735</v>
      </c>
      <c r="AY40" s="120" t="s">
        <v>2736</v>
      </c>
      <c r="AZ40" s="398"/>
      <c r="BA40" s="178" t="s">
        <v>2737</v>
      </c>
      <c r="BB40" s="177"/>
      <c r="BC40" s="178" t="s">
        <v>1328</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1600</v>
      </c>
      <c r="CC40" s="179" t="s">
        <v>712</v>
      </c>
      <c r="CD40" s="269" t="s">
        <v>2751</v>
      </c>
      <c r="CE40" s="134"/>
      <c r="CF40" s="182" t="s">
        <v>2752</v>
      </c>
      <c r="CG40" s="302" t="s">
        <v>170</v>
      </c>
      <c r="CH40" s="209" t="str">
        <f>HYPERLINK("https://youtu.be/Mwnid1_a4L4","42.15")</f>
        <v>42.15</v>
      </c>
      <c r="CI40" s="182" t="s">
        <v>2753</v>
      </c>
      <c r="CJ40" s="182" t="s">
        <v>2754</v>
      </c>
      <c r="CK40" s="399" t="s">
        <v>2755</v>
      </c>
      <c r="CL40" s="182" t="s">
        <v>525</v>
      </c>
      <c r="CM40" s="288" t="s">
        <v>2756</v>
      </c>
      <c r="CN40" s="135" t="str">
        <f>HYPERLINK("https://youtu.be/9t40-1JdpMg","1:12.35")</f>
        <v>1:12.35</v>
      </c>
      <c r="CO40" s="135" t="s">
        <v>1330</v>
      </c>
      <c r="CP40" s="139"/>
      <c r="CQ40" s="400" t="s">
        <v>2757</v>
      </c>
      <c r="CR40" s="135" t="s">
        <v>2758</v>
      </c>
      <c r="CS40" s="92"/>
      <c r="CT40" s="231"/>
      <c r="CU40" s="210" t="s">
        <v>2689</v>
      </c>
      <c r="CV40" s="317" t="s">
        <v>118</v>
      </c>
      <c r="CW40" s="210" t="s">
        <v>2759</v>
      </c>
      <c r="CX40" s="210" t="s">
        <v>2760</v>
      </c>
      <c r="CY40" s="210" t="s">
        <v>733</v>
      </c>
      <c r="CZ40" s="210" t="s">
        <v>2761</v>
      </c>
      <c r="DA40" s="210" t="s">
        <v>2239</v>
      </c>
      <c r="DB40" s="401" t="str">
        <f>HYPERLINK("https://youtu.be/BJNJgSLnXTM","1:18.10")</f>
        <v>1:18.10</v>
      </c>
      <c r="DC40" s="210" t="s">
        <v>191</v>
      </c>
      <c r="DD40" s="317" t="s">
        <v>2705</v>
      </c>
      <c r="DE40" s="401" t="s">
        <v>1676</v>
      </c>
      <c r="DF40" s="401"/>
      <c r="DG40" s="233"/>
      <c r="DH40" s="211" t="s">
        <v>2762</v>
      </c>
      <c r="DI40" s="233"/>
      <c r="DJ40" s="144" t="s">
        <v>2763</v>
      </c>
      <c r="DK40" s="211" t="s">
        <v>2548</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c r="A41" s="402" t="s">
        <v>2768</v>
      </c>
      <c r="B41" s="82" t="s">
        <v>2769</v>
      </c>
      <c r="C41" s="83" t="s">
        <v>1410</v>
      </c>
      <c r="D41" s="84" t="s">
        <v>1410</v>
      </c>
      <c r="E41" s="85" t="s">
        <v>1410</v>
      </c>
      <c r="F41" s="86" t="s">
        <v>1786</v>
      </c>
      <c r="G41" s="82" t="s">
        <v>2770</v>
      </c>
      <c r="H41" s="93" t="s">
        <v>2771</v>
      </c>
      <c r="I41" s="93" t="s">
        <v>2772</v>
      </c>
      <c r="J41" s="93" t="s">
        <v>2773</v>
      </c>
      <c r="K41" s="88" t="s">
        <v>1642</v>
      </c>
      <c r="L41" s="274" t="s">
        <v>342</v>
      </c>
      <c r="M41" s="88" t="s">
        <v>878</v>
      </c>
      <c r="N41" s="88" t="s">
        <v>2774</v>
      </c>
      <c r="O41" s="88" t="s">
        <v>2564</v>
      </c>
      <c r="P41" s="88" t="s">
        <v>1553</v>
      </c>
      <c r="Q41" s="403" t="s">
        <v>2775</v>
      </c>
      <c r="R41" s="248" t="s">
        <v>1236</v>
      </c>
      <c r="S41" s="88" t="s">
        <v>139</v>
      </c>
      <c r="T41" s="274" t="s">
        <v>1565</v>
      </c>
      <c r="U41" s="93" t="s">
        <v>1385</v>
      </c>
      <c r="V41" s="93" t="s">
        <v>2776</v>
      </c>
      <c r="W41" s="92"/>
      <c r="X41" s="88" t="s">
        <v>1412</v>
      </c>
      <c r="Y41" s="93" t="s">
        <v>717</v>
      </c>
      <c r="Z41" s="274" t="s">
        <v>2777</v>
      </c>
      <c r="AA41" s="274" t="s">
        <v>2778</v>
      </c>
      <c r="AB41" s="93" t="s">
        <v>2150</v>
      </c>
      <c r="AC41" s="88" t="s">
        <v>2779</v>
      </c>
      <c r="AD41" s="93" t="s">
        <v>2780</v>
      </c>
      <c r="AE41" s="93" t="s">
        <v>2781</v>
      </c>
      <c r="AF41" s="88" t="s">
        <v>2329</v>
      </c>
      <c r="AG41" s="93" t="s">
        <v>2782</v>
      </c>
      <c r="AH41" s="93" t="s">
        <v>2783</v>
      </c>
      <c r="AI41" s="93" t="s">
        <v>2655</v>
      </c>
      <c r="AJ41" s="93" t="s">
        <v>2332</v>
      </c>
      <c r="AK41" s="92"/>
      <c r="AL41" s="93" t="s">
        <v>1016</v>
      </c>
      <c r="AM41" s="88" t="s">
        <v>2692</v>
      </c>
      <c r="AN41" s="93" t="s">
        <v>2784</v>
      </c>
      <c r="AO41" s="93" t="s">
        <v>2785</v>
      </c>
      <c r="AP41" s="93" t="s">
        <v>2786</v>
      </c>
      <c r="AQ41" s="403" t="s">
        <v>2787</v>
      </c>
      <c r="AR41" s="93" t="s">
        <v>2788</v>
      </c>
      <c r="AS41" s="88" t="s">
        <v>1244</v>
      </c>
      <c r="AT41" s="93" t="s">
        <v>2789</v>
      </c>
      <c r="AU41" s="93" t="s">
        <v>986</v>
      </c>
      <c r="AV41" s="93" t="s">
        <v>2790</v>
      </c>
      <c r="AW41" s="93" t="s">
        <v>1513</v>
      </c>
      <c r="AX41" s="93" t="s">
        <v>924</v>
      </c>
      <c r="AY41" s="403" t="s">
        <v>2791</v>
      </c>
      <c r="AZ41" s="403"/>
      <c r="BA41" s="88" t="s">
        <v>2792</v>
      </c>
      <c r="BB41" s="93" t="s">
        <v>1394</v>
      </c>
      <c r="BC41" s="88" t="s">
        <v>2793</v>
      </c>
      <c r="BD41" s="88" t="s">
        <v>2794</v>
      </c>
      <c r="BE41" s="93" t="s">
        <v>1363</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2355</v>
      </c>
      <c r="BT41" s="88" t="s">
        <v>1058</v>
      </c>
      <c r="BU41" s="88" t="s">
        <v>2804</v>
      </c>
      <c r="BV41" s="88" t="s">
        <v>2207</v>
      </c>
      <c r="BW41" s="97"/>
      <c r="BX41" s="93" t="s">
        <v>1684</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1609</v>
      </c>
      <c r="CM41" s="93" t="s">
        <v>2816</v>
      </c>
      <c r="CN41" s="93" t="s">
        <v>2817</v>
      </c>
      <c r="CO41" s="88" t="s">
        <v>2818</v>
      </c>
      <c r="CP41" s="97"/>
      <c r="CQ41" s="93" t="s">
        <v>2819</v>
      </c>
      <c r="CR41" s="93" t="s">
        <v>2820</v>
      </c>
      <c r="CS41" s="92"/>
      <c r="CT41" s="93" t="s">
        <v>2821</v>
      </c>
      <c r="CU41" s="93" t="s">
        <v>2196</v>
      </c>
      <c r="CV41" s="93" t="s">
        <v>903</v>
      </c>
      <c r="CW41" s="88" t="s">
        <v>598</v>
      </c>
      <c r="CX41" s="93" t="s">
        <v>2822</v>
      </c>
      <c r="CY41" s="93" t="s">
        <v>976</v>
      </c>
      <c r="CZ41" s="88" t="s">
        <v>2823</v>
      </c>
      <c r="DA41" s="93" t="s">
        <v>2824</v>
      </c>
      <c r="DB41" s="93" t="s">
        <v>1604</v>
      </c>
      <c r="DC41" s="93" t="s">
        <v>1574</v>
      </c>
      <c r="DD41" s="93" t="s">
        <v>2825</v>
      </c>
      <c r="DE41" s="93" t="s">
        <v>2826</v>
      </c>
      <c r="DF41" s="93"/>
      <c r="DG41" s="93" t="s">
        <v>930</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1153</v>
      </c>
      <c r="DX41" s="88" t="s">
        <v>2837</v>
      </c>
      <c r="DY41" s="93" t="s">
        <v>2243</v>
      </c>
      <c r="DZ41" s="93" t="s">
        <v>1506</v>
      </c>
      <c r="EA41" s="93" t="s">
        <v>863</v>
      </c>
      <c r="EB41" s="271" t="s">
        <v>2838</v>
      </c>
    </row>
    <row r="42">
      <c r="A42" s="404" t="s">
        <v>2839</v>
      </c>
      <c r="B42" s="102" t="s">
        <v>2840</v>
      </c>
      <c r="C42" s="103" t="s">
        <v>1410</v>
      </c>
      <c r="D42" s="104" t="s">
        <v>740</v>
      </c>
      <c r="E42" s="105" t="s">
        <v>740</v>
      </c>
      <c r="F42" s="106" t="s">
        <v>994</v>
      </c>
      <c r="G42" s="102" t="s">
        <v>1411</v>
      </c>
      <c r="H42" s="324" t="s">
        <v>99</v>
      </c>
      <c r="I42" s="324" t="s">
        <v>2841</v>
      </c>
      <c r="J42" s="324" t="s">
        <v>1921</v>
      </c>
      <c r="K42" s="324" t="s">
        <v>1549</v>
      </c>
      <c r="L42" s="324" t="s">
        <v>343</v>
      </c>
      <c r="M42" s="324" t="s">
        <v>2842</v>
      </c>
      <c r="N42" s="324" t="s">
        <v>105</v>
      </c>
      <c r="O42" s="324" t="s">
        <v>106</v>
      </c>
      <c r="P42" s="321" t="s">
        <v>340</v>
      </c>
      <c r="Q42" s="324"/>
      <c r="R42" s="324"/>
      <c r="S42" s="324"/>
      <c r="T42" s="324"/>
      <c r="U42" s="324"/>
      <c r="V42" s="324"/>
      <c r="W42" s="309"/>
      <c r="X42" s="329" t="s">
        <v>2843</v>
      </c>
      <c r="Y42" s="325" t="s">
        <v>1648</v>
      </c>
      <c r="Z42" s="325" t="s">
        <v>556</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1617</v>
      </c>
      <c r="AU42" s="330" t="s">
        <v>257</v>
      </c>
      <c r="AV42" s="331"/>
      <c r="AW42" s="331"/>
      <c r="AX42" s="331" t="s">
        <v>2850</v>
      </c>
      <c r="AY42" s="331"/>
      <c r="AZ42" s="405"/>
      <c r="BA42" s="336" t="s">
        <v>1128</v>
      </c>
      <c r="BB42" s="336" t="s">
        <v>2851</v>
      </c>
      <c r="BC42" s="334" t="s">
        <v>143</v>
      </c>
      <c r="BD42" s="334" t="s">
        <v>2852</v>
      </c>
      <c r="BE42" s="336" t="s">
        <v>1363</v>
      </c>
      <c r="BF42" s="336" t="s">
        <v>2082</v>
      </c>
      <c r="BG42" s="336"/>
      <c r="BH42" s="336" t="s">
        <v>1672</v>
      </c>
      <c r="BI42" s="336"/>
      <c r="BJ42" s="336" t="s">
        <v>2853</v>
      </c>
      <c r="BK42" s="336" t="s">
        <v>2854</v>
      </c>
      <c r="BL42" s="336"/>
      <c r="BM42" s="299" t="s">
        <v>2855</v>
      </c>
      <c r="BN42" s="336"/>
      <c r="BO42" s="336"/>
      <c r="BP42" s="406"/>
      <c r="BQ42" s="343"/>
      <c r="BR42" s="343" t="s">
        <v>2674</v>
      </c>
      <c r="BS42" s="343" t="s">
        <v>2856</v>
      </c>
      <c r="BT42" s="343" t="s">
        <v>2857</v>
      </c>
      <c r="BU42" s="343" t="s">
        <v>1671</v>
      </c>
      <c r="BV42" s="343" t="s">
        <v>2858</v>
      </c>
      <c r="BW42" s="343" t="s">
        <v>2859</v>
      </c>
      <c r="BX42" s="343" t="s">
        <v>2860</v>
      </c>
      <c r="BY42" s="343" t="s">
        <v>2861</v>
      </c>
      <c r="BZ42" s="343" t="s">
        <v>873</v>
      </c>
      <c r="CA42" s="343"/>
      <c r="CB42" s="343"/>
      <c r="CC42" s="343"/>
      <c r="CD42" s="343"/>
      <c r="CE42" s="407"/>
      <c r="CF42" s="347" t="s">
        <v>2862</v>
      </c>
      <c r="CG42" s="408" t="s">
        <v>1304</v>
      </c>
      <c r="CH42" s="347" t="s">
        <v>2863</v>
      </c>
      <c r="CI42" s="347" t="s">
        <v>2864</v>
      </c>
      <c r="CJ42" s="347"/>
      <c r="CK42" s="347" t="s">
        <v>2178</v>
      </c>
      <c r="CL42" s="347" t="s">
        <v>1572</v>
      </c>
      <c r="CM42" s="345" t="s">
        <v>2865</v>
      </c>
      <c r="CN42" s="347"/>
      <c r="CO42" s="347" t="s">
        <v>2866</v>
      </c>
      <c r="CP42" s="347"/>
      <c r="CQ42" s="347" t="s">
        <v>2867</v>
      </c>
      <c r="CR42" s="347"/>
      <c r="CS42" s="309"/>
      <c r="CT42" s="352" t="s">
        <v>2868</v>
      </c>
      <c r="CU42" s="352" t="s">
        <v>1043</v>
      </c>
      <c r="CV42" s="351" t="s">
        <v>1827</v>
      </c>
      <c r="CW42" s="352" t="s">
        <v>2696</v>
      </c>
      <c r="CX42" s="352"/>
      <c r="CY42" s="352"/>
      <c r="CZ42" s="348" t="s">
        <v>2869</v>
      </c>
      <c r="DA42" s="352" t="s">
        <v>1617</v>
      </c>
      <c r="DB42" s="352"/>
      <c r="DC42" s="352"/>
      <c r="DD42" s="352"/>
      <c r="DE42" s="352"/>
      <c r="DF42" s="409"/>
      <c r="DG42" s="355"/>
      <c r="DH42" s="355"/>
      <c r="DI42" s="355"/>
      <c r="DJ42" s="355"/>
      <c r="DK42" s="355" t="s">
        <v>2827</v>
      </c>
      <c r="DL42" s="355" t="s">
        <v>901</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1410</v>
      </c>
      <c r="D43" s="84" t="s">
        <v>1410</v>
      </c>
      <c r="E43" s="85" t="s">
        <v>1410</v>
      </c>
      <c r="F43" s="86" t="s">
        <v>740</v>
      </c>
      <c r="G43" s="82" t="s">
        <v>741</v>
      </c>
      <c r="H43" s="93" t="s">
        <v>2877</v>
      </c>
      <c r="I43" s="93" t="s">
        <v>830</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395</v>
      </c>
      <c r="AS43" s="97"/>
      <c r="AT43" s="93" t="s">
        <v>2898</v>
      </c>
      <c r="AU43" s="214" t="s">
        <v>2899</v>
      </c>
      <c r="AV43" s="93" t="s">
        <v>2900</v>
      </c>
      <c r="AW43" s="97"/>
      <c r="AX43" s="93" t="s">
        <v>2901</v>
      </c>
      <c r="AY43" s="97"/>
      <c r="AZ43" s="259"/>
      <c r="BA43" s="93" t="s">
        <v>2902</v>
      </c>
      <c r="BB43" s="93" t="s">
        <v>2903</v>
      </c>
      <c r="BC43" s="93" t="s">
        <v>2904</v>
      </c>
      <c r="BD43" s="214" t="s">
        <v>2523</v>
      </c>
      <c r="BE43" s="93" t="s">
        <v>1799</v>
      </c>
      <c r="BF43" s="93" t="s">
        <v>261</v>
      </c>
      <c r="BG43" s="93" t="s">
        <v>2905</v>
      </c>
      <c r="BH43" s="93" t="s">
        <v>972</v>
      </c>
      <c r="BI43" s="93" t="s">
        <v>2906</v>
      </c>
      <c r="BJ43" s="93"/>
      <c r="BK43" s="93" t="s">
        <v>2907</v>
      </c>
      <c r="BL43" s="97"/>
      <c r="BM43" s="93" t="s">
        <v>259</v>
      </c>
      <c r="BN43" s="93" t="s">
        <v>2351</v>
      </c>
      <c r="BO43" s="97"/>
      <c r="BP43" s="259"/>
      <c r="BQ43" s="93"/>
      <c r="BR43" s="93" t="s">
        <v>1606</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2163</v>
      </c>
      <c r="CH43" s="93" t="s">
        <v>1615</v>
      </c>
      <c r="CI43" s="93" t="s">
        <v>2917</v>
      </c>
      <c r="CJ43" s="93" t="s">
        <v>2918</v>
      </c>
      <c r="CK43" s="310" t="s">
        <v>2919</v>
      </c>
      <c r="CL43" s="214" t="s">
        <v>2325</v>
      </c>
      <c r="CM43" s="93" t="s">
        <v>1912</v>
      </c>
      <c r="CN43" s="97"/>
      <c r="CO43" s="93" t="s">
        <v>1609</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2551</v>
      </c>
      <c r="DT43" s="93" t="s">
        <v>2933</v>
      </c>
      <c r="DU43" s="93" t="s">
        <v>1627</v>
      </c>
      <c r="DV43" s="93" t="s">
        <v>2811</v>
      </c>
      <c r="DW43" s="93" t="s">
        <v>2934</v>
      </c>
      <c r="DX43" s="97"/>
      <c r="DY43" s="93" t="s">
        <v>2935</v>
      </c>
      <c r="DZ43" s="93" t="s">
        <v>2936</v>
      </c>
      <c r="EA43" s="93" t="s">
        <v>1091</v>
      </c>
      <c r="EB43" s="271" t="s">
        <v>2937</v>
      </c>
    </row>
    <row r="44">
      <c r="A44" s="410" t="s">
        <v>2938</v>
      </c>
      <c r="B44" s="102" t="s">
        <v>2939</v>
      </c>
      <c r="C44" s="103" t="s">
        <v>1410</v>
      </c>
      <c r="D44" s="104" t="s">
        <v>739</v>
      </c>
      <c r="E44" s="105" t="s">
        <v>1410</v>
      </c>
      <c r="F44" s="106" t="s">
        <v>2940</v>
      </c>
      <c r="G44" s="102" t="s">
        <v>1871</v>
      </c>
      <c r="H44" s="218"/>
      <c r="I44" s="111" t="s">
        <v>2941</v>
      </c>
      <c r="J44" s="111" t="s">
        <v>2942</v>
      </c>
      <c r="K44" s="111" t="s">
        <v>437</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1738</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1546</v>
      </c>
      <c r="BS44" s="132" t="s">
        <v>123</v>
      </c>
      <c r="BT44" s="316" t="s">
        <v>2960</v>
      </c>
      <c r="BU44" s="180" t="s">
        <v>2961</v>
      </c>
      <c r="BV44" s="132" t="s">
        <v>2962</v>
      </c>
      <c r="BW44" s="226"/>
      <c r="BX44" s="132" t="s">
        <v>2963</v>
      </c>
      <c r="BY44" s="132" t="s">
        <v>2964</v>
      </c>
      <c r="BZ44" s="132" t="s">
        <v>2965</v>
      </c>
      <c r="CA44" s="226"/>
      <c r="CB44" s="226"/>
      <c r="CC44" s="226"/>
      <c r="CD44" s="226"/>
      <c r="CE44" s="228"/>
      <c r="CF44" s="412" t="s">
        <v>2111</v>
      </c>
      <c r="CG44" s="138" t="s">
        <v>1825</v>
      </c>
      <c r="CH44" s="138" t="s">
        <v>2300</v>
      </c>
      <c r="CI44" s="137" t="s">
        <v>2966</v>
      </c>
      <c r="CJ44" s="230"/>
      <c r="CK44" s="138" t="s">
        <v>1112</v>
      </c>
      <c r="CL44" s="138" t="s">
        <v>2925</v>
      </c>
      <c r="CM44" s="138" t="s">
        <v>796</v>
      </c>
      <c r="CN44" s="230"/>
      <c r="CO44" s="230"/>
      <c r="CP44" s="230"/>
      <c r="CQ44" s="230"/>
      <c r="CR44" s="230"/>
      <c r="CS44" s="92"/>
      <c r="CT44" s="143" t="s">
        <v>2967</v>
      </c>
      <c r="CU44" s="231"/>
      <c r="CV44" s="143" t="s">
        <v>1164</v>
      </c>
      <c r="CW44" s="143" t="s">
        <v>2968</v>
      </c>
      <c r="CX44" s="368"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13" t="s">
        <v>2972</v>
      </c>
      <c r="B45" s="82" t="s">
        <v>2973</v>
      </c>
      <c r="C45" s="83" t="s">
        <v>1410</v>
      </c>
      <c r="D45" s="84" t="s">
        <v>1410</v>
      </c>
      <c r="E45" s="85" t="s">
        <v>1410</v>
      </c>
      <c r="F45" s="86" t="s">
        <v>2974</v>
      </c>
      <c r="G45" s="82" t="s">
        <v>1134</v>
      </c>
      <c r="H45" s="97"/>
      <c r="I45" s="88" t="s">
        <v>2975</v>
      </c>
      <c r="J45" s="88" t="s">
        <v>2976</v>
      </c>
      <c r="K45" s="88" t="s">
        <v>1549</v>
      </c>
      <c r="L45" s="88" t="s">
        <v>2977</v>
      </c>
      <c r="M45" s="88" t="s">
        <v>2978</v>
      </c>
      <c r="N45" s="88" t="s">
        <v>2979</v>
      </c>
      <c r="O45" s="88" t="s">
        <v>2980</v>
      </c>
      <c r="P45" s="88" t="s">
        <v>2981</v>
      </c>
      <c r="Q45" s="97"/>
      <c r="R45" s="88" t="s">
        <v>2982</v>
      </c>
      <c r="S45" s="88" t="s">
        <v>1300</v>
      </c>
      <c r="T45" s="97"/>
      <c r="U45" s="97"/>
      <c r="V45" s="88" t="s">
        <v>2983</v>
      </c>
      <c r="W45" s="92"/>
      <c r="X45" s="88" t="s">
        <v>2792</v>
      </c>
      <c r="Y45" s="88" t="s">
        <v>2984</v>
      </c>
      <c r="Z45" s="88" t="s">
        <v>2985</v>
      </c>
      <c r="AA45" s="88" t="s">
        <v>2113</v>
      </c>
      <c r="AB45" s="88" t="s">
        <v>2392</v>
      </c>
      <c r="AC45" s="88" t="s">
        <v>2986</v>
      </c>
      <c r="AD45" s="97"/>
      <c r="AE45" s="93" t="s">
        <v>2987</v>
      </c>
      <c r="AF45" s="88" t="s">
        <v>2664</v>
      </c>
      <c r="AG45" s="97"/>
      <c r="AH45" s="97"/>
      <c r="AI45" s="93" t="s">
        <v>1619</v>
      </c>
      <c r="AJ45" s="88" t="s">
        <v>2988</v>
      </c>
      <c r="AK45" s="92"/>
      <c r="AL45" s="97"/>
      <c r="AM45" s="88" t="s">
        <v>2989</v>
      </c>
      <c r="AN45" s="97"/>
      <c r="AO45" s="97"/>
      <c r="AP45" s="97"/>
      <c r="AQ45" s="97"/>
      <c r="AR45" s="97"/>
      <c r="AS45" s="97"/>
      <c r="AT45" s="88" t="s">
        <v>359</v>
      </c>
      <c r="AU45" s="88" t="s">
        <v>2990</v>
      </c>
      <c r="AV45" s="88" t="s">
        <v>1887</v>
      </c>
      <c r="AW45" s="97"/>
      <c r="AX45" s="88" t="s">
        <v>2901</v>
      </c>
      <c r="AY45" s="97"/>
      <c r="AZ45" s="259"/>
      <c r="BA45" s="88" t="s">
        <v>2991</v>
      </c>
      <c r="BB45" s="88" t="s">
        <v>2242</v>
      </c>
      <c r="BC45" s="88" t="s">
        <v>2992</v>
      </c>
      <c r="BD45" s="88" t="s">
        <v>1097</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2308</v>
      </c>
      <c r="CP45" s="97"/>
      <c r="CQ45" s="88" t="s">
        <v>3011</v>
      </c>
      <c r="CR45" s="97"/>
      <c r="CS45" s="92"/>
      <c r="CT45" s="88" t="s">
        <v>3012</v>
      </c>
      <c r="CU45" s="88" t="s">
        <v>183</v>
      </c>
      <c r="CV45" s="272" t="s">
        <v>605</v>
      </c>
      <c r="CW45" s="93" t="s">
        <v>1218</v>
      </c>
      <c r="CX45" s="88" t="s">
        <v>1865</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2240</v>
      </c>
      <c r="DY45" s="97"/>
      <c r="DZ45" s="97"/>
      <c r="EA45" s="88" t="s">
        <v>3020</v>
      </c>
      <c r="EB45" s="271"/>
    </row>
    <row r="46">
      <c r="A46" s="414" t="s">
        <v>3021</v>
      </c>
      <c r="B46" s="102" t="s">
        <v>3022</v>
      </c>
      <c r="C46" s="103" t="s">
        <v>1410</v>
      </c>
      <c r="D46" s="104" t="s">
        <v>1410</v>
      </c>
      <c r="E46" s="105" t="s">
        <v>1410</v>
      </c>
      <c r="F46" s="106" t="s">
        <v>1786</v>
      </c>
      <c r="G46" s="102" t="s">
        <v>3023</v>
      </c>
      <c r="H46" s="111" t="s">
        <v>3024</v>
      </c>
      <c r="I46" s="111" t="s">
        <v>3025</v>
      </c>
      <c r="J46" s="111" t="s">
        <v>3026</v>
      </c>
      <c r="K46" s="111" t="s">
        <v>102</v>
      </c>
      <c r="L46" s="111" t="s">
        <v>1670</v>
      </c>
      <c r="M46" s="170" t="s">
        <v>104</v>
      </c>
      <c r="N46" s="111" t="s">
        <v>2945</v>
      </c>
      <c r="O46" s="261" t="s">
        <v>3027</v>
      </c>
      <c r="P46" s="170" t="s">
        <v>548</v>
      </c>
      <c r="Q46" s="218"/>
      <c r="R46" s="218"/>
      <c r="S46" s="218"/>
      <c r="T46" s="218"/>
      <c r="U46" s="218"/>
      <c r="V46" s="218"/>
      <c r="W46" s="92"/>
      <c r="X46" s="115" t="s">
        <v>1749</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2162</v>
      </c>
      <c r="AU46" s="172" t="s">
        <v>3034</v>
      </c>
      <c r="AV46" s="222"/>
      <c r="AW46" s="222"/>
      <c r="AX46" s="222"/>
      <c r="AY46" s="222"/>
      <c r="AZ46" s="223"/>
      <c r="BA46" s="127" t="s">
        <v>1571</v>
      </c>
      <c r="BB46" s="127" t="s">
        <v>678</v>
      </c>
      <c r="BC46" s="127" t="s">
        <v>1581</v>
      </c>
      <c r="BD46" s="127" t="s">
        <v>3035</v>
      </c>
      <c r="BE46" s="127" t="s">
        <v>1108</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38" t="s">
        <v>1013</v>
      </c>
      <c r="CH46" s="182" t="s">
        <v>3043</v>
      </c>
      <c r="CI46" s="182" t="s">
        <v>3044</v>
      </c>
      <c r="CJ46" s="182" t="s">
        <v>3045</v>
      </c>
      <c r="CK46" s="182" t="s">
        <v>496</v>
      </c>
      <c r="CL46" s="138" t="s">
        <v>756</v>
      </c>
      <c r="CM46" s="138" t="s">
        <v>3046</v>
      </c>
      <c r="CN46" s="230"/>
      <c r="CO46" s="230"/>
      <c r="CP46" s="230"/>
      <c r="CQ46" s="230"/>
      <c r="CR46" s="230"/>
      <c r="CS46" s="92"/>
      <c r="CT46" s="210" t="s">
        <v>3047</v>
      </c>
      <c r="CU46" s="210" t="s">
        <v>2695</v>
      </c>
      <c r="CV46" s="143" t="s">
        <v>3048</v>
      </c>
      <c r="CW46" s="210" t="s">
        <v>3049</v>
      </c>
      <c r="CX46" s="210" t="s">
        <v>3050</v>
      </c>
      <c r="CY46" s="210" t="s">
        <v>3051</v>
      </c>
      <c r="CZ46" s="143" t="s">
        <v>2482</v>
      </c>
      <c r="DA46" s="210" t="s">
        <v>2543</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2002</v>
      </c>
      <c r="G47" s="82" t="s">
        <v>2279</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2604</v>
      </c>
      <c r="Y47" s="88" t="s">
        <v>3067</v>
      </c>
      <c r="Z47" s="93" t="s">
        <v>245</v>
      </c>
      <c r="AA47" s="88" t="s">
        <v>3068</v>
      </c>
      <c r="AB47" s="88" t="s">
        <v>3069</v>
      </c>
      <c r="AC47" s="88" t="s">
        <v>3070</v>
      </c>
      <c r="AD47" s="97"/>
      <c r="AE47" s="93" t="s">
        <v>413</v>
      </c>
      <c r="AF47" s="93" t="s">
        <v>2664</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678</v>
      </c>
      <c r="BC47" s="88" t="s">
        <v>1013</v>
      </c>
      <c r="BD47" s="274" t="s">
        <v>3073</v>
      </c>
      <c r="BE47" s="93" t="s">
        <v>3074</v>
      </c>
      <c r="BF47" s="97"/>
      <c r="BG47" s="97"/>
      <c r="BH47" s="88" t="s">
        <v>1347</v>
      </c>
      <c r="BI47" s="97"/>
      <c r="BJ47" s="88" t="s">
        <v>2387</v>
      </c>
      <c r="BK47" s="93" t="s">
        <v>3075</v>
      </c>
      <c r="BL47" s="97"/>
      <c r="BM47" s="97"/>
      <c r="BN47" s="97"/>
      <c r="BO47" s="97"/>
      <c r="BP47" s="259"/>
      <c r="BQ47" s="93" t="s">
        <v>1969</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932</v>
      </c>
      <c r="CG47" s="93" t="s">
        <v>1442</v>
      </c>
      <c r="CH47" s="88" t="s">
        <v>674</v>
      </c>
      <c r="CI47" s="93" t="s">
        <v>3082</v>
      </c>
      <c r="CJ47" s="93" t="s">
        <v>2196</v>
      </c>
      <c r="CK47" s="93" t="s">
        <v>3083</v>
      </c>
      <c r="CL47" s="88" t="s">
        <v>3084</v>
      </c>
      <c r="CM47" s="93" t="s">
        <v>2789</v>
      </c>
      <c r="CN47" s="97"/>
      <c r="CO47" s="97"/>
      <c r="CP47" s="97"/>
      <c r="CQ47" s="97"/>
      <c r="CR47" s="97"/>
      <c r="CS47" s="92"/>
      <c r="CT47" s="90" t="s">
        <v>3085</v>
      </c>
      <c r="CU47" s="93" t="s">
        <v>2814</v>
      </c>
      <c r="CV47" s="88" t="s">
        <v>1148</v>
      </c>
      <c r="CW47" s="88" t="s">
        <v>714</v>
      </c>
      <c r="CX47" s="88" t="s">
        <v>2241</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2722</v>
      </c>
      <c r="I48" s="170" t="s">
        <v>3095</v>
      </c>
      <c r="J48" s="170" t="s">
        <v>441</v>
      </c>
      <c r="K48" s="111" t="s">
        <v>3096</v>
      </c>
      <c r="L48" s="170" t="s">
        <v>3097</v>
      </c>
      <c r="M48" s="170" t="s">
        <v>3098</v>
      </c>
      <c r="N48" s="170" t="s">
        <v>2881</v>
      </c>
      <c r="O48" s="111" t="s">
        <v>2654</v>
      </c>
      <c r="P48" s="111" t="s">
        <v>107</v>
      </c>
      <c r="Q48" s="111" t="s">
        <v>3099</v>
      </c>
      <c r="R48" s="218"/>
      <c r="S48" s="170" t="s">
        <v>3100</v>
      </c>
      <c r="T48" s="218"/>
      <c r="U48" s="111" t="s">
        <v>1579</v>
      </c>
      <c r="V48" s="218"/>
      <c r="W48" s="92"/>
      <c r="X48" s="116" t="s">
        <v>3101</v>
      </c>
      <c r="Y48" s="203" t="s">
        <v>3102</v>
      </c>
      <c r="Z48" s="203" t="s">
        <v>1524</v>
      </c>
      <c r="AA48" s="203" t="s">
        <v>3103</v>
      </c>
      <c r="AB48" s="115" t="s">
        <v>2260</v>
      </c>
      <c r="AC48" s="203" t="s">
        <v>3104</v>
      </c>
      <c r="AD48" s="203" t="s">
        <v>2780</v>
      </c>
      <c r="AE48" s="203" t="s">
        <v>3105</v>
      </c>
      <c r="AF48" s="313" t="s">
        <v>561</v>
      </c>
      <c r="AG48" s="313" t="s">
        <v>3076</v>
      </c>
      <c r="AH48" s="221"/>
      <c r="AI48" s="203" t="s">
        <v>2019</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2851</v>
      </c>
      <c r="BC48" s="178" t="s">
        <v>3112</v>
      </c>
      <c r="BD48" s="178" t="s">
        <v>3113</v>
      </c>
      <c r="BE48" s="127" t="s">
        <v>3114</v>
      </c>
      <c r="BF48" s="127" t="s">
        <v>3115</v>
      </c>
      <c r="BG48" s="177"/>
      <c r="BH48" s="178" t="s">
        <v>3116</v>
      </c>
      <c r="BI48" s="177"/>
      <c r="BJ48" s="178" t="s">
        <v>3117</v>
      </c>
      <c r="BK48" s="178" t="s">
        <v>2518</v>
      </c>
      <c r="BL48" s="177"/>
      <c r="BM48" s="178" t="s">
        <v>3118</v>
      </c>
      <c r="BN48" s="178" t="s">
        <v>1050</v>
      </c>
      <c r="BO48" s="178" t="s">
        <v>3119</v>
      </c>
      <c r="BP48" s="225"/>
      <c r="BQ48" s="179" t="s">
        <v>3120</v>
      </c>
      <c r="BR48" s="179" t="s">
        <v>1669</v>
      </c>
      <c r="BS48" s="179" t="s">
        <v>999</v>
      </c>
      <c r="BT48" s="179" t="s">
        <v>1058</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1254</v>
      </c>
      <c r="CK48" s="182" t="s">
        <v>2815</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1164</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2549</v>
      </c>
      <c r="DX48" s="148" t="s">
        <v>885</v>
      </c>
      <c r="DY48" s="233"/>
      <c r="DZ48" s="211" t="s">
        <v>3145</v>
      </c>
      <c r="EA48" s="211" t="s">
        <v>683</v>
      </c>
      <c r="EB48" s="146" t="s">
        <v>3146</v>
      </c>
    </row>
    <row r="49">
      <c r="A49" s="81" t="s">
        <v>3147</v>
      </c>
      <c r="B49" s="82" t="s">
        <v>3148</v>
      </c>
      <c r="C49" s="83" t="s">
        <v>1410</v>
      </c>
      <c r="D49" s="84" t="s">
        <v>1410</v>
      </c>
      <c r="E49" s="85" t="s">
        <v>1410</v>
      </c>
      <c r="F49" s="86" t="s">
        <v>1133</v>
      </c>
      <c r="G49" s="82" t="s">
        <v>1871</v>
      </c>
      <c r="H49" s="97"/>
      <c r="I49" s="93" t="s">
        <v>3149</v>
      </c>
      <c r="J49" s="93" t="s">
        <v>3150</v>
      </c>
      <c r="K49" s="88" t="s">
        <v>1642</v>
      </c>
      <c r="L49" s="88" t="s">
        <v>3151</v>
      </c>
      <c r="M49" s="93" t="s">
        <v>1214</v>
      </c>
      <c r="N49" s="93" t="s">
        <v>3152</v>
      </c>
      <c r="O49" s="93" t="s">
        <v>3153</v>
      </c>
      <c r="P49" s="274" t="s">
        <v>2981</v>
      </c>
      <c r="Q49" s="97"/>
      <c r="R49" s="97"/>
      <c r="S49" s="97"/>
      <c r="T49" s="97"/>
      <c r="U49" s="97"/>
      <c r="V49" s="97"/>
      <c r="W49" s="92"/>
      <c r="X49" s="163" t="s">
        <v>114</v>
      </c>
      <c r="Y49" s="163" t="s">
        <v>3154</v>
      </c>
      <c r="Z49" s="214" t="s">
        <v>3155</v>
      </c>
      <c r="AA49" s="93" t="s">
        <v>861</v>
      </c>
      <c r="AB49" s="274" t="s">
        <v>3156</v>
      </c>
      <c r="AC49" s="88" t="s">
        <v>3157</v>
      </c>
      <c r="AD49" s="97"/>
      <c r="AE49" s="88" t="s">
        <v>3158</v>
      </c>
      <c r="AF49" s="93" t="s">
        <v>2018</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601</v>
      </c>
      <c r="BC49" s="93" t="s">
        <v>2031</v>
      </c>
      <c r="BD49" s="88" t="s">
        <v>3160</v>
      </c>
      <c r="BE49" s="93" t="s">
        <v>3161</v>
      </c>
      <c r="BF49" s="97"/>
      <c r="BG49" s="97"/>
      <c r="BH49" s="93" t="s">
        <v>863</v>
      </c>
      <c r="BI49" s="88" t="s">
        <v>1137</v>
      </c>
      <c r="BJ49" s="97"/>
      <c r="BK49" s="88" t="s">
        <v>3162</v>
      </c>
      <c r="BL49" s="97"/>
      <c r="BM49" s="97"/>
      <c r="BN49" s="97"/>
      <c r="BO49" s="97"/>
      <c r="BP49" s="259"/>
      <c r="BQ49" s="93" t="s">
        <v>2694</v>
      </c>
      <c r="BR49" s="93" t="s">
        <v>3163</v>
      </c>
      <c r="BS49" s="93" t="s">
        <v>3164</v>
      </c>
      <c r="BT49" s="93" t="s">
        <v>1593</v>
      </c>
      <c r="BU49" s="93" t="s">
        <v>694</v>
      </c>
      <c r="BV49" s="93" t="s">
        <v>1681</v>
      </c>
      <c r="BW49" s="88" t="s">
        <v>3165</v>
      </c>
      <c r="BX49" s="93" t="s">
        <v>3166</v>
      </c>
      <c r="BY49" s="97"/>
      <c r="BZ49" s="93" t="s">
        <v>959</v>
      </c>
      <c r="CA49" s="97"/>
      <c r="CB49" s="97"/>
      <c r="CC49" s="97"/>
      <c r="CD49" s="97"/>
      <c r="CE49" s="259"/>
      <c r="CF49" s="93" t="s">
        <v>3167</v>
      </c>
      <c r="CG49" s="274" t="s">
        <v>2258</v>
      </c>
      <c r="CH49" s="93" t="s">
        <v>3168</v>
      </c>
      <c r="CI49" s="88" t="s">
        <v>3169</v>
      </c>
      <c r="CJ49" s="97"/>
      <c r="CK49" s="163" t="s">
        <v>2422</v>
      </c>
      <c r="CL49" s="274" t="s">
        <v>2150</v>
      </c>
      <c r="CM49" s="93" t="s">
        <v>2865</v>
      </c>
      <c r="CN49" s="97"/>
      <c r="CO49" s="97"/>
      <c r="CP49" s="97"/>
      <c r="CQ49" s="97"/>
      <c r="CR49" s="97"/>
      <c r="CS49" s="92"/>
      <c r="CT49" s="93" t="s">
        <v>3170</v>
      </c>
      <c r="CU49" s="97"/>
      <c r="CV49" s="274" t="s">
        <v>3171</v>
      </c>
      <c r="CW49" s="274" t="s">
        <v>2120</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3172</v>
      </c>
      <c r="DQ49" s="93" t="s">
        <v>635</v>
      </c>
      <c r="DR49" s="97"/>
      <c r="DS49" s="97"/>
      <c r="DT49" s="97"/>
      <c r="DU49" s="97"/>
      <c r="DV49" s="97"/>
      <c r="DW49" s="97"/>
      <c r="DX49" s="97"/>
      <c r="DY49" s="97"/>
      <c r="DZ49" s="97"/>
      <c r="EA49" s="97"/>
      <c r="EB49" s="383"/>
    </row>
    <row r="50">
      <c r="A50" s="418" t="s">
        <v>3173</v>
      </c>
      <c r="B50" s="102" t="s">
        <v>3174</v>
      </c>
      <c r="C50" s="103" t="s">
        <v>1410</v>
      </c>
      <c r="D50" s="104" t="s">
        <v>1410</v>
      </c>
      <c r="E50" s="105" t="s">
        <v>1410</v>
      </c>
      <c r="F50" s="106" t="s">
        <v>3175</v>
      </c>
      <c r="G50" s="102" t="s">
        <v>3176</v>
      </c>
      <c r="H50" s="111" t="s">
        <v>1919</v>
      </c>
      <c r="I50" s="111" t="s">
        <v>3177</v>
      </c>
      <c r="J50" s="170" t="s">
        <v>1142</v>
      </c>
      <c r="K50" s="170" t="s">
        <v>3178</v>
      </c>
      <c r="L50" s="419" t="str">
        <f>hyperlink("https://www.twitch.tv/videos/642998947","44.64")</f>
        <v>44.64</v>
      </c>
      <c r="M50" s="111" t="s">
        <v>3179</v>
      </c>
      <c r="N50" s="419" t="str">
        <f>hyperlink("https://www.twitch.tv/videos/642995088","1:11.81")</f>
        <v>1:11.81</v>
      </c>
      <c r="O50" s="111" t="s">
        <v>2029</v>
      </c>
      <c r="P50" s="170" t="s">
        <v>1553</v>
      </c>
      <c r="Q50" s="170" t="s">
        <v>3180</v>
      </c>
      <c r="R50" s="218"/>
      <c r="S50" s="170" t="s">
        <v>2144</v>
      </c>
      <c r="T50" s="170" t="s">
        <v>2331</v>
      </c>
      <c r="U50" s="170" t="s">
        <v>3181</v>
      </c>
      <c r="V50" s="170" t="s">
        <v>3182</v>
      </c>
      <c r="W50" s="92"/>
      <c r="X50" s="203" t="s">
        <v>2294</v>
      </c>
      <c r="Y50" s="203" t="s">
        <v>3183</v>
      </c>
      <c r="Z50" s="203" t="s">
        <v>245</v>
      </c>
      <c r="AA50" s="114" t="s">
        <v>3184</v>
      </c>
      <c r="AB50" s="203" t="s">
        <v>3185</v>
      </c>
      <c r="AC50" s="203" t="s">
        <v>3186</v>
      </c>
      <c r="AD50" s="115" t="s">
        <v>3187</v>
      </c>
      <c r="AE50" s="115" t="s">
        <v>810</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2508</v>
      </c>
      <c r="AU50" s="121" t="s">
        <v>944</v>
      </c>
      <c r="AV50" s="222"/>
      <c r="AW50" s="222"/>
      <c r="AX50" s="205" t="s">
        <v>2916</v>
      </c>
      <c r="AY50" s="222"/>
      <c r="AZ50" s="223"/>
      <c r="BA50" s="178" t="s">
        <v>3194</v>
      </c>
      <c r="BB50" s="178" t="s">
        <v>1093</v>
      </c>
      <c r="BC50" s="178" t="s">
        <v>2243</v>
      </c>
      <c r="BD50" s="127" t="s">
        <v>1236</v>
      </c>
      <c r="BE50" s="178" t="s">
        <v>3195</v>
      </c>
      <c r="BF50" s="177"/>
      <c r="BG50" s="177"/>
      <c r="BH50" s="178" t="s">
        <v>263</v>
      </c>
      <c r="BI50" s="177"/>
      <c r="BJ50" s="178" t="s">
        <v>3196</v>
      </c>
      <c r="BK50" s="299" t="s">
        <v>610</v>
      </c>
      <c r="BL50" s="177"/>
      <c r="BM50" s="177"/>
      <c r="BN50" s="177"/>
      <c r="BO50" s="177"/>
      <c r="BP50" s="225"/>
      <c r="BQ50" s="179" t="s">
        <v>783</v>
      </c>
      <c r="BR50" s="179" t="s">
        <v>3197</v>
      </c>
      <c r="BS50" s="179" t="s">
        <v>3198</v>
      </c>
      <c r="BT50" s="286" t="s">
        <v>908</v>
      </c>
      <c r="BU50" s="179" t="s">
        <v>3199</v>
      </c>
      <c r="BV50" s="132" t="s">
        <v>2207</v>
      </c>
      <c r="BW50" s="226"/>
      <c r="BX50" s="226"/>
      <c r="BY50" s="179" t="s">
        <v>3200</v>
      </c>
      <c r="BZ50" s="179" t="s">
        <v>3201</v>
      </c>
      <c r="CA50" s="179" t="s">
        <v>3202</v>
      </c>
      <c r="CB50" s="179" t="s">
        <v>3203</v>
      </c>
      <c r="CC50" s="132" t="s">
        <v>1533</v>
      </c>
      <c r="CD50" s="179" t="s">
        <v>3204</v>
      </c>
      <c r="CE50" s="179"/>
      <c r="CF50" s="399" t="s">
        <v>2815</v>
      </c>
      <c r="CG50" s="420" t="str">
        <f>hyperlink("https://twitter.com/Reborn_Frog/status/1364932529577357313","28.55")</f>
        <v>28.55</v>
      </c>
      <c r="CH50" s="182" t="s">
        <v>3205</v>
      </c>
      <c r="CI50" s="182" t="s">
        <v>3206</v>
      </c>
      <c r="CJ50" s="230"/>
      <c r="CK50" s="138" t="s">
        <v>680</v>
      </c>
      <c r="CL50" s="182" t="s">
        <v>3207</v>
      </c>
      <c r="CM50" s="182" t="s">
        <v>2865</v>
      </c>
      <c r="CN50" s="230"/>
      <c r="CO50" s="230"/>
      <c r="CP50" s="230"/>
      <c r="CQ50" s="182" t="s">
        <v>2920</v>
      </c>
      <c r="CR50" s="230"/>
      <c r="CS50" s="92"/>
      <c r="CT50" s="143" t="s">
        <v>2968</v>
      </c>
      <c r="CU50" s="210" t="s">
        <v>2695</v>
      </c>
      <c r="CV50" s="143" t="s">
        <v>3208</v>
      </c>
      <c r="CW50" s="143" t="s">
        <v>3209</v>
      </c>
      <c r="CX50" s="231"/>
      <c r="CY50" s="231"/>
      <c r="CZ50" s="143" t="s">
        <v>3210</v>
      </c>
      <c r="DA50" s="210" t="s">
        <v>3211</v>
      </c>
      <c r="DB50" s="231"/>
      <c r="DC50" s="231"/>
      <c r="DD50" s="231"/>
      <c r="DE50" s="376" t="s">
        <v>2780</v>
      </c>
      <c r="DF50" s="376"/>
      <c r="DG50" s="233"/>
      <c r="DH50" s="233"/>
      <c r="DI50" s="233"/>
      <c r="DJ50" s="212"/>
      <c r="DK50" s="270"/>
      <c r="DL50" s="148" t="s">
        <v>201</v>
      </c>
      <c r="DM50" s="233"/>
      <c r="DN50" s="233"/>
      <c r="DO50" s="233"/>
      <c r="DP50" s="421" t="s">
        <v>3212</v>
      </c>
      <c r="DQ50" s="422" t="str">
        <f>hyperlink("https://www.twitch.tv/videos/777078690","31.58")</f>
        <v>31.58</v>
      </c>
      <c r="DR50" s="233"/>
      <c r="DS50" s="233"/>
      <c r="DT50" s="233"/>
      <c r="DU50" s="233"/>
      <c r="DV50" s="233"/>
      <c r="DW50" s="233"/>
      <c r="DX50" s="233"/>
      <c r="DY50" s="233"/>
      <c r="DZ50" s="233"/>
      <c r="EA50" s="233"/>
      <c r="EB50" s="294"/>
    </row>
    <row r="51">
      <c r="A51" s="423" t="s">
        <v>3213</v>
      </c>
      <c r="B51" s="82" t="s">
        <v>3214</v>
      </c>
      <c r="C51" s="83" t="s">
        <v>740</v>
      </c>
      <c r="D51" s="84" t="s">
        <v>740</v>
      </c>
      <c r="E51" s="85" t="s">
        <v>1410</v>
      </c>
      <c r="F51" s="86" t="s">
        <v>641</v>
      </c>
      <c r="G51" s="82" t="s">
        <v>3215</v>
      </c>
      <c r="H51" s="93" t="s">
        <v>2159</v>
      </c>
      <c r="I51" s="93" t="s">
        <v>1313</v>
      </c>
      <c r="J51" s="93" t="s">
        <v>3216</v>
      </c>
      <c r="K51" s="93" t="s">
        <v>3217</v>
      </c>
      <c r="L51" s="93" t="s">
        <v>454</v>
      </c>
      <c r="M51" s="97"/>
      <c r="N51" s="93" t="s">
        <v>3218</v>
      </c>
      <c r="O51" s="88" t="s">
        <v>3219</v>
      </c>
      <c r="P51" s="93" t="s">
        <v>107</v>
      </c>
      <c r="Q51" s="97"/>
      <c r="R51" s="97"/>
      <c r="S51" s="97"/>
      <c r="T51" s="97"/>
      <c r="U51" s="97"/>
      <c r="V51" s="97"/>
      <c r="W51" s="92"/>
      <c r="X51" s="88" t="s">
        <v>1889</v>
      </c>
      <c r="Y51" s="93" t="s">
        <v>1206</v>
      </c>
      <c r="Z51" s="93" t="s">
        <v>1801</v>
      </c>
      <c r="AA51" s="93" t="s">
        <v>2844</v>
      </c>
      <c r="AB51" s="163" t="s">
        <v>3220</v>
      </c>
      <c r="AC51" s="93" t="s">
        <v>3221</v>
      </c>
      <c r="AD51" s="97"/>
      <c r="AE51" s="93" t="s">
        <v>3222</v>
      </c>
      <c r="AF51" s="93" t="s">
        <v>355</v>
      </c>
      <c r="AG51" s="97"/>
      <c r="AH51" s="97"/>
      <c r="AI51" s="93" t="s">
        <v>3223</v>
      </c>
      <c r="AJ51" s="97"/>
      <c r="AK51" s="92"/>
      <c r="AL51" s="93" t="s">
        <v>3224</v>
      </c>
      <c r="AM51" s="93" t="s">
        <v>2061</v>
      </c>
      <c r="AN51" s="97"/>
      <c r="AO51" s="97"/>
      <c r="AP51" s="97"/>
      <c r="AQ51" s="97"/>
      <c r="AR51" s="97"/>
      <c r="AS51" s="97"/>
      <c r="AT51" s="93" t="s">
        <v>2508</v>
      </c>
      <c r="AU51" s="93" t="s">
        <v>2904</v>
      </c>
      <c r="AV51" s="97"/>
      <c r="AW51" s="97"/>
      <c r="AX51" s="93" t="s">
        <v>750</v>
      </c>
      <c r="AY51" s="97"/>
      <c r="AZ51" s="259"/>
      <c r="BA51" s="93" t="s">
        <v>3225</v>
      </c>
      <c r="BB51" s="93" t="s">
        <v>1325</v>
      </c>
      <c r="BC51" s="93" t="s">
        <v>2904</v>
      </c>
      <c r="BD51" s="93" t="s">
        <v>3226</v>
      </c>
      <c r="BE51" s="93" t="s">
        <v>3227</v>
      </c>
      <c r="BF51" s="87" t="s">
        <v>2235</v>
      </c>
      <c r="BG51" s="97"/>
      <c r="BH51" s="93" t="s">
        <v>2054</v>
      </c>
      <c r="BI51" s="93"/>
      <c r="BJ51" s="93" t="s">
        <v>3228</v>
      </c>
      <c r="BK51" s="93" t="s">
        <v>1814</v>
      </c>
      <c r="BL51" s="97"/>
      <c r="BM51" s="93" t="s">
        <v>336</v>
      </c>
      <c r="BN51" s="93" t="s">
        <v>3229</v>
      </c>
      <c r="BO51" s="97"/>
      <c r="BP51" s="259"/>
      <c r="BQ51" s="93" t="s">
        <v>3230</v>
      </c>
      <c r="BR51" s="93" t="s">
        <v>3231</v>
      </c>
      <c r="BS51" s="93" t="s">
        <v>2172</v>
      </c>
      <c r="BT51" s="88" t="s">
        <v>1053</v>
      </c>
      <c r="BU51" s="93" t="s">
        <v>3232</v>
      </c>
      <c r="BV51" s="93" t="s">
        <v>3233</v>
      </c>
      <c r="BW51" s="97"/>
      <c r="BX51" s="97"/>
      <c r="BY51" s="93" t="s">
        <v>3234</v>
      </c>
      <c r="BZ51" s="97"/>
      <c r="CA51" s="97"/>
      <c r="CB51" s="97"/>
      <c r="CC51" s="97"/>
      <c r="CD51" s="97"/>
      <c r="CE51" s="259"/>
      <c r="CF51" s="93" t="s">
        <v>3070</v>
      </c>
      <c r="CG51" s="93" t="s">
        <v>1175</v>
      </c>
      <c r="CH51" s="93" t="s">
        <v>1908</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4" t="s">
        <v>3247</v>
      </c>
      <c r="B52" s="102" t="s">
        <v>3248</v>
      </c>
      <c r="C52" s="103" t="s">
        <v>1410</v>
      </c>
      <c r="D52" s="104" t="s">
        <v>1410</v>
      </c>
      <c r="E52" s="105" t="s">
        <v>1410</v>
      </c>
      <c r="F52" s="106" t="s">
        <v>1352</v>
      </c>
      <c r="G52" s="102" t="s">
        <v>221</v>
      </c>
      <c r="H52" s="170" t="s">
        <v>3249</v>
      </c>
      <c r="I52" s="170" t="s">
        <v>1705</v>
      </c>
      <c r="J52" s="170" t="s">
        <v>3250</v>
      </c>
      <c r="K52" s="111" t="s">
        <v>2650</v>
      </c>
      <c r="L52" s="111" t="s">
        <v>1197</v>
      </c>
      <c r="M52" s="170" t="s">
        <v>3251</v>
      </c>
      <c r="N52" s="111" t="s">
        <v>3252</v>
      </c>
      <c r="O52" s="170" t="s">
        <v>3253</v>
      </c>
      <c r="P52" s="170" t="s">
        <v>3254</v>
      </c>
      <c r="Q52" s="276" t="s">
        <v>3255</v>
      </c>
      <c r="R52" s="111" t="s">
        <v>3198</v>
      </c>
      <c r="S52" s="170" t="s">
        <v>3256</v>
      </c>
      <c r="T52" s="170" t="s">
        <v>1995</v>
      </c>
      <c r="U52" s="111" t="s">
        <v>2531</v>
      </c>
      <c r="V52" s="276" t="s">
        <v>3257</v>
      </c>
      <c r="W52" s="255"/>
      <c r="X52" s="203" t="s">
        <v>3258</v>
      </c>
      <c r="Y52" s="203" t="s">
        <v>3259</v>
      </c>
      <c r="Z52" s="203" t="s">
        <v>2063</v>
      </c>
      <c r="AA52" s="203" t="s">
        <v>1019</v>
      </c>
      <c r="AB52" s="203" t="s">
        <v>3260</v>
      </c>
      <c r="AC52" s="203" t="s">
        <v>3261</v>
      </c>
      <c r="AD52" s="203" t="s">
        <v>3262</v>
      </c>
      <c r="AE52" s="203" t="s">
        <v>3263</v>
      </c>
      <c r="AF52" s="203" t="s">
        <v>3264</v>
      </c>
      <c r="AG52" s="203" t="s">
        <v>3265</v>
      </c>
      <c r="AH52" s="203" t="s">
        <v>2954</v>
      </c>
      <c r="AI52" s="203" t="s">
        <v>2822</v>
      </c>
      <c r="AJ52" s="203" t="s">
        <v>3266</v>
      </c>
      <c r="AK52" s="92"/>
      <c r="AL52" s="172" t="s">
        <v>1938</v>
      </c>
      <c r="AM52" s="172" t="s">
        <v>1348</v>
      </c>
      <c r="AN52" s="172" t="s">
        <v>3267</v>
      </c>
      <c r="AO52" s="172" t="s">
        <v>3268</v>
      </c>
      <c r="AP52" s="172" t="s">
        <v>3269</v>
      </c>
      <c r="AQ52" s="172" t="s">
        <v>3270</v>
      </c>
      <c r="AR52" s="172" t="s">
        <v>3271</v>
      </c>
      <c r="AS52" s="172"/>
      <c r="AT52" s="172" t="s">
        <v>3272</v>
      </c>
      <c r="AU52" s="121" t="s">
        <v>3273</v>
      </c>
      <c r="AV52" s="172" t="s">
        <v>318</v>
      </c>
      <c r="AW52" s="172"/>
      <c r="AX52" s="172" t="s">
        <v>1010</v>
      </c>
      <c r="AY52" s="172" t="s">
        <v>3274</v>
      </c>
      <c r="AZ52" s="172"/>
      <c r="BA52" s="178" t="s">
        <v>186</v>
      </c>
      <c r="BB52" s="127" t="s">
        <v>2588</v>
      </c>
      <c r="BC52" s="127" t="s">
        <v>2095</v>
      </c>
      <c r="BD52" s="178" t="s">
        <v>1983</v>
      </c>
      <c r="BE52" s="178" t="s">
        <v>3275</v>
      </c>
      <c r="BF52" s="178" t="s">
        <v>1155</v>
      </c>
      <c r="BG52" s="178" t="s">
        <v>3276</v>
      </c>
      <c r="BH52" s="127" t="s">
        <v>2027</v>
      </c>
      <c r="BI52" s="178" t="s">
        <v>2579</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2964</v>
      </c>
      <c r="BZ52" s="179" t="s">
        <v>3288</v>
      </c>
      <c r="CA52" s="179" t="s">
        <v>2256</v>
      </c>
      <c r="CB52" s="179" t="s">
        <v>1203</v>
      </c>
      <c r="CC52" s="179" t="s">
        <v>1552</v>
      </c>
      <c r="CD52" s="179" t="s">
        <v>3289</v>
      </c>
      <c r="CE52" s="179"/>
      <c r="CF52" s="182" t="s">
        <v>1942</v>
      </c>
      <c r="CG52" s="302" t="s">
        <v>293</v>
      </c>
      <c r="CH52" s="182" t="s">
        <v>790</v>
      </c>
      <c r="CI52" s="182" t="s">
        <v>2802</v>
      </c>
      <c r="CJ52" s="182" t="s">
        <v>3290</v>
      </c>
      <c r="CK52" s="182" t="s">
        <v>3291</v>
      </c>
      <c r="CL52" s="182" t="s">
        <v>2150</v>
      </c>
      <c r="CM52" s="182" t="s">
        <v>1939</v>
      </c>
      <c r="CN52" s="182" t="s">
        <v>3292</v>
      </c>
      <c r="CO52" s="138" t="s">
        <v>818</v>
      </c>
      <c r="CP52" s="182"/>
      <c r="CQ52" s="182" t="s">
        <v>3293</v>
      </c>
      <c r="CR52" s="182" t="s">
        <v>3294</v>
      </c>
      <c r="CS52" s="92"/>
      <c r="CT52" s="210" t="s">
        <v>3295</v>
      </c>
      <c r="CU52" s="210" t="s">
        <v>1970</v>
      </c>
      <c r="CV52" s="143" t="s">
        <v>1404</v>
      </c>
      <c r="CW52" s="210" t="s">
        <v>3296</v>
      </c>
      <c r="CX52" s="376" t="s">
        <v>3221</v>
      </c>
      <c r="CY52" s="210" t="s">
        <v>3297</v>
      </c>
      <c r="CZ52" s="368" t="s">
        <v>2459</v>
      </c>
      <c r="DA52" s="143" t="s">
        <v>2543</v>
      </c>
      <c r="DB52" s="210" t="s">
        <v>3298</v>
      </c>
      <c r="DC52" s="210" t="s">
        <v>3299</v>
      </c>
      <c r="DD52" s="210" t="s">
        <v>1090</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2631</v>
      </c>
      <c r="DX52" s="211" t="s">
        <v>2980</v>
      </c>
      <c r="DY52" s="211" t="s">
        <v>422</v>
      </c>
      <c r="DZ52" s="211" t="s">
        <v>3314</v>
      </c>
      <c r="EA52" s="211" t="s">
        <v>362</v>
      </c>
      <c r="EB52" s="294" t="s">
        <v>3315</v>
      </c>
    </row>
    <row r="53">
      <c r="A53" s="81" t="s">
        <v>3316</v>
      </c>
      <c r="B53" s="82" t="s">
        <v>3317</v>
      </c>
      <c r="C53" s="83" t="s">
        <v>1410</v>
      </c>
      <c r="D53" s="84" t="s">
        <v>740</v>
      </c>
      <c r="E53" s="85" t="s">
        <v>1410</v>
      </c>
      <c r="F53" s="86" t="s">
        <v>331</v>
      </c>
      <c r="G53" s="82" t="s">
        <v>1851</v>
      </c>
      <c r="H53" s="93" t="s">
        <v>2485</v>
      </c>
      <c r="I53" s="425" t="s">
        <v>3318</v>
      </c>
      <c r="J53" s="214" t="s">
        <v>3060</v>
      </c>
      <c r="K53" s="271" t="s">
        <v>2539</v>
      </c>
      <c r="L53" s="214" t="s">
        <v>1339</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2300</v>
      </c>
      <c r="BC53" s="93" t="s">
        <v>708</v>
      </c>
      <c r="BD53" s="271" t="s">
        <v>1026</v>
      </c>
      <c r="BE53" s="93" t="s">
        <v>2344</v>
      </c>
      <c r="BF53" s="97"/>
      <c r="BG53" s="97"/>
      <c r="BH53" s="93" t="s">
        <v>2130</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2176</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1363</v>
      </c>
      <c r="CG53" s="93" t="s">
        <v>1153</v>
      </c>
      <c r="CH53" s="214" t="s">
        <v>714</v>
      </c>
      <c r="CI53" s="93" t="s">
        <v>3330</v>
      </c>
      <c r="CJ53" s="97"/>
      <c r="CK53" s="93" t="s">
        <v>3331</v>
      </c>
      <c r="CL53" s="93" t="s">
        <v>2450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2302</v>
      </c>
      <c r="CW53" s="93" t="s">
        <v>2053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6" t="s">
        <v>3334</v>
      </c>
      <c r="B54" s="102" t="s">
        <v>3335</v>
      </c>
      <c r="C54" s="103" t="s">
        <v>1410</v>
      </c>
      <c r="D54" s="104" t="s">
        <v>1410</v>
      </c>
      <c r="E54" s="105" t="s">
        <v>1410</v>
      </c>
      <c r="F54" s="106" t="s">
        <v>1918</v>
      </c>
      <c r="G54" s="102" t="s">
        <v>3336</v>
      </c>
      <c r="H54" s="111" t="s">
        <v>3337</v>
      </c>
      <c r="I54" s="111" t="s">
        <v>3338</v>
      </c>
      <c r="J54" s="111" t="s">
        <v>3339</v>
      </c>
      <c r="K54" s="111" t="s">
        <v>1642</v>
      </c>
      <c r="L54" s="111" t="s">
        <v>2977</v>
      </c>
      <c r="M54" s="111" t="s">
        <v>3340</v>
      </c>
      <c r="N54" s="111" t="s">
        <v>3341</v>
      </c>
      <c r="O54" s="111" t="s">
        <v>3342</v>
      </c>
      <c r="P54" s="111" t="s">
        <v>2190</v>
      </c>
      <c r="Q54" s="170" t="s">
        <v>3343</v>
      </c>
      <c r="R54" s="218"/>
      <c r="S54" s="111" t="s">
        <v>2404</v>
      </c>
      <c r="T54" s="218"/>
      <c r="U54" s="111" t="s">
        <v>3344</v>
      </c>
      <c r="V54" s="170" t="s">
        <v>3345</v>
      </c>
      <c r="W54" s="92"/>
      <c r="X54" s="115" t="s">
        <v>2722</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2090</v>
      </c>
      <c r="AU54" s="121" t="s">
        <v>1013</v>
      </c>
      <c r="AV54" s="222"/>
      <c r="AW54" s="222"/>
      <c r="AX54" s="121" t="s">
        <v>3357</v>
      </c>
      <c r="AY54" s="172" t="s">
        <v>3358</v>
      </c>
      <c r="AZ54" s="172"/>
      <c r="BA54" s="127" t="s">
        <v>2720</v>
      </c>
      <c r="BB54" s="127" t="s">
        <v>2343</v>
      </c>
      <c r="BC54" s="127" t="s">
        <v>3359</v>
      </c>
      <c r="BD54" s="176" t="s">
        <v>3253</v>
      </c>
      <c r="BE54" s="127" t="s">
        <v>1933</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2176</v>
      </c>
      <c r="BT54" s="132" t="s">
        <v>3366</v>
      </c>
      <c r="BU54" s="132" t="s">
        <v>3367</v>
      </c>
      <c r="BV54" s="132" t="s">
        <v>3368</v>
      </c>
      <c r="BW54" s="226"/>
      <c r="BX54" s="132" t="s">
        <v>3369</v>
      </c>
      <c r="BY54" s="132" t="s">
        <v>3370</v>
      </c>
      <c r="BZ54" s="132" t="s">
        <v>2109</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2651</v>
      </c>
      <c r="DH54" s="233"/>
      <c r="DI54" s="233"/>
      <c r="DJ54" s="233"/>
      <c r="DK54" s="148" t="s">
        <v>503</v>
      </c>
      <c r="DL54" s="233"/>
      <c r="DM54" s="233"/>
      <c r="DN54" s="148" t="s">
        <v>3388</v>
      </c>
      <c r="DO54" s="233"/>
      <c r="DP54" s="148" t="s">
        <v>3389</v>
      </c>
      <c r="DQ54" s="213" t="s">
        <v>3390</v>
      </c>
      <c r="DR54" s="211" t="s">
        <v>3028</v>
      </c>
      <c r="DS54" s="233"/>
      <c r="DT54" s="233"/>
      <c r="DU54" s="148" t="s">
        <v>2128</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2477</v>
      </c>
      <c r="I55" s="88" t="s">
        <v>3397</v>
      </c>
      <c r="J55" s="88" t="s">
        <v>2649</v>
      </c>
      <c r="K55" s="91" t="s">
        <v>437</v>
      </c>
      <c r="L55" s="88" t="s">
        <v>1464</v>
      </c>
      <c r="M55" s="93" t="s">
        <v>3398</v>
      </c>
      <c r="N55" s="93" t="s">
        <v>3399</v>
      </c>
      <c r="O55" s="93" t="s">
        <v>1983</v>
      </c>
      <c r="P55" s="93" t="s">
        <v>2981</v>
      </c>
      <c r="Q55" s="93" t="s">
        <v>3400</v>
      </c>
      <c r="R55" s="97"/>
      <c r="S55" s="97"/>
      <c r="T55" s="97"/>
      <c r="U55" s="97"/>
      <c r="V55" s="93" t="s">
        <v>3401</v>
      </c>
      <c r="W55" s="92"/>
      <c r="X55" s="88" t="s">
        <v>2391</v>
      </c>
      <c r="Y55" s="88" t="s">
        <v>3402</v>
      </c>
      <c r="Z55" s="88" t="s">
        <v>1801</v>
      </c>
      <c r="AA55" s="93" t="s">
        <v>2844</v>
      </c>
      <c r="AB55" s="93" t="s">
        <v>2845</v>
      </c>
      <c r="AC55" s="214" t="s">
        <v>2016</v>
      </c>
      <c r="AD55" s="97"/>
      <c r="AE55" s="93" t="s">
        <v>3031</v>
      </c>
      <c r="AF55" s="93" t="s">
        <v>2086</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1093</v>
      </c>
      <c r="BC55" s="88" t="s">
        <v>1442</v>
      </c>
      <c r="BD55" s="88" t="s">
        <v>3407</v>
      </c>
      <c r="BE55" s="93" t="s">
        <v>169</v>
      </c>
      <c r="BF55" s="97"/>
      <c r="BG55" s="97"/>
      <c r="BH55" s="93" t="s">
        <v>321</v>
      </c>
      <c r="BI55" s="97"/>
      <c r="BJ55" s="93" t="s">
        <v>3408</v>
      </c>
      <c r="BK55" s="93" t="s">
        <v>1254</v>
      </c>
      <c r="BL55" s="97"/>
      <c r="BM55" s="97"/>
      <c r="BN55" s="97"/>
      <c r="BO55" s="97"/>
      <c r="BP55" s="259"/>
      <c r="BQ55" s="93"/>
      <c r="BR55" s="93" t="s">
        <v>654</v>
      </c>
      <c r="BS55" s="93" t="s">
        <v>2908</v>
      </c>
      <c r="BT55" s="93" t="s">
        <v>2177</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2150</v>
      </c>
      <c r="CM55" s="93" t="s">
        <v>3415</v>
      </c>
      <c r="CN55" s="97"/>
      <c r="CO55" s="93" t="s">
        <v>3416</v>
      </c>
      <c r="CP55" s="93"/>
      <c r="CQ55" s="93" t="s">
        <v>3417</v>
      </c>
      <c r="CR55" s="97"/>
      <c r="CS55" s="92"/>
      <c r="CT55" s="93" t="s">
        <v>1208</v>
      </c>
      <c r="CU55" s="97"/>
      <c r="CV55" s="88" t="s">
        <v>1694</v>
      </c>
      <c r="CW55" s="93" t="s">
        <v>2262</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2244</v>
      </c>
      <c r="DZ55" s="93" t="s">
        <v>2106</v>
      </c>
      <c r="EA55" s="97"/>
      <c r="EB55" s="271"/>
    </row>
    <row r="56">
      <c r="A56" s="427" t="s">
        <v>3421</v>
      </c>
      <c r="B56" s="102" t="s">
        <v>3422</v>
      </c>
      <c r="C56" s="103" t="s">
        <v>1410</v>
      </c>
      <c r="D56" s="104" t="s">
        <v>740</v>
      </c>
      <c r="E56" s="105" t="s">
        <v>1410</v>
      </c>
      <c r="F56" s="106" t="s">
        <v>3423</v>
      </c>
      <c r="G56" s="102" t="s">
        <v>3176</v>
      </c>
      <c r="H56" s="170" t="s">
        <v>2039</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2325</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1122</v>
      </c>
      <c r="BC56" s="178" t="s">
        <v>708</v>
      </c>
      <c r="BD56" s="127" t="s">
        <v>2601</v>
      </c>
      <c r="BE56" s="178" t="s">
        <v>3440</v>
      </c>
      <c r="BF56" s="178" t="s">
        <v>3441</v>
      </c>
      <c r="BG56" s="177"/>
      <c r="BH56" s="125" t="s">
        <v>1406</v>
      </c>
      <c r="BI56" s="178" t="s">
        <v>3442</v>
      </c>
      <c r="BJ56" s="178" t="s">
        <v>3443</v>
      </c>
      <c r="BK56" s="178" t="s">
        <v>2349</v>
      </c>
      <c r="BL56" s="177"/>
      <c r="BM56" s="177"/>
      <c r="BN56" s="177"/>
      <c r="BO56" s="177"/>
      <c r="BP56" s="225"/>
      <c r="BQ56" s="179" t="s">
        <v>3444</v>
      </c>
      <c r="BR56" s="179" t="s">
        <v>1007</v>
      </c>
      <c r="BS56" s="132" t="s">
        <v>3445</v>
      </c>
      <c r="BT56" s="132" t="s">
        <v>1625</v>
      </c>
      <c r="BU56" s="179" t="s">
        <v>2469</v>
      </c>
      <c r="BV56" s="130" t="s">
        <v>3446</v>
      </c>
      <c r="BW56" s="226"/>
      <c r="BX56" s="316" t="s">
        <v>3447</v>
      </c>
      <c r="BY56" s="286" t="s">
        <v>2859</v>
      </c>
      <c r="BZ56" s="286" t="s">
        <v>164</v>
      </c>
      <c r="CA56" s="226"/>
      <c r="CB56" s="226"/>
      <c r="CC56" s="179" t="s">
        <v>2735</v>
      </c>
      <c r="CD56" s="226"/>
      <c r="CE56" s="228"/>
      <c r="CF56" s="182" t="s">
        <v>1380</v>
      </c>
      <c r="CG56" s="138" t="s">
        <v>2612</v>
      </c>
      <c r="CH56" s="302" t="s">
        <v>3448</v>
      </c>
      <c r="CI56" s="182" t="s">
        <v>3449</v>
      </c>
      <c r="CJ56" s="138" t="s">
        <v>3450</v>
      </c>
      <c r="CK56" s="138" t="s">
        <v>1444</v>
      </c>
      <c r="CL56" s="138" t="s">
        <v>2258</v>
      </c>
      <c r="CM56" s="182" t="s">
        <v>2777</v>
      </c>
      <c r="CN56" s="230"/>
      <c r="CO56" s="230"/>
      <c r="CP56" s="230"/>
      <c r="CQ56" s="230"/>
      <c r="CR56" s="230"/>
      <c r="CS56" s="92"/>
      <c r="CT56" s="210" t="s">
        <v>3451</v>
      </c>
      <c r="CU56" s="376" t="s">
        <v>2196</v>
      </c>
      <c r="CV56" s="210" t="s">
        <v>605</v>
      </c>
      <c r="CW56" s="143" t="s">
        <v>3452</v>
      </c>
      <c r="CX56" s="210" t="s">
        <v>3453</v>
      </c>
      <c r="CY56" s="231"/>
      <c r="CZ56" s="143" t="s">
        <v>392</v>
      </c>
      <c r="DA56" s="143" t="s">
        <v>1336</v>
      </c>
      <c r="DB56" s="231"/>
      <c r="DC56" s="231"/>
      <c r="DD56" s="231"/>
      <c r="DE56" s="231"/>
      <c r="DF56" s="266"/>
      <c r="DG56" s="211" t="s">
        <v>1222</v>
      </c>
      <c r="DH56" s="211" t="s">
        <v>519</v>
      </c>
      <c r="DI56" s="233"/>
      <c r="DJ56" s="233"/>
      <c r="DK56" s="148" t="s">
        <v>3053</v>
      </c>
      <c r="DL56" s="211" t="s">
        <v>1186</v>
      </c>
      <c r="DM56" s="211" t="s">
        <v>2447</v>
      </c>
      <c r="DN56" s="148" t="s">
        <v>625</v>
      </c>
      <c r="DO56" s="233"/>
      <c r="DP56" s="148" t="s">
        <v>684</v>
      </c>
      <c r="DQ56" s="421" t="s">
        <v>3454</v>
      </c>
      <c r="DR56" s="233"/>
      <c r="DS56" s="211" t="s">
        <v>589</v>
      </c>
      <c r="DT56" s="233"/>
      <c r="DU56" s="211" t="s">
        <v>208</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2600</v>
      </c>
      <c r="Q57" s="163"/>
      <c r="R57" s="163" t="s">
        <v>3463</v>
      </c>
      <c r="S57" s="163" t="s">
        <v>3364</v>
      </c>
      <c r="T57" s="163" t="s">
        <v>1515</v>
      </c>
      <c r="U57" s="163" t="s">
        <v>3464</v>
      </c>
      <c r="V57" s="163" t="s">
        <v>3465</v>
      </c>
      <c r="W57" s="428"/>
      <c r="X57" s="163" t="s">
        <v>2919</v>
      </c>
      <c r="Y57" s="163" t="s">
        <v>981</v>
      </c>
      <c r="Z57" s="163" t="s">
        <v>3466</v>
      </c>
      <c r="AA57" s="163" t="s">
        <v>3467</v>
      </c>
      <c r="AB57" s="272" t="s">
        <v>3468</v>
      </c>
      <c r="AC57" s="163" t="s">
        <v>3469</v>
      </c>
      <c r="AD57" s="163" t="s">
        <v>3470</v>
      </c>
      <c r="AE57" s="163" t="s">
        <v>2994</v>
      </c>
      <c r="AF57" s="163" t="s">
        <v>3471</v>
      </c>
      <c r="AG57" s="163" t="s">
        <v>3472</v>
      </c>
      <c r="AH57" s="429"/>
      <c r="AI57" s="429"/>
      <c r="AJ57" s="163" t="s">
        <v>3473</v>
      </c>
      <c r="AK57" s="428"/>
      <c r="AL57" s="163" t="s">
        <v>2574</v>
      </c>
      <c r="AM57" s="163" t="s">
        <v>2816</v>
      </c>
      <c r="AN57" s="163" t="s">
        <v>3474</v>
      </c>
      <c r="AO57" s="163" t="s">
        <v>3475</v>
      </c>
      <c r="AP57" s="163" t="s">
        <v>3476</v>
      </c>
      <c r="AQ57" s="163" t="s">
        <v>3477</v>
      </c>
      <c r="AR57" s="163" t="s">
        <v>3075</v>
      </c>
      <c r="AS57" s="429"/>
      <c r="AT57" s="163" t="s">
        <v>3478</v>
      </c>
      <c r="AU57" s="163" t="s">
        <v>1442</v>
      </c>
      <c r="AV57" s="163" t="s">
        <v>3479</v>
      </c>
      <c r="AW57" s="429"/>
      <c r="AX57" s="163" t="s">
        <v>1071</v>
      </c>
      <c r="AY57" s="163" t="s">
        <v>3480</v>
      </c>
      <c r="AZ57" s="163"/>
      <c r="BA57" s="163" t="s">
        <v>3481</v>
      </c>
      <c r="BB57" s="163" t="s">
        <v>3482</v>
      </c>
      <c r="BC57" s="163" t="s">
        <v>1250</v>
      </c>
      <c r="BD57" s="163" t="s">
        <v>3483</v>
      </c>
      <c r="BE57" s="163" t="s">
        <v>3484</v>
      </c>
      <c r="BF57" s="163" t="s">
        <v>3485</v>
      </c>
      <c r="BG57" s="163" t="s">
        <v>3486</v>
      </c>
      <c r="BH57" s="163" t="s">
        <v>1040</v>
      </c>
      <c r="BI57" s="163" t="s">
        <v>3487</v>
      </c>
      <c r="BJ57" s="163" t="s">
        <v>3488</v>
      </c>
      <c r="BK57" s="163" t="s">
        <v>3363</v>
      </c>
      <c r="BL57" s="429"/>
      <c r="BM57" s="163" t="s">
        <v>1236</v>
      </c>
      <c r="BN57" s="163" t="s">
        <v>3489</v>
      </c>
      <c r="BO57" s="163" t="s">
        <v>3490</v>
      </c>
      <c r="BP57" s="163"/>
      <c r="BQ57" s="163" t="s">
        <v>3491</v>
      </c>
      <c r="BR57" s="163" t="s">
        <v>2673</v>
      </c>
      <c r="BS57" s="163" t="s">
        <v>2144</v>
      </c>
      <c r="BT57" s="163" t="s">
        <v>3492</v>
      </c>
      <c r="BU57" s="163" t="s">
        <v>3493</v>
      </c>
      <c r="BV57" s="163" t="s">
        <v>3494</v>
      </c>
      <c r="BW57" s="163" t="s">
        <v>3495</v>
      </c>
      <c r="BX57" s="163" t="s">
        <v>113</v>
      </c>
      <c r="BY57" s="163" t="s">
        <v>3496</v>
      </c>
      <c r="BZ57" s="163" t="s">
        <v>1993</v>
      </c>
      <c r="CA57" s="163" t="s">
        <v>3497</v>
      </c>
      <c r="CB57" s="163" t="s">
        <v>3498</v>
      </c>
      <c r="CC57" s="163" t="s">
        <v>3499</v>
      </c>
      <c r="CD57" s="163" t="s">
        <v>3500</v>
      </c>
      <c r="CE57" s="163"/>
      <c r="CF57" s="163" t="s">
        <v>1380</v>
      </c>
      <c r="CG57" s="163" t="s">
        <v>3501</v>
      </c>
      <c r="CH57" s="163" t="s">
        <v>1163</v>
      </c>
      <c r="CI57" s="163" t="s">
        <v>3502</v>
      </c>
      <c r="CJ57" s="163" t="s">
        <v>3503</v>
      </c>
      <c r="CK57" s="163" t="s">
        <v>3504</v>
      </c>
      <c r="CL57" s="163" t="s">
        <v>525</v>
      </c>
      <c r="CM57" s="163" t="s">
        <v>3505</v>
      </c>
      <c r="CN57" s="429"/>
      <c r="CO57" s="429"/>
      <c r="CP57" s="429"/>
      <c r="CQ57" s="163" t="s">
        <v>3506</v>
      </c>
      <c r="CR57" s="163" t="s">
        <v>248</v>
      </c>
      <c r="CS57" s="428"/>
      <c r="CT57" s="163" t="s">
        <v>1163</v>
      </c>
      <c r="CU57" s="163" t="s">
        <v>2539</v>
      </c>
      <c r="CV57" s="163" t="s">
        <v>525</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3264</v>
      </c>
      <c r="DP57" s="163" t="s">
        <v>3518</v>
      </c>
      <c r="DQ57" s="163" t="s">
        <v>3519</v>
      </c>
      <c r="DR57" s="163" t="s">
        <v>2539</v>
      </c>
      <c r="DS57" s="163" t="s">
        <v>1956</v>
      </c>
      <c r="DT57" s="163" t="s">
        <v>3520</v>
      </c>
      <c r="DU57" s="163" t="s">
        <v>3521</v>
      </c>
      <c r="DV57" s="163" t="s">
        <v>1819</v>
      </c>
      <c r="DW57" s="163" t="s">
        <v>2631</v>
      </c>
      <c r="DX57" s="163" t="s">
        <v>3522</v>
      </c>
      <c r="DY57" s="163" t="s">
        <v>988</v>
      </c>
      <c r="DZ57" s="163" t="s">
        <v>1013</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30" t="s">
        <v>2650</v>
      </c>
      <c r="L58" s="170" t="s">
        <v>598</v>
      </c>
      <c r="M58" s="371" t="s">
        <v>3530</v>
      </c>
      <c r="N58" s="170" t="s">
        <v>670</v>
      </c>
      <c r="O58" s="170" t="s">
        <v>3531</v>
      </c>
      <c r="P58" s="170" t="s">
        <v>1607</v>
      </c>
      <c r="Q58" s="218"/>
      <c r="R58" s="218"/>
      <c r="S58" s="218"/>
      <c r="T58" s="218"/>
      <c r="U58" s="218"/>
      <c r="V58" s="218"/>
      <c r="W58" s="92"/>
      <c r="X58" s="203" t="s">
        <v>2658</v>
      </c>
      <c r="Y58" s="203" t="s">
        <v>3532</v>
      </c>
      <c r="Z58" s="203" t="s">
        <v>1737</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2105</v>
      </c>
      <c r="BB58" s="178" t="s">
        <v>858</v>
      </c>
      <c r="BC58" s="178" t="s">
        <v>2095</v>
      </c>
      <c r="BD58" s="178" t="s">
        <v>3537</v>
      </c>
      <c r="BE58" s="431" t="s">
        <v>3538</v>
      </c>
      <c r="BF58" s="177"/>
      <c r="BG58" s="177"/>
      <c r="BH58" s="178" t="s">
        <v>1747</v>
      </c>
      <c r="BI58" s="432" t="s">
        <v>3539</v>
      </c>
      <c r="BJ58" s="432"/>
      <c r="BK58" s="178" t="s">
        <v>2389</v>
      </c>
      <c r="BL58" s="177"/>
      <c r="BM58" s="177"/>
      <c r="BN58" s="177"/>
      <c r="BO58" s="177"/>
      <c r="BP58" s="225"/>
      <c r="BQ58" s="367"/>
      <c r="BR58" s="179" t="s">
        <v>3540</v>
      </c>
      <c r="BS58" s="179" t="s">
        <v>3065</v>
      </c>
      <c r="BT58" s="179" t="s">
        <v>3541</v>
      </c>
      <c r="BU58" s="179" t="s">
        <v>2886</v>
      </c>
      <c r="BV58" s="179" t="s">
        <v>3286</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2690</v>
      </c>
      <c r="CL58" s="182" t="s">
        <v>1971</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1150</v>
      </c>
      <c r="DB58" s="231"/>
      <c r="DC58" s="231"/>
      <c r="DD58" s="231"/>
      <c r="DE58" s="231"/>
      <c r="DF58" s="266"/>
      <c r="DG58" s="211" t="s">
        <v>3553</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2940</v>
      </c>
      <c r="G59" s="82" t="s">
        <v>3556</v>
      </c>
      <c r="H59" s="97"/>
      <c r="I59" s="274" t="s">
        <v>3557</v>
      </c>
      <c r="J59" s="88" t="s">
        <v>3558</v>
      </c>
      <c r="K59" s="88" t="s">
        <v>3559</v>
      </c>
      <c r="L59" s="274" t="s">
        <v>3560</v>
      </c>
      <c r="M59" s="97"/>
      <c r="N59" s="88" t="s">
        <v>1551</v>
      </c>
      <c r="O59" s="88" t="s">
        <v>2009</v>
      </c>
      <c r="P59" s="88" t="s">
        <v>548</v>
      </c>
      <c r="Q59" s="97"/>
      <c r="R59" s="97"/>
      <c r="S59" s="97"/>
      <c r="T59" s="97"/>
      <c r="U59" s="97"/>
      <c r="V59" s="97"/>
      <c r="W59" s="92"/>
      <c r="X59" s="88" t="s">
        <v>691</v>
      </c>
      <c r="Y59" s="88" t="s">
        <v>3561</v>
      </c>
      <c r="Z59" s="88" t="s">
        <v>2013</v>
      </c>
      <c r="AA59" s="88" t="s">
        <v>3562</v>
      </c>
      <c r="AB59" s="88" t="s">
        <v>532</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544</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1238</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2924</v>
      </c>
      <c r="CX59" s="97"/>
      <c r="CY59" s="97"/>
      <c r="CZ59" s="271" t="s">
        <v>1214</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1053</v>
      </c>
      <c r="DV59" s="97"/>
      <c r="DW59" s="97"/>
      <c r="DX59" s="97"/>
      <c r="DY59" s="97"/>
      <c r="DZ59" s="97"/>
      <c r="EA59" s="97"/>
      <c r="EB59" s="271"/>
    </row>
    <row r="60">
      <c r="A60" s="433" t="s">
        <v>3578</v>
      </c>
      <c r="B60" s="434" t="s">
        <v>3579</v>
      </c>
      <c r="C60" s="435" t="s">
        <v>1410</v>
      </c>
      <c r="D60" s="436" t="s">
        <v>1410</v>
      </c>
      <c r="E60" s="437" t="s">
        <v>1410</v>
      </c>
      <c r="F60" s="438" t="s">
        <v>3423</v>
      </c>
      <c r="G60" s="434" t="s">
        <v>434</v>
      </c>
      <c r="H60" s="323" t="s">
        <v>2065</v>
      </c>
      <c r="I60" s="323" t="s">
        <v>3580</v>
      </c>
      <c r="J60" s="321" t="s">
        <v>1496</v>
      </c>
      <c r="K60" s="323" t="s">
        <v>3217</v>
      </c>
      <c r="L60" s="323" t="s">
        <v>2376</v>
      </c>
      <c r="M60" s="323" t="s">
        <v>3581</v>
      </c>
      <c r="N60" s="321" t="s">
        <v>3582</v>
      </c>
      <c r="O60" s="320" t="s">
        <v>3583</v>
      </c>
      <c r="P60" s="323" t="s">
        <v>2703</v>
      </c>
      <c r="Q60" s="323" t="s">
        <v>3584</v>
      </c>
      <c r="R60" s="323" t="s">
        <v>3585</v>
      </c>
      <c r="S60" s="323" t="s">
        <v>3586</v>
      </c>
      <c r="T60" s="323" t="s">
        <v>2561</v>
      </c>
      <c r="U60" s="323" t="s">
        <v>3587</v>
      </c>
      <c r="V60" s="323" t="s">
        <v>3588</v>
      </c>
      <c r="W60" s="158"/>
      <c r="X60" s="325" t="s">
        <v>3573</v>
      </c>
      <c r="Y60" s="325" t="s">
        <v>3589</v>
      </c>
      <c r="Z60" s="327" t="s">
        <v>1249</v>
      </c>
      <c r="AA60" s="325" t="s">
        <v>2230</v>
      </c>
      <c r="AB60" s="325" t="s">
        <v>1663</v>
      </c>
      <c r="AC60" s="325" t="s">
        <v>3590</v>
      </c>
      <c r="AD60" s="327" t="s">
        <v>3591</v>
      </c>
      <c r="AE60" s="327" t="s">
        <v>1465</v>
      </c>
      <c r="AF60" s="325" t="s">
        <v>3471</v>
      </c>
      <c r="AG60" s="327" t="s">
        <v>2530</v>
      </c>
      <c r="AH60" s="325" t="s">
        <v>3592</v>
      </c>
      <c r="AI60" s="327" t="s">
        <v>2326</v>
      </c>
      <c r="AJ60" s="327" t="s">
        <v>3593</v>
      </c>
      <c r="AK60" s="158"/>
      <c r="AL60" s="330" t="s">
        <v>391</v>
      </c>
      <c r="AM60" s="439" t="s">
        <v>160</v>
      </c>
      <c r="AN60" s="440" t="s">
        <v>3594</v>
      </c>
      <c r="AO60" s="332" t="s">
        <v>3595</v>
      </c>
      <c r="AP60" s="332" t="s">
        <v>3596</v>
      </c>
      <c r="AQ60" s="332" t="s">
        <v>2529</v>
      </c>
      <c r="AR60" s="332" t="s">
        <v>3597</v>
      </c>
      <c r="AS60" s="332" t="s">
        <v>3598</v>
      </c>
      <c r="AT60" s="440" t="s">
        <v>2543</v>
      </c>
      <c r="AU60" s="330" t="s">
        <v>362</v>
      </c>
      <c r="AV60" s="332" t="s">
        <v>3241</v>
      </c>
      <c r="AW60" s="332" t="s">
        <v>2551</v>
      </c>
      <c r="AX60" s="332" t="s">
        <v>3599</v>
      </c>
      <c r="AY60" s="332" t="s">
        <v>3600</v>
      </c>
      <c r="AZ60" s="332"/>
      <c r="BA60" s="337" t="s">
        <v>3601</v>
      </c>
      <c r="BB60" s="334" t="s">
        <v>2597</v>
      </c>
      <c r="BC60" s="337" t="s">
        <v>1328</v>
      </c>
      <c r="BD60" s="337" t="s">
        <v>2879</v>
      </c>
      <c r="BE60" s="337" t="s">
        <v>3602</v>
      </c>
      <c r="BF60" s="335" t="s">
        <v>3603</v>
      </c>
      <c r="BG60" s="334" t="s">
        <v>3604</v>
      </c>
      <c r="BH60" s="335" t="s">
        <v>3605</v>
      </c>
      <c r="BI60" s="334" t="s">
        <v>3606</v>
      </c>
      <c r="BJ60" s="334" t="s">
        <v>3607</v>
      </c>
      <c r="BK60" s="337" t="s">
        <v>3597</v>
      </c>
      <c r="BL60" s="337" t="s">
        <v>3608</v>
      </c>
      <c r="BM60" s="337" t="s">
        <v>2103</v>
      </c>
      <c r="BN60" s="337" t="s">
        <v>586</v>
      </c>
      <c r="BO60" s="337" t="s">
        <v>3609</v>
      </c>
      <c r="BP60" s="337"/>
      <c r="BQ60" s="340" t="s">
        <v>3610</v>
      </c>
      <c r="BR60" s="339" t="s">
        <v>2902</v>
      </c>
      <c r="BS60" s="340" t="s">
        <v>3611</v>
      </c>
      <c r="BT60" s="441" t="s">
        <v>267</v>
      </c>
      <c r="BU60" s="341" t="s">
        <v>3612</v>
      </c>
      <c r="BV60" s="341" t="s">
        <v>388</v>
      </c>
      <c r="BW60" s="341" t="s">
        <v>3613</v>
      </c>
      <c r="BX60" s="340" t="s">
        <v>2181</v>
      </c>
      <c r="BY60" s="339" t="s">
        <v>3614</v>
      </c>
      <c r="BZ60" s="341" t="s">
        <v>2360</v>
      </c>
      <c r="CA60" s="341" t="s">
        <v>3615</v>
      </c>
      <c r="CB60" s="341" t="s">
        <v>344</v>
      </c>
      <c r="CC60" s="341" t="s">
        <v>3616</v>
      </c>
      <c r="CD60" s="340" t="s">
        <v>3617</v>
      </c>
      <c r="CE60" s="442"/>
      <c r="CF60" s="443" t="s">
        <v>2200</v>
      </c>
      <c r="CG60" s="443" t="s">
        <v>2900</v>
      </c>
      <c r="CH60" s="443" t="s">
        <v>3618</v>
      </c>
      <c r="CI60" s="345" t="s">
        <v>3619</v>
      </c>
      <c r="CJ60" s="443" t="s">
        <v>3620</v>
      </c>
      <c r="CK60" s="443" t="s">
        <v>3621</v>
      </c>
      <c r="CL60" s="345" t="s">
        <v>3207</v>
      </c>
      <c r="CM60" s="345" t="s">
        <v>3622</v>
      </c>
      <c r="CN60" s="443" t="s">
        <v>3623</v>
      </c>
      <c r="CO60" s="443" t="s">
        <v>3624</v>
      </c>
      <c r="CP60" s="443"/>
      <c r="CQ60" s="443" t="s">
        <v>1427</v>
      </c>
      <c r="CR60" s="443" t="s">
        <v>3328</v>
      </c>
      <c r="CS60" s="158"/>
      <c r="CT60" s="444" t="s">
        <v>266</v>
      </c>
      <c r="CU60" s="444" t="s">
        <v>3625</v>
      </c>
      <c r="CV60" s="444" t="s">
        <v>3626</v>
      </c>
      <c r="CW60" s="444" t="s">
        <v>1181</v>
      </c>
      <c r="CX60" s="444" t="s">
        <v>3627</v>
      </c>
      <c r="CY60" s="444" t="s">
        <v>3628</v>
      </c>
      <c r="CZ60" s="349" t="s">
        <v>3629</v>
      </c>
      <c r="DA60" s="444" t="s">
        <v>3630</v>
      </c>
      <c r="DB60" s="444" t="s">
        <v>3631</v>
      </c>
      <c r="DC60" s="444" t="s">
        <v>2422</v>
      </c>
      <c r="DD60" s="444" t="s">
        <v>2374</v>
      </c>
      <c r="DE60" s="444" t="s">
        <v>3632</v>
      </c>
      <c r="DF60" s="444"/>
      <c r="DG60" s="445" t="s">
        <v>1812</v>
      </c>
      <c r="DH60" s="445"/>
      <c r="DI60" s="445" t="s">
        <v>3633</v>
      </c>
      <c r="DJ60" s="445" t="s">
        <v>3634</v>
      </c>
      <c r="DK60" s="445" t="s">
        <v>2548</v>
      </c>
      <c r="DL60" s="445" t="s">
        <v>693</v>
      </c>
      <c r="DM60" s="445" t="s">
        <v>3635</v>
      </c>
      <c r="DN60" s="445" t="s">
        <v>3636</v>
      </c>
      <c r="DO60" s="445" t="s">
        <v>3304</v>
      </c>
      <c r="DP60" s="445" t="s">
        <v>3419</v>
      </c>
      <c r="DQ60" s="445" t="s">
        <v>3637</v>
      </c>
      <c r="DR60" s="445" t="s">
        <v>3638</v>
      </c>
      <c r="DS60" s="445" t="s">
        <v>3639</v>
      </c>
      <c r="DT60" s="354" t="s">
        <v>3640</v>
      </c>
      <c r="DU60" s="446" t="s">
        <v>633</v>
      </c>
      <c r="DV60" s="445" t="s">
        <v>3641</v>
      </c>
      <c r="DW60" s="445" t="s">
        <v>3544</v>
      </c>
      <c r="DX60" s="445" t="s">
        <v>3270</v>
      </c>
      <c r="DY60" s="445" t="s">
        <v>3529</v>
      </c>
      <c r="DZ60" s="445" t="s">
        <v>3541</v>
      </c>
      <c r="EA60" s="445" t="s">
        <v>1663</v>
      </c>
      <c r="EB60" s="294" t="s">
        <v>3642</v>
      </c>
    </row>
    <row r="61">
      <c r="A61" s="81" t="s">
        <v>3643</v>
      </c>
      <c r="B61" s="82" t="s">
        <v>3644</v>
      </c>
      <c r="C61" s="83" t="s">
        <v>1410</v>
      </c>
      <c r="D61" s="84" t="s">
        <v>1410</v>
      </c>
      <c r="E61" s="85" t="s">
        <v>1410</v>
      </c>
      <c r="F61" s="86" t="s">
        <v>330</v>
      </c>
      <c r="G61" s="82" t="s">
        <v>3645</v>
      </c>
      <c r="H61" s="93" t="s">
        <v>3163</v>
      </c>
      <c r="I61" s="93" t="s">
        <v>3646</v>
      </c>
      <c r="J61" s="93" t="s">
        <v>3647</v>
      </c>
      <c r="K61" s="274" t="s">
        <v>1549</v>
      </c>
      <c r="L61" s="88" t="s">
        <v>3648</v>
      </c>
      <c r="M61" s="93" t="s">
        <v>3649</v>
      </c>
      <c r="N61" s="93" t="s">
        <v>670</v>
      </c>
      <c r="O61" s="93" t="s">
        <v>2048</v>
      </c>
      <c r="P61" s="88" t="s">
        <v>107</v>
      </c>
      <c r="Q61" s="97"/>
      <c r="R61" s="97"/>
      <c r="S61" s="88" t="s">
        <v>3650</v>
      </c>
      <c r="T61" s="97"/>
      <c r="U61" s="93" t="s">
        <v>2953</v>
      </c>
      <c r="V61" s="97"/>
      <c r="W61" s="92"/>
      <c r="X61" s="93" t="s">
        <v>3651</v>
      </c>
      <c r="Y61" s="93" t="s">
        <v>3652</v>
      </c>
      <c r="Z61" s="93" t="s">
        <v>2190</v>
      </c>
      <c r="AA61" s="93" t="s">
        <v>1106</v>
      </c>
      <c r="AB61" s="93" t="s">
        <v>3575</v>
      </c>
      <c r="AC61" s="93" t="s">
        <v>3653</v>
      </c>
      <c r="AD61" s="97"/>
      <c r="AE61" s="93" t="s">
        <v>3654</v>
      </c>
      <c r="AF61" s="93" t="s">
        <v>3655</v>
      </c>
      <c r="AG61" s="97"/>
      <c r="AH61" s="93"/>
      <c r="AI61" s="93" t="s">
        <v>2673</v>
      </c>
      <c r="AJ61" s="97"/>
      <c r="AK61" s="92"/>
      <c r="AL61" s="93" t="s">
        <v>1690</v>
      </c>
      <c r="AM61" s="93" t="s">
        <v>3656</v>
      </c>
      <c r="AN61" s="97"/>
      <c r="AO61" s="97"/>
      <c r="AP61" s="97"/>
      <c r="AQ61" s="97"/>
      <c r="AR61" s="97"/>
      <c r="AS61" s="97"/>
      <c r="AT61" s="274" t="s">
        <v>3190</v>
      </c>
      <c r="AU61" s="93" t="s">
        <v>1040</v>
      </c>
      <c r="AV61" s="93" t="s">
        <v>3657</v>
      </c>
      <c r="AW61" s="97"/>
      <c r="AX61" s="93" t="s">
        <v>106</v>
      </c>
      <c r="AY61" s="97"/>
      <c r="AZ61" s="259"/>
      <c r="BA61" s="93" t="s">
        <v>2604</v>
      </c>
      <c r="BB61" s="93" t="s">
        <v>1051</v>
      </c>
      <c r="BC61" s="93" t="s">
        <v>3359</v>
      </c>
      <c r="BD61" s="88" t="s">
        <v>3035</v>
      </c>
      <c r="BE61" s="88" t="s">
        <v>2111</v>
      </c>
      <c r="BF61" s="93" t="s">
        <v>1515</v>
      </c>
      <c r="BG61" s="97"/>
      <c r="BH61" s="93" t="s">
        <v>2112</v>
      </c>
      <c r="BI61" s="97"/>
      <c r="BJ61" s="93" t="s">
        <v>3658</v>
      </c>
      <c r="BK61" s="93" t="s">
        <v>2907</v>
      </c>
      <c r="BL61" s="97"/>
      <c r="BM61" s="88" t="s">
        <v>1567</v>
      </c>
      <c r="BN61" s="93" t="s">
        <v>3659</v>
      </c>
      <c r="BO61" s="97"/>
      <c r="BP61" s="259"/>
      <c r="BQ61" s="93"/>
      <c r="BR61" s="93" t="s">
        <v>2251</v>
      </c>
      <c r="BS61" s="93" t="s">
        <v>3164</v>
      </c>
      <c r="BT61" s="93" t="s">
        <v>3660</v>
      </c>
      <c r="BU61" s="93" t="s">
        <v>451</v>
      </c>
      <c r="BV61" s="93" t="s">
        <v>3661</v>
      </c>
      <c r="BW61" s="97"/>
      <c r="BX61" s="97"/>
      <c r="BY61" s="93" t="s">
        <v>3662</v>
      </c>
      <c r="BZ61" s="93" t="s">
        <v>902</v>
      </c>
      <c r="CA61" s="93" t="s">
        <v>3663</v>
      </c>
      <c r="CB61" s="93" t="s">
        <v>2819</v>
      </c>
      <c r="CC61" s="93" t="s">
        <v>234</v>
      </c>
      <c r="CD61" s="97"/>
      <c r="CE61" s="259"/>
      <c r="CF61" s="93" t="s">
        <v>2016</v>
      </c>
      <c r="CG61" s="93" t="s">
        <v>2793</v>
      </c>
      <c r="CH61" s="93" t="s">
        <v>3664</v>
      </c>
      <c r="CI61" s="93" t="s">
        <v>3665</v>
      </c>
      <c r="CJ61" s="97"/>
      <c r="CK61" s="93" t="s">
        <v>3666</v>
      </c>
      <c r="CL61" s="93" t="s">
        <v>204</v>
      </c>
      <c r="CM61" s="93" t="s">
        <v>2865</v>
      </c>
      <c r="CN61" s="97"/>
      <c r="CO61" s="97"/>
      <c r="CP61" s="93"/>
      <c r="CQ61" s="93" t="s">
        <v>2047</v>
      </c>
      <c r="CR61" s="97"/>
      <c r="CS61" s="92"/>
      <c r="CT61" s="93" t="s">
        <v>3667</v>
      </c>
      <c r="CU61" s="93" t="s">
        <v>2539</v>
      </c>
      <c r="CV61" s="93" t="s">
        <v>3668</v>
      </c>
      <c r="CW61" s="93" t="s">
        <v>3669</v>
      </c>
      <c r="CX61" s="93" t="s">
        <v>3670</v>
      </c>
      <c r="CY61" s="93" t="s">
        <v>3671</v>
      </c>
      <c r="CZ61" s="88" t="s">
        <v>3210</v>
      </c>
      <c r="DA61" s="93" t="s">
        <v>1617</v>
      </c>
      <c r="DB61" s="97"/>
      <c r="DC61" s="97"/>
      <c r="DD61" s="97"/>
      <c r="DE61" s="97"/>
      <c r="DF61" s="259"/>
      <c r="DG61" s="93" t="s">
        <v>258</v>
      </c>
      <c r="DH61" s="97"/>
      <c r="DI61" s="97"/>
      <c r="DJ61" s="93"/>
      <c r="DK61" s="97"/>
      <c r="DL61" s="93" t="s">
        <v>2106</v>
      </c>
      <c r="DM61" s="97"/>
      <c r="DN61" s="97"/>
      <c r="DO61" s="97"/>
      <c r="DP61" s="93" t="s">
        <v>3672</v>
      </c>
      <c r="DQ61" s="93"/>
      <c r="DR61" s="97"/>
      <c r="DS61" s="97"/>
      <c r="DT61" s="93" t="s">
        <v>3673</v>
      </c>
      <c r="DU61" s="97"/>
      <c r="DV61" s="97"/>
      <c r="DW61" s="97"/>
      <c r="DX61" s="97"/>
      <c r="DY61" s="93" t="s">
        <v>3674</v>
      </c>
      <c r="DZ61" s="97"/>
      <c r="EA61" s="97"/>
      <c r="EB61" s="271" t="s">
        <v>2132</v>
      </c>
    </row>
    <row r="62">
      <c r="A62" s="447" t="s">
        <v>3675</v>
      </c>
      <c r="B62" s="102" t="s">
        <v>3676</v>
      </c>
      <c r="C62" s="103" t="s">
        <v>1410</v>
      </c>
      <c r="D62" s="104" t="s">
        <v>1410</v>
      </c>
      <c r="E62" s="105" t="s">
        <v>1410</v>
      </c>
      <c r="F62" s="106" t="s">
        <v>1132</v>
      </c>
      <c r="G62" s="102" t="s">
        <v>3677</v>
      </c>
      <c r="H62" s="448" t="s">
        <v>3678</v>
      </c>
      <c r="I62" s="371" t="s">
        <v>3679</v>
      </c>
      <c r="J62" s="448" t="s">
        <v>2165</v>
      </c>
      <c r="K62" s="111" t="s">
        <v>3217</v>
      </c>
      <c r="L62" s="448" t="s">
        <v>1539</v>
      </c>
      <c r="M62" s="448" t="s">
        <v>163</v>
      </c>
      <c r="N62" s="448" t="s">
        <v>524</v>
      </c>
      <c r="O62" s="261" t="s">
        <v>1154</v>
      </c>
      <c r="P62" s="448" t="s">
        <v>2883</v>
      </c>
      <c r="Q62" s="170" t="s">
        <v>3680</v>
      </c>
      <c r="R62" s="218"/>
      <c r="S62" s="170" t="s">
        <v>3681</v>
      </c>
      <c r="T62" s="218"/>
      <c r="U62" s="261" t="s">
        <v>1155</v>
      </c>
      <c r="V62" s="261" t="s">
        <v>3682</v>
      </c>
      <c r="W62" s="92"/>
      <c r="X62" s="116" t="s">
        <v>2039</v>
      </c>
      <c r="Y62" s="116" t="s">
        <v>2602</v>
      </c>
      <c r="Z62" s="115" t="s">
        <v>3683</v>
      </c>
      <c r="AA62" s="366" t="s">
        <v>3684</v>
      </c>
      <c r="AB62" s="115" t="s">
        <v>525</v>
      </c>
      <c r="AC62" s="366" t="s">
        <v>3685</v>
      </c>
      <c r="AD62" s="221"/>
      <c r="AE62" s="366" t="s">
        <v>2232</v>
      </c>
      <c r="AF62" s="115" t="s">
        <v>3686</v>
      </c>
      <c r="AG62" s="221"/>
      <c r="AH62" s="221"/>
      <c r="AI62" s="115" t="s">
        <v>3687</v>
      </c>
      <c r="AJ62" s="203" t="s">
        <v>3688</v>
      </c>
      <c r="AK62" s="92"/>
      <c r="AL62" s="284" t="s">
        <v>1439</v>
      </c>
      <c r="AM62" s="121" t="s">
        <v>2508</v>
      </c>
      <c r="AN62" s="121" t="s">
        <v>3689</v>
      </c>
      <c r="AO62" s="121" t="s">
        <v>3582</v>
      </c>
      <c r="AP62" s="172" t="s">
        <v>3690</v>
      </c>
      <c r="AQ62" s="172" t="s">
        <v>511</v>
      </c>
      <c r="AR62" s="172" t="s">
        <v>3691</v>
      </c>
      <c r="AS62" s="222"/>
      <c r="AT62" s="121" t="s">
        <v>1216</v>
      </c>
      <c r="AU62" s="124" t="s">
        <v>2369</v>
      </c>
      <c r="AV62" s="124" t="s">
        <v>988</v>
      </c>
      <c r="AW62" s="222"/>
      <c r="AX62" s="121" t="s">
        <v>1261</v>
      </c>
      <c r="AY62" s="172" t="s">
        <v>3692</v>
      </c>
      <c r="AZ62" s="223"/>
      <c r="BA62" s="386" t="s">
        <v>451</v>
      </c>
      <c r="BB62" s="386" t="s">
        <v>3693</v>
      </c>
      <c r="BC62" s="386" t="s">
        <v>1328</v>
      </c>
      <c r="BD62" s="386" t="s">
        <v>1263</v>
      </c>
      <c r="BE62" s="127" t="s">
        <v>197</v>
      </c>
      <c r="BF62" s="386" t="s">
        <v>3694</v>
      </c>
      <c r="BG62" s="177"/>
      <c r="BH62" s="386" t="s">
        <v>1827</v>
      </c>
      <c r="BI62" s="177"/>
      <c r="BJ62" s="386"/>
      <c r="BK62" s="386" t="s">
        <v>3695</v>
      </c>
      <c r="BL62" s="178" t="s">
        <v>3696</v>
      </c>
      <c r="BM62" s="178" t="s">
        <v>1897</v>
      </c>
      <c r="BN62" s="386" t="s">
        <v>3697</v>
      </c>
      <c r="BO62" s="127" t="s">
        <v>3698</v>
      </c>
      <c r="BP62" s="225"/>
      <c r="BQ62" s="134" t="s">
        <v>3138</v>
      </c>
      <c r="BR62" s="134" t="s">
        <v>3699</v>
      </c>
      <c r="BS62" s="134" t="s">
        <v>3700</v>
      </c>
      <c r="BT62" s="132" t="s">
        <v>374</v>
      </c>
      <c r="BU62" s="134" t="s">
        <v>2993</v>
      </c>
      <c r="BV62" s="132" t="s">
        <v>3701</v>
      </c>
      <c r="BW62" s="179" t="s">
        <v>3495</v>
      </c>
      <c r="BX62" s="132" t="s">
        <v>3702</v>
      </c>
      <c r="BY62" s="134"/>
      <c r="BZ62" s="132" t="s">
        <v>3286</v>
      </c>
      <c r="CA62" s="179" t="s">
        <v>3703</v>
      </c>
      <c r="CB62" s="179" t="s">
        <v>3704</v>
      </c>
      <c r="CC62" s="132" t="s">
        <v>3705</v>
      </c>
      <c r="CD62" s="179" t="s">
        <v>3706</v>
      </c>
      <c r="CE62" s="228"/>
      <c r="CF62" s="139" t="s">
        <v>3707</v>
      </c>
      <c r="CG62" s="399" t="s">
        <v>2272</v>
      </c>
      <c r="CH62" s="139" t="s">
        <v>3694</v>
      </c>
      <c r="CI62" s="139" t="s">
        <v>3708</v>
      </c>
      <c r="CJ62" s="139" t="s">
        <v>2013</v>
      </c>
      <c r="CK62" s="139" t="s">
        <v>3709</v>
      </c>
      <c r="CL62" s="139" t="s">
        <v>3710</v>
      </c>
      <c r="CM62" s="138" t="s">
        <v>3053</v>
      </c>
      <c r="CN62" s="449"/>
      <c r="CO62" s="182" t="s">
        <v>645</v>
      </c>
      <c r="CP62" s="230"/>
      <c r="CQ62" s="182" t="s">
        <v>3711</v>
      </c>
      <c r="CR62" s="138" t="s">
        <v>3712</v>
      </c>
      <c r="CS62" s="92"/>
      <c r="CT62" s="292" t="s">
        <v>3713</v>
      </c>
      <c r="CU62" s="292" t="s">
        <v>3714</v>
      </c>
      <c r="CV62" s="368" t="s">
        <v>3715</v>
      </c>
      <c r="CW62" s="292" t="s">
        <v>1046</v>
      </c>
      <c r="CX62" s="292" t="s">
        <v>3716</v>
      </c>
      <c r="CY62" s="368" t="s">
        <v>947</v>
      </c>
      <c r="CZ62" s="292" t="s">
        <v>3717</v>
      </c>
      <c r="DA62" s="143" t="s">
        <v>2634</v>
      </c>
      <c r="DB62" s="210" t="s">
        <v>3718</v>
      </c>
      <c r="DC62" s="210" t="s">
        <v>971</v>
      </c>
      <c r="DD62" s="210" t="s">
        <v>3719</v>
      </c>
      <c r="DE62" s="210" t="s">
        <v>3720</v>
      </c>
      <c r="DF62" s="266"/>
      <c r="DG62" s="212" t="s">
        <v>3106</v>
      </c>
      <c r="DH62" s="233"/>
      <c r="DI62" s="233"/>
      <c r="DJ62" s="212"/>
      <c r="DK62" s="212" t="s">
        <v>1765</v>
      </c>
      <c r="DL62" s="212" t="s">
        <v>3721</v>
      </c>
      <c r="DM62" s="211" t="s">
        <v>3722</v>
      </c>
      <c r="DN62" s="211" t="s">
        <v>3723</v>
      </c>
      <c r="DO62" s="233"/>
      <c r="DP62" s="212" t="s">
        <v>518</v>
      </c>
      <c r="DQ62" s="212" t="s">
        <v>3724</v>
      </c>
      <c r="DR62" s="211" t="s">
        <v>3264</v>
      </c>
      <c r="DS62" s="421" t="s">
        <v>144</v>
      </c>
      <c r="DT62" s="211" t="s">
        <v>264</v>
      </c>
      <c r="DU62" s="211" t="s">
        <v>2707</v>
      </c>
      <c r="DV62" s="211" t="s">
        <v>2272</v>
      </c>
      <c r="DW62" s="211" t="s">
        <v>3725</v>
      </c>
      <c r="DX62" s="211" t="s">
        <v>3726</v>
      </c>
      <c r="DY62" s="212"/>
      <c r="DZ62" s="211" t="s">
        <v>1125</v>
      </c>
      <c r="EA62" s="148" t="s">
        <v>1483</v>
      </c>
      <c r="EB62" s="294" t="s">
        <v>3727</v>
      </c>
    </row>
    <row r="63">
      <c r="A63" s="450" t="s">
        <v>3728</v>
      </c>
      <c r="B63" s="82" t="s">
        <v>3729</v>
      </c>
      <c r="C63" s="83" t="s">
        <v>1410</v>
      </c>
      <c r="D63" s="84" t="s">
        <v>1410</v>
      </c>
      <c r="E63" s="85" t="s">
        <v>1410</v>
      </c>
      <c r="F63" s="86" t="s">
        <v>994</v>
      </c>
      <c r="G63" s="82" t="s">
        <v>2770</v>
      </c>
      <c r="H63" s="88" t="s">
        <v>3730</v>
      </c>
      <c r="I63" s="93" t="s">
        <v>3731</v>
      </c>
      <c r="J63" s="93" t="s">
        <v>3732</v>
      </c>
      <c r="K63" s="93" t="s">
        <v>3733</v>
      </c>
      <c r="L63" s="93" t="s">
        <v>3734</v>
      </c>
      <c r="M63" s="93" t="s">
        <v>3735</v>
      </c>
      <c r="N63" s="93" t="s">
        <v>3736</v>
      </c>
      <c r="O63" s="93" t="s">
        <v>3737</v>
      </c>
      <c r="P63" s="93" t="s">
        <v>2883</v>
      </c>
      <c r="Q63" s="93" t="s">
        <v>3738</v>
      </c>
      <c r="R63" s="274" t="s">
        <v>3739</v>
      </c>
      <c r="S63" s="88" t="s">
        <v>1548</v>
      </c>
      <c r="T63" s="97"/>
      <c r="U63" s="93" t="s">
        <v>512</v>
      </c>
      <c r="V63" s="93" t="s">
        <v>3740</v>
      </c>
      <c r="W63" s="92"/>
      <c r="X63" s="93" t="s">
        <v>3741</v>
      </c>
      <c r="Y63" s="93" t="s">
        <v>3742</v>
      </c>
      <c r="Z63" s="93" t="s">
        <v>3743</v>
      </c>
      <c r="AA63" s="93" t="s">
        <v>3744</v>
      </c>
      <c r="AB63" s="93" t="s">
        <v>3745</v>
      </c>
      <c r="AC63" s="93" t="s">
        <v>3746</v>
      </c>
      <c r="AD63" s="97"/>
      <c r="AE63" s="93" t="s">
        <v>2890</v>
      </c>
      <c r="AF63" s="93" t="s">
        <v>1425</v>
      </c>
      <c r="AG63" s="93" t="s">
        <v>3747</v>
      </c>
      <c r="AH63" s="93"/>
      <c r="AI63" s="93" t="s">
        <v>3440</v>
      </c>
      <c r="AJ63" s="93" t="s">
        <v>3748</v>
      </c>
      <c r="AK63" s="92"/>
      <c r="AL63" s="93" t="s">
        <v>926</v>
      </c>
      <c r="AM63" s="93" t="s">
        <v>3749</v>
      </c>
      <c r="AN63" s="93" t="s">
        <v>3750</v>
      </c>
      <c r="AO63" s="93" t="s">
        <v>918</v>
      </c>
      <c r="AP63" s="93" t="s">
        <v>1288</v>
      </c>
      <c r="AQ63" s="93" t="s">
        <v>2082</v>
      </c>
      <c r="AR63" s="93" t="s">
        <v>3751</v>
      </c>
      <c r="AS63" s="93" t="s">
        <v>3752</v>
      </c>
      <c r="AT63" s="93" t="s">
        <v>567</v>
      </c>
      <c r="AU63" s="93" t="s">
        <v>3753</v>
      </c>
      <c r="AV63" s="93" t="s">
        <v>3051</v>
      </c>
      <c r="AW63" s="93" t="s">
        <v>3754</v>
      </c>
      <c r="AX63" s="88" t="s">
        <v>547</v>
      </c>
      <c r="AY63" s="93" t="s">
        <v>3755</v>
      </c>
      <c r="AZ63" s="259"/>
      <c r="BA63" s="93" t="s">
        <v>310</v>
      </c>
      <c r="BB63" s="93" t="s">
        <v>3756</v>
      </c>
      <c r="BC63" s="93" t="s">
        <v>2068</v>
      </c>
      <c r="BD63" s="88" t="s">
        <v>872</v>
      </c>
      <c r="BE63" s="93" t="s">
        <v>2760</v>
      </c>
      <c r="BF63" s="93" t="s">
        <v>3757</v>
      </c>
      <c r="BG63" s="93" t="s">
        <v>3758</v>
      </c>
      <c r="BH63" s="93" t="s">
        <v>2365</v>
      </c>
      <c r="BI63" s="93" t="s">
        <v>3759</v>
      </c>
      <c r="BJ63" s="93"/>
      <c r="BK63" s="93" t="s">
        <v>3760</v>
      </c>
      <c r="BL63" s="93" t="s">
        <v>1521</v>
      </c>
      <c r="BM63" s="93" t="s">
        <v>2552</v>
      </c>
      <c r="BN63" s="93" t="s">
        <v>3761</v>
      </c>
      <c r="BO63" s="93" t="s">
        <v>3762</v>
      </c>
      <c r="BP63" s="96"/>
      <c r="BQ63" s="93" t="s">
        <v>3763</v>
      </c>
      <c r="BR63" s="88" t="s">
        <v>3764</v>
      </c>
      <c r="BS63" s="93" t="s">
        <v>3164</v>
      </c>
      <c r="BT63" s="93" t="s">
        <v>3765</v>
      </c>
      <c r="BU63" s="93" t="s">
        <v>3766</v>
      </c>
      <c r="BV63" s="93" t="s">
        <v>3767</v>
      </c>
      <c r="BW63" s="93" t="s">
        <v>3768</v>
      </c>
      <c r="BX63" s="93" t="s">
        <v>3769</v>
      </c>
      <c r="BY63" s="97"/>
      <c r="BZ63" s="93" t="s">
        <v>3770</v>
      </c>
      <c r="CA63" s="93" t="s">
        <v>3771</v>
      </c>
      <c r="CB63" s="93" t="s">
        <v>844</v>
      </c>
      <c r="CC63" s="93" t="s">
        <v>2165</v>
      </c>
      <c r="CD63" s="93" t="s">
        <v>3772</v>
      </c>
      <c r="CE63" s="259"/>
      <c r="CF63" s="91" t="str">
        <f>HYPERLINK("https://www.youtube.com/watch?v=3HfPcnPS_pk","56.84")</f>
        <v>56.84</v>
      </c>
      <c r="CG63" s="93" t="s">
        <v>242</v>
      </c>
      <c r="CH63" s="93" t="s">
        <v>3773</v>
      </c>
      <c r="CI63" s="93" t="s">
        <v>2813</v>
      </c>
      <c r="CJ63" s="93" t="s">
        <v>3046</v>
      </c>
      <c r="CK63" s="93" t="s">
        <v>3774</v>
      </c>
      <c r="CL63" s="93" t="s">
        <v>2388</v>
      </c>
      <c r="CM63" s="214" t="s">
        <v>3683</v>
      </c>
      <c r="CN63" s="93" t="s">
        <v>3775</v>
      </c>
      <c r="CO63" s="93" t="s">
        <v>3776</v>
      </c>
      <c r="CP63" s="97"/>
      <c r="CQ63" s="93" t="s">
        <v>3777</v>
      </c>
      <c r="CR63" s="93" t="s">
        <v>3778</v>
      </c>
      <c r="CS63" s="92"/>
      <c r="CT63" s="93" t="s">
        <v>3779</v>
      </c>
      <c r="CU63" s="88" t="s">
        <v>1605</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1711</v>
      </c>
      <c r="DJ63" s="93" t="s">
        <v>3789</v>
      </c>
      <c r="DK63" s="93" t="s">
        <v>3790</v>
      </c>
      <c r="DL63" s="93" t="s">
        <v>693</v>
      </c>
      <c r="DM63" s="93" t="s">
        <v>3791</v>
      </c>
      <c r="DN63" s="93" t="s">
        <v>3792</v>
      </c>
      <c r="DO63" s="93" t="s">
        <v>3793</v>
      </c>
      <c r="DP63" s="93" t="s">
        <v>1726</v>
      </c>
      <c r="DQ63" s="88" t="s">
        <v>2852</v>
      </c>
      <c r="DR63" s="93" t="s">
        <v>437</v>
      </c>
      <c r="DS63" s="93" t="s">
        <v>3065</v>
      </c>
      <c r="DT63" s="93" t="s">
        <v>3794</v>
      </c>
      <c r="DU63" s="93" t="s">
        <v>3795</v>
      </c>
      <c r="DV63" s="93" t="s">
        <v>371</v>
      </c>
      <c r="DW63" s="451" t="s">
        <v>2923</v>
      </c>
      <c r="DX63" s="93" t="s">
        <v>2052</v>
      </c>
      <c r="DY63" s="93" t="s">
        <v>3796</v>
      </c>
      <c r="DZ63" s="93" t="s">
        <v>1820</v>
      </c>
      <c r="EA63" s="93" t="s">
        <v>3797</v>
      </c>
      <c r="EB63" s="271" t="s">
        <v>3798</v>
      </c>
    </row>
    <row r="64">
      <c r="A64" s="169" t="s">
        <v>3799</v>
      </c>
      <c r="B64" s="102" t="s">
        <v>3800</v>
      </c>
      <c r="C64" s="103" t="s">
        <v>1410</v>
      </c>
      <c r="D64" s="104" t="s">
        <v>740</v>
      </c>
      <c r="E64" s="105" t="s">
        <v>1410</v>
      </c>
      <c r="F64" s="106" t="s">
        <v>218</v>
      </c>
      <c r="G64" s="102" t="s">
        <v>539</v>
      </c>
      <c r="H64" s="170" t="s">
        <v>3801</v>
      </c>
      <c r="I64" s="170" t="s">
        <v>3580</v>
      </c>
      <c r="J64" s="170" t="s">
        <v>3313</v>
      </c>
      <c r="K64" s="170" t="s">
        <v>3802</v>
      </c>
      <c r="L64" s="276" t="s">
        <v>3467</v>
      </c>
      <c r="M64" s="170" t="s">
        <v>3803</v>
      </c>
      <c r="N64" s="170" t="s">
        <v>3804</v>
      </c>
      <c r="O64" s="170" t="s">
        <v>3805</v>
      </c>
      <c r="P64" s="111" t="s">
        <v>2883</v>
      </c>
      <c r="Q64" s="170" t="s">
        <v>3806</v>
      </c>
      <c r="R64" s="170" t="s">
        <v>525</v>
      </c>
      <c r="S64" s="278" t="s">
        <v>3700</v>
      </c>
      <c r="T64" s="218"/>
      <c r="U64" s="111" t="s">
        <v>1155</v>
      </c>
      <c r="V64" s="170" t="s">
        <v>3807</v>
      </c>
      <c r="W64" s="92"/>
      <c r="X64" s="115" t="s">
        <v>3808</v>
      </c>
      <c r="Y64" s="203" t="s">
        <v>938</v>
      </c>
      <c r="Z64" s="203" t="s">
        <v>3809</v>
      </c>
      <c r="AA64" s="115" t="s">
        <v>3467</v>
      </c>
      <c r="AB64" s="115" t="s">
        <v>3810</v>
      </c>
      <c r="AC64" s="203" t="s">
        <v>3811</v>
      </c>
      <c r="AD64" s="203"/>
      <c r="AE64" s="203" t="s">
        <v>3812</v>
      </c>
      <c r="AF64" s="203" t="s">
        <v>2084</v>
      </c>
      <c r="AG64" s="203" t="s">
        <v>3813</v>
      </c>
      <c r="AH64" s="203"/>
      <c r="AI64" s="203" t="s">
        <v>3814</v>
      </c>
      <c r="AJ64" s="115" t="s">
        <v>163</v>
      </c>
      <c r="AK64" s="92"/>
      <c r="AL64" s="172" t="s">
        <v>3115</v>
      </c>
      <c r="AM64" s="121" t="s">
        <v>3656</v>
      </c>
      <c r="AN64" s="172" t="s">
        <v>3815</v>
      </c>
      <c r="AO64" s="172" t="s">
        <v>3816</v>
      </c>
      <c r="AP64" s="172" t="s">
        <v>3817</v>
      </c>
      <c r="AQ64" s="172" t="s">
        <v>2581</v>
      </c>
      <c r="AR64" s="222"/>
      <c r="AS64" s="222"/>
      <c r="AT64" s="172" t="s">
        <v>1846</v>
      </c>
      <c r="AU64" s="172" t="s">
        <v>986</v>
      </c>
      <c r="AV64" s="172" t="s">
        <v>1914</v>
      </c>
      <c r="AW64" s="222"/>
      <c r="AX64" s="121" t="s">
        <v>3818</v>
      </c>
      <c r="AY64" s="172" t="s">
        <v>3819</v>
      </c>
      <c r="AZ64" s="172"/>
      <c r="BA64" s="127" t="s">
        <v>1856</v>
      </c>
      <c r="BB64" s="178" t="s">
        <v>1394</v>
      </c>
      <c r="BC64" s="127" t="s">
        <v>1328</v>
      </c>
      <c r="BD64" s="127" t="s">
        <v>3219</v>
      </c>
      <c r="BE64" s="176" t="s">
        <v>3820</v>
      </c>
      <c r="BF64" s="178" t="s">
        <v>2285</v>
      </c>
      <c r="BG64" s="178" t="s">
        <v>1671</v>
      </c>
      <c r="BH64" s="178" t="s">
        <v>1827</v>
      </c>
      <c r="BI64" s="178" t="s">
        <v>3821</v>
      </c>
      <c r="BJ64" s="176" t="s">
        <v>3822</v>
      </c>
      <c r="BK64" s="178" t="s">
        <v>3570</v>
      </c>
      <c r="BL64" s="127" t="s">
        <v>3823</v>
      </c>
      <c r="BM64" s="127" t="s">
        <v>3824</v>
      </c>
      <c r="BN64" s="178" t="s">
        <v>3825</v>
      </c>
      <c r="BO64" s="178" t="s">
        <v>3826</v>
      </c>
      <c r="BP64" s="178"/>
      <c r="BQ64" s="132" t="s">
        <v>3827</v>
      </c>
      <c r="BR64" s="179" t="s">
        <v>2423</v>
      </c>
      <c r="BS64" s="132" t="s">
        <v>3572</v>
      </c>
      <c r="BT64" s="286" t="s">
        <v>3366</v>
      </c>
      <c r="BU64" s="179" t="s">
        <v>3828</v>
      </c>
      <c r="BV64" s="286" t="s">
        <v>3661</v>
      </c>
      <c r="BW64" s="226"/>
      <c r="BX64" s="179" t="s">
        <v>3829</v>
      </c>
      <c r="BY64" s="179" t="s">
        <v>3830</v>
      </c>
      <c r="BZ64" s="179" t="s">
        <v>2069</v>
      </c>
      <c r="CA64" s="132" t="s">
        <v>3831</v>
      </c>
      <c r="CB64" s="132" t="s">
        <v>3832</v>
      </c>
      <c r="CC64" s="179" t="s">
        <v>2916</v>
      </c>
      <c r="CD64" s="286" t="s">
        <v>3833</v>
      </c>
      <c r="CE64" s="179"/>
      <c r="CF64" s="138" t="s">
        <v>3673</v>
      </c>
      <c r="CG64" s="138" t="s">
        <v>3834</v>
      </c>
      <c r="CH64" s="302" t="s">
        <v>3835</v>
      </c>
      <c r="CI64" s="138" t="s">
        <v>3836</v>
      </c>
      <c r="CJ64" s="230"/>
      <c r="CK64" s="399" t="s">
        <v>3837</v>
      </c>
      <c r="CL64" s="138" t="s">
        <v>3379</v>
      </c>
      <c r="CM64" s="182" t="s">
        <v>3838</v>
      </c>
      <c r="CN64" s="230"/>
      <c r="CO64" s="182" t="s">
        <v>2680</v>
      </c>
      <c r="CP64" s="182" t="s">
        <v>2885</v>
      </c>
      <c r="CQ64" s="182" t="s">
        <v>1610</v>
      </c>
      <c r="CR64" s="182" t="s">
        <v>3839</v>
      </c>
      <c r="CS64" s="92"/>
      <c r="CT64" s="210" t="s">
        <v>3840</v>
      </c>
      <c r="CU64" s="210" t="s">
        <v>3841</v>
      </c>
      <c r="CV64" s="210" t="s">
        <v>3143</v>
      </c>
      <c r="CW64" s="143" t="s">
        <v>3842</v>
      </c>
      <c r="CX64" s="210" t="s">
        <v>3843</v>
      </c>
      <c r="CY64" s="368" t="s">
        <v>3844</v>
      </c>
      <c r="CZ64" s="376" t="s">
        <v>3845</v>
      </c>
      <c r="DA64" s="210" t="s">
        <v>3846</v>
      </c>
      <c r="DB64" s="210" t="s">
        <v>3847</v>
      </c>
      <c r="DC64" s="143" t="s">
        <v>3848</v>
      </c>
      <c r="DD64" s="210" t="s">
        <v>3849</v>
      </c>
      <c r="DE64" s="143" t="s">
        <v>3850</v>
      </c>
      <c r="DF64" s="210"/>
      <c r="DG64" s="211" t="s">
        <v>3851</v>
      </c>
      <c r="DH64" s="211" t="s">
        <v>891</v>
      </c>
      <c r="DI64" s="233"/>
      <c r="DJ64" s="211"/>
      <c r="DK64" s="144" t="s">
        <v>198</v>
      </c>
      <c r="DL64" s="211" t="s">
        <v>3852</v>
      </c>
      <c r="DM64" s="211" t="s">
        <v>592</v>
      </c>
      <c r="DN64" s="211" t="s">
        <v>3091</v>
      </c>
      <c r="DO64" s="233"/>
      <c r="DP64" s="211" t="s">
        <v>3853</v>
      </c>
      <c r="DQ64" s="211" t="s">
        <v>3854</v>
      </c>
      <c r="DR64" s="233"/>
      <c r="DS64" s="233"/>
      <c r="DT64" s="211" t="s">
        <v>3855</v>
      </c>
      <c r="DU64" s="211" t="s">
        <v>1053</v>
      </c>
      <c r="DV64" s="211" t="s">
        <v>3856</v>
      </c>
      <c r="DW64" s="211" t="s">
        <v>986</v>
      </c>
      <c r="DX64" s="211" t="s">
        <v>2513</v>
      </c>
      <c r="DY64" s="211" t="s">
        <v>1485</v>
      </c>
      <c r="DZ64" s="211" t="s">
        <v>3857</v>
      </c>
      <c r="EA64" s="148" t="s">
        <v>3725</v>
      </c>
      <c r="EB64" s="294" t="s">
        <v>3858</v>
      </c>
    </row>
    <row r="65">
      <c r="A65" s="151" t="s">
        <v>3859</v>
      </c>
      <c r="B65" s="236" t="s">
        <v>3860</v>
      </c>
      <c r="C65" s="237" t="s">
        <v>1410</v>
      </c>
      <c r="D65" s="238" t="s">
        <v>740</v>
      </c>
      <c r="E65" s="239" t="s">
        <v>740</v>
      </c>
      <c r="F65" s="240" t="s">
        <v>3861</v>
      </c>
      <c r="G65" s="236" t="s">
        <v>1490</v>
      </c>
      <c r="H65" s="241" t="s">
        <v>3862</v>
      </c>
      <c r="I65" s="241" t="s">
        <v>2841</v>
      </c>
      <c r="J65" s="241" t="s">
        <v>3863</v>
      </c>
      <c r="K65" s="241" t="s">
        <v>102</v>
      </c>
      <c r="L65" s="241" t="s">
        <v>954</v>
      </c>
      <c r="M65" s="241" t="s">
        <v>3864</v>
      </c>
      <c r="N65" s="452" t="s">
        <v>3865</v>
      </c>
      <c r="O65" s="452" t="s">
        <v>3866</v>
      </c>
      <c r="P65" s="241" t="s">
        <v>649</v>
      </c>
      <c r="Q65" s="452"/>
      <c r="R65" s="452"/>
      <c r="S65" s="452"/>
      <c r="T65" s="452"/>
      <c r="U65" s="452"/>
      <c r="V65" s="452"/>
      <c r="W65" s="453"/>
      <c r="X65" s="241" t="s">
        <v>1421</v>
      </c>
      <c r="Y65" s="241" t="s">
        <v>3432</v>
      </c>
      <c r="Z65" s="98" t="s">
        <v>929</v>
      </c>
      <c r="AA65" s="241" t="s">
        <v>2049</v>
      </c>
      <c r="AB65" s="241" t="s">
        <v>756</v>
      </c>
      <c r="AC65" s="452" t="s">
        <v>3811</v>
      </c>
      <c r="AD65" s="241" t="s">
        <v>1145</v>
      </c>
      <c r="AE65" s="452" t="s">
        <v>2987</v>
      </c>
      <c r="AF65" s="241" t="s">
        <v>1425</v>
      </c>
      <c r="AG65" s="452"/>
      <c r="AH65" s="452"/>
      <c r="AI65" s="452"/>
      <c r="AJ65" s="452"/>
      <c r="AK65" s="453"/>
      <c r="AL65" s="454" t="s">
        <v>3867</v>
      </c>
      <c r="AM65" s="241" t="s">
        <v>1846</v>
      </c>
      <c r="AN65" s="452"/>
      <c r="AO65" s="452"/>
      <c r="AP65" s="452"/>
      <c r="AQ65" s="452"/>
      <c r="AR65" s="452" t="s">
        <v>3868</v>
      </c>
      <c r="AS65" s="452"/>
      <c r="AT65" s="241" t="s">
        <v>3869</v>
      </c>
      <c r="AU65" s="241" t="s">
        <v>3870</v>
      </c>
      <c r="AV65" s="452"/>
      <c r="AW65" s="452"/>
      <c r="AX65" s="452"/>
      <c r="AY65" s="452"/>
      <c r="AZ65" s="452"/>
      <c r="BA65" s="241" t="s">
        <v>3871</v>
      </c>
      <c r="BB65" s="241" t="s">
        <v>1225</v>
      </c>
      <c r="BC65" s="452" t="s">
        <v>2243</v>
      </c>
      <c r="BD65" s="452" t="s">
        <v>578</v>
      </c>
      <c r="BE65" s="241" t="s">
        <v>3472</v>
      </c>
      <c r="BF65" s="452"/>
      <c r="BG65" s="452"/>
      <c r="BH65" s="452" t="s">
        <v>3013</v>
      </c>
      <c r="BI65" s="452"/>
      <c r="BJ65" s="452" t="s">
        <v>3872</v>
      </c>
      <c r="BK65" s="452" t="s">
        <v>1423</v>
      </c>
      <c r="BL65" s="452"/>
      <c r="BM65" s="452"/>
      <c r="BN65" s="452"/>
      <c r="BO65" s="452"/>
      <c r="BP65" s="452"/>
      <c r="BQ65" s="452"/>
      <c r="BR65" s="452" t="s">
        <v>3873</v>
      </c>
      <c r="BS65" s="241" t="s">
        <v>2581</v>
      </c>
      <c r="BT65" s="452"/>
      <c r="BU65" s="452"/>
      <c r="BV65" s="452" t="s">
        <v>1781</v>
      </c>
      <c r="BW65" s="452"/>
      <c r="BX65" s="452"/>
      <c r="BY65" s="452"/>
      <c r="BZ65" s="452"/>
      <c r="CA65" s="452"/>
      <c r="CB65" s="452"/>
      <c r="CC65" s="452"/>
      <c r="CD65" s="452"/>
      <c r="CE65" s="97"/>
      <c r="CF65" s="241" t="s">
        <v>3874</v>
      </c>
      <c r="CG65" s="91" t="s">
        <v>1509</v>
      </c>
      <c r="CH65" s="452"/>
      <c r="CI65" s="452"/>
      <c r="CJ65" s="452"/>
      <c r="CK65" s="97"/>
      <c r="CL65" s="241" t="s">
        <v>1148</v>
      </c>
      <c r="CM65" s="452" t="s">
        <v>3875</v>
      </c>
      <c r="CN65" s="452"/>
      <c r="CO65" s="452"/>
      <c r="CP65" s="452"/>
      <c r="CQ65" s="452"/>
      <c r="CR65" s="452"/>
      <c r="CS65" s="453"/>
      <c r="CT65" s="97"/>
      <c r="CU65" s="452"/>
      <c r="CV65" s="241" t="s">
        <v>242</v>
      </c>
      <c r="CW65" s="452"/>
      <c r="CX65" s="97"/>
      <c r="CY65" s="452"/>
      <c r="CZ65" s="452" t="s">
        <v>3461</v>
      </c>
      <c r="DA65" s="452"/>
      <c r="DB65" s="452"/>
      <c r="DC65" s="452"/>
      <c r="DD65" s="452"/>
      <c r="DE65" s="97"/>
      <c r="DF65" s="452"/>
      <c r="DG65" s="244" t="s">
        <v>712</v>
      </c>
      <c r="DH65" s="97"/>
      <c r="DI65" s="452"/>
      <c r="DJ65" s="455"/>
      <c r="DK65" s="452" t="s">
        <v>521</v>
      </c>
      <c r="DL65" s="241" t="s">
        <v>961</v>
      </c>
      <c r="DM65" s="452"/>
      <c r="DN65" s="100"/>
      <c r="DO65" s="97"/>
      <c r="DP65" s="241" t="s">
        <v>3876</v>
      </c>
      <c r="DQ65" s="452"/>
      <c r="DR65" s="452"/>
      <c r="DS65" s="452"/>
      <c r="DT65" s="452"/>
      <c r="DU65" s="241" t="s">
        <v>907</v>
      </c>
      <c r="DV65" s="452"/>
      <c r="DW65" s="452"/>
      <c r="DX65" s="452"/>
      <c r="DY65" s="97"/>
      <c r="DZ65" s="97"/>
      <c r="EA65" s="97"/>
      <c r="EB65" s="452"/>
    </row>
    <row r="66">
      <c r="A66" s="169" t="s">
        <v>3877</v>
      </c>
      <c r="B66" s="102" t="s">
        <v>3878</v>
      </c>
      <c r="C66" s="103" t="s">
        <v>1410</v>
      </c>
      <c r="D66" s="104" t="s">
        <v>1410</v>
      </c>
      <c r="E66" s="105" t="s">
        <v>1410</v>
      </c>
      <c r="F66" s="106" t="s">
        <v>1410</v>
      </c>
      <c r="G66" s="102" t="s">
        <v>3879</v>
      </c>
      <c r="H66" s="170" t="s">
        <v>145</v>
      </c>
      <c r="I66" s="170" t="s">
        <v>3880</v>
      </c>
      <c r="J66" s="170" t="s">
        <v>3881</v>
      </c>
      <c r="K66" s="170" t="s">
        <v>2922</v>
      </c>
      <c r="L66" s="170" t="s">
        <v>3184</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1695</v>
      </c>
      <c r="AA66" s="203" t="s">
        <v>3664</v>
      </c>
      <c r="AB66" s="203" t="s">
        <v>3029</v>
      </c>
      <c r="AC66" s="203" t="s">
        <v>2019</v>
      </c>
      <c r="AD66" s="203"/>
      <c r="AE66" s="203" t="s">
        <v>793</v>
      </c>
      <c r="AF66" s="203" t="s">
        <v>3888</v>
      </c>
      <c r="AG66" s="203" t="s">
        <v>3889</v>
      </c>
      <c r="AH66" s="203"/>
      <c r="AI66" s="203" t="s">
        <v>1556</v>
      </c>
      <c r="AJ66" s="203" t="s">
        <v>2527</v>
      </c>
      <c r="AK66" s="92"/>
      <c r="AL66" s="172" t="s">
        <v>3533</v>
      </c>
      <c r="AM66" s="172" t="s">
        <v>3890</v>
      </c>
      <c r="AN66" s="172" t="s">
        <v>3891</v>
      </c>
      <c r="AO66" s="172" t="s">
        <v>3892</v>
      </c>
      <c r="AP66" s="172" t="s">
        <v>360</v>
      </c>
      <c r="AQ66" s="172"/>
      <c r="AR66" s="172" t="s">
        <v>335</v>
      </c>
      <c r="AS66" s="172" t="s">
        <v>3893</v>
      </c>
      <c r="AT66" s="172" t="s">
        <v>815</v>
      </c>
      <c r="AU66" s="172" t="s">
        <v>841</v>
      </c>
      <c r="AV66" s="172" t="s">
        <v>3894</v>
      </c>
      <c r="AW66" s="222"/>
      <c r="AX66" s="222"/>
      <c r="AY66" s="172" t="s">
        <v>3895</v>
      </c>
      <c r="AZ66" s="298"/>
      <c r="BA66" s="178" t="s">
        <v>3873</v>
      </c>
      <c r="BB66" s="178" t="s">
        <v>2701</v>
      </c>
      <c r="BC66" s="178" t="s">
        <v>2028</v>
      </c>
      <c r="BD66" s="178" t="s">
        <v>3896</v>
      </c>
      <c r="BE66" s="178" t="s">
        <v>3897</v>
      </c>
      <c r="BF66" s="178" t="s">
        <v>405</v>
      </c>
      <c r="BG66" s="178" t="s">
        <v>3898</v>
      </c>
      <c r="BH66" s="178" t="s">
        <v>3899</v>
      </c>
      <c r="BI66" s="178" t="s">
        <v>3900</v>
      </c>
      <c r="BJ66" s="178" t="s">
        <v>3901</v>
      </c>
      <c r="BK66" s="178" t="s">
        <v>3290</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3410</v>
      </c>
      <c r="CA66" s="179" t="s">
        <v>3910</v>
      </c>
      <c r="CB66" s="226"/>
      <c r="CC66" s="226"/>
      <c r="CD66" s="226"/>
      <c r="CE66" s="228"/>
      <c r="CF66" s="182" t="s">
        <v>3911</v>
      </c>
      <c r="CG66" s="182" t="s">
        <v>3912</v>
      </c>
      <c r="CH66" s="182" t="s">
        <v>3913</v>
      </c>
      <c r="CI66" s="182" t="s">
        <v>3914</v>
      </c>
      <c r="CJ66" s="182" t="s">
        <v>1196</v>
      </c>
      <c r="CK66" s="182" t="s">
        <v>1434</v>
      </c>
      <c r="CL66" s="182" t="s">
        <v>1055</v>
      </c>
      <c r="CM66" s="182" t="s">
        <v>1939</v>
      </c>
      <c r="CN66" s="182" t="s">
        <v>3915</v>
      </c>
      <c r="CO66" s="182" t="s">
        <v>3916</v>
      </c>
      <c r="CP66" s="230"/>
      <c r="CQ66" s="230"/>
      <c r="CR66" s="230"/>
      <c r="CS66" s="92"/>
      <c r="CT66" s="210" t="s">
        <v>3917</v>
      </c>
      <c r="CU66" s="210" t="s">
        <v>3918</v>
      </c>
      <c r="CV66" s="210" t="s">
        <v>3919</v>
      </c>
      <c r="CW66" s="210" t="s">
        <v>2322</v>
      </c>
      <c r="CX66" s="210" t="s">
        <v>3920</v>
      </c>
      <c r="CY66" s="210" t="s">
        <v>3921</v>
      </c>
      <c r="CZ66" s="210" t="s">
        <v>3922</v>
      </c>
      <c r="DA66" s="210" t="s">
        <v>1981</v>
      </c>
      <c r="DB66" s="210"/>
      <c r="DC66" s="231"/>
      <c r="DD66" s="231"/>
      <c r="DE66" s="231"/>
      <c r="DF66" s="266"/>
      <c r="DG66" s="211" t="s">
        <v>3923</v>
      </c>
      <c r="DH66" s="233"/>
      <c r="DI66" s="211" t="s">
        <v>3924</v>
      </c>
      <c r="DJ66" s="211"/>
      <c r="DK66" s="211" t="s">
        <v>3925</v>
      </c>
      <c r="DL66" s="211" t="s">
        <v>3926</v>
      </c>
      <c r="DM66" s="211" t="s">
        <v>3368</v>
      </c>
      <c r="DN66" s="211" t="s">
        <v>942</v>
      </c>
      <c r="DO66" s="211" t="s">
        <v>3927</v>
      </c>
      <c r="DP66" s="211" t="s">
        <v>2202</v>
      </c>
      <c r="DQ66" s="211" t="s">
        <v>3438</v>
      </c>
      <c r="DR66" s="211" t="s">
        <v>3841</v>
      </c>
      <c r="DS66" s="211" t="s">
        <v>3928</v>
      </c>
      <c r="DT66" s="211" t="s">
        <v>3929</v>
      </c>
      <c r="DU66" s="211" t="s">
        <v>902</v>
      </c>
      <c r="DV66" s="211" t="s">
        <v>679</v>
      </c>
      <c r="DW66" s="211" t="s">
        <v>1245</v>
      </c>
      <c r="DX66" s="211" t="s">
        <v>3866</v>
      </c>
      <c r="DY66" s="211" t="s">
        <v>3930</v>
      </c>
      <c r="DZ66" s="211" t="s">
        <v>3392</v>
      </c>
      <c r="EA66" s="211" t="s">
        <v>3931</v>
      </c>
      <c r="EB66" s="294" t="s">
        <v>3932</v>
      </c>
    </row>
    <row r="67">
      <c r="A67" s="81" t="s">
        <v>3933</v>
      </c>
      <c r="B67" s="82" t="s">
        <v>3934</v>
      </c>
      <c r="C67" s="83" t="s">
        <v>1410</v>
      </c>
      <c r="D67" s="84" t="s">
        <v>1410</v>
      </c>
      <c r="E67" s="85" t="s">
        <v>1410</v>
      </c>
      <c r="F67" s="86" t="s">
        <v>3176</v>
      </c>
      <c r="G67" s="82" t="s">
        <v>3935</v>
      </c>
      <c r="H67" s="88" t="s">
        <v>2576</v>
      </c>
      <c r="I67" s="88" t="s">
        <v>3936</v>
      </c>
      <c r="J67" s="88" t="s">
        <v>3937</v>
      </c>
      <c r="K67" s="88" t="s">
        <v>1642</v>
      </c>
      <c r="L67" s="88" t="s">
        <v>3938</v>
      </c>
      <c r="M67" s="88" t="s">
        <v>3939</v>
      </c>
      <c r="N67" s="88" t="s">
        <v>3940</v>
      </c>
      <c r="O67" s="88" t="s">
        <v>1888</v>
      </c>
      <c r="P67" s="88" t="s">
        <v>107</v>
      </c>
      <c r="Q67" s="97"/>
      <c r="R67" s="97"/>
      <c r="S67" s="97"/>
      <c r="T67" s="97"/>
      <c r="U67" s="97"/>
      <c r="V67" s="97"/>
      <c r="W67" s="92"/>
      <c r="X67" s="88" t="s">
        <v>3282</v>
      </c>
      <c r="Y67" s="88" t="s">
        <v>2659</v>
      </c>
      <c r="Z67" s="88" t="s">
        <v>3941</v>
      </c>
      <c r="AA67" s="88" t="s">
        <v>3942</v>
      </c>
      <c r="AB67" s="88" t="s">
        <v>3943</v>
      </c>
      <c r="AC67" s="88" t="s">
        <v>3944</v>
      </c>
      <c r="AD67" s="97"/>
      <c r="AE67" s="88" t="s">
        <v>3945</v>
      </c>
      <c r="AF67" s="88" t="s">
        <v>3946</v>
      </c>
      <c r="AG67" s="88" t="s">
        <v>3947</v>
      </c>
      <c r="AH67" s="97"/>
      <c r="AI67" s="97"/>
      <c r="AJ67" s="97"/>
      <c r="AK67" s="92"/>
      <c r="AL67" s="88" t="s">
        <v>1667</v>
      </c>
      <c r="AM67" s="88" t="s">
        <v>3948</v>
      </c>
      <c r="AN67" s="97"/>
      <c r="AO67" s="97"/>
      <c r="AP67" s="97"/>
      <c r="AQ67" s="97"/>
      <c r="AR67" s="97"/>
      <c r="AS67" s="97"/>
      <c r="AT67" s="88" t="s">
        <v>2931</v>
      </c>
      <c r="AU67" s="88" t="s">
        <v>403</v>
      </c>
      <c r="AV67" s="97"/>
      <c r="AW67" s="97"/>
      <c r="AX67" s="97"/>
      <c r="AY67" s="97"/>
      <c r="AZ67" s="259"/>
      <c r="BA67" s="88" t="s">
        <v>2720</v>
      </c>
      <c r="BB67" s="88" t="s">
        <v>307</v>
      </c>
      <c r="BC67" s="88" t="s">
        <v>944</v>
      </c>
      <c r="BD67" s="88" t="s">
        <v>3949</v>
      </c>
      <c r="BE67" s="88" t="s">
        <v>3950</v>
      </c>
      <c r="BF67" s="88" t="s">
        <v>2921</v>
      </c>
      <c r="BG67" s="88" t="s">
        <v>3951</v>
      </c>
      <c r="BH67" s="88" t="s">
        <v>2258</v>
      </c>
      <c r="BI67" s="88" t="s">
        <v>3952</v>
      </c>
      <c r="BJ67" s="88" t="s">
        <v>3953</v>
      </c>
      <c r="BK67" s="88" t="s">
        <v>3570</v>
      </c>
      <c r="BL67" s="88" t="s">
        <v>3954</v>
      </c>
      <c r="BM67" s="88" t="s">
        <v>3824</v>
      </c>
      <c r="BN67" s="88" t="s">
        <v>3955</v>
      </c>
      <c r="BO67" s="97"/>
      <c r="BP67" s="259"/>
      <c r="BQ67" s="88" t="s">
        <v>3956</v>
      </c>
      <c r="BR67" s="88" t="s">
        <v>2755</v>
      </c>
      <c r="BS67" s="88" t="s">
        <v>1956</v>
      </c>
      <c r="BT67" s="88" t="s">
        <v>3078</v>
      </c>
      <c r="BU67" s="88" t="s">
        <v>1462</v>
      </c>
      <c r="BV67" s="88" t="s">
        <v>3957</v>
      </c>
      <c r="BW67" s="88" t="s">
        <v>161</v>
      </c>
      <c r="BX67" s="88" t="s">
        <v>3958</v>
      </c>
      <c r="BY67" s="97"/>
      <c r="BZ67" s="88" t="s">
        <v>2555</v>
      </c>
      <c r="CA67" s="97"/>
      <c r="CB67" s="97"/>
      <c r="CC67" s="88" t="s">
        <v>3959</v>
      </c>
      <c r="CD67" s="97"/>
      <c r="CE67" s="259"/>
      <c r="CF67" s="88" t="s">
        <v>3960</v>
      </c>
      <c r="CG67" s="88" t="s">
        <v>3961</v>
      </c>
      <c r="CH67" s="88" t="s">
        <v>3962</v>
      </c>
      <c r="CI67" s="88" t="s">
        <v>3963</v>
      </c>
      <c r="CJ67" s="88" t="s">
        <v>2907</v>
      </c>
      <c r="CK67" s="88" t="s">
        <v>134</v>
      </c>
      <c r="CL67" s="88" t="s">
        <v>2369</v>
      </c>
      <c r="CM67" s="88" t="s">
        <v>3964</v>
      </c>
      <c r="CN67" s="97"/>
      <c r="CO67" s="97"/>
      <c r="CP67" s="97"/>
      <c r="CQ67" s="97"/>
      <c r="CR67" s="97"/>
      <c r="CS67" s="92"/>
      <c r="CT67" s="88" t="s">
        <v>3965</v>
      </c>
      <c r="CU67" s="88" t="s">
        <v>543</v>
      </c>
      <c r="CV67" s="88" t="s">
        <v>3966</v>
      </c>
      <c r="CW67" s="88" t="s">
        <v>3967</v>
      </c>
      <c r="CX67" s="88" t="s">
        <v>3968</v>
      </c>
      <c r="CY67" s="88" t="s">
        <v>1663</v>
      </c>
      <c r="CZ67" s="88" t="s">
        <v>3778</v>
      </c>
      <c r="DA67" s="88" t="s">
        <v>3969</v>
      </c>
      <c r="DB67" s="97"/>
      <c r="DC67" s="97"/>
      <c r="DD67" s="88" t="s">
        <v>2226</v>
      </c>
      <c r="DE67" s="97"/>
      <c r="DF67" s="259"/>
      <c r="DG67" s="97"/>
      <c r="DH67" s="97"/>
      <c r="DI67" s="93" t="s">
        <v>3659</v>
      </c>
      <c r="DJ67" s="97"/>
      <c r="DK67" s="88" t="s">
        <v>521</v>
      </c>
      <c r="DL67" s="88" t="s">
        <v>1962</v>
      </c>
      <c r="DM67" s="93" t="s">
        <v>3970</v>
      </c>
      <c r="DN67" s="93" t="s">
        <v>3432</v>
      </c>
      <c r="DO67" s="97"/>
      <c r="DP67" s="88" t="s">
        <v>3971</v>
      </c>
      <c r="DQ67" s="88" t="s">
        <v>3463</v>
      </c>
      <c r="DR67" s="93" t="s">
        <v>3972</v>
      </c>
      <c r="DS67" s="93" t="s">
        <v>1717</v>
      </c>
      <c r="DT67" s="93" t="s">
        <v>3973</v>
      </c>
      <c r="DU67" s="88" t="s">
        <v>1627</v>
      </c>
      <c r="DV67" s="93" t="s">
        <v>3357</v>
      </c>
      <c r="DW67" s="93" t="s">
        <v>1540</v>
      </c>
      <c r="DX67" s="88" t="s">
        <v>3974</v>
      </c>
      <c r="DY67" s="88" t="s">
        <v>2164</v>
      </c>
      <c r="DZ67" s="93" t="s">
        <v>3975</v>
      </c>
      <c r="EA67" s="93" t="s">
        <v>3976</v>
      </c>
      <c r="EB67" s="369" t="s">
        <v>3977</v>
      </c>
    </row>
    <row r="68">
      <c r="A68" s="169" t="s">
        <v>3978</v>
      </c>
      <c r="B68" s="102" t="s">
        <v>3979</v>
      </c>
      <c r="C68" s="103" t="s">
        <v>1410</v>
      </c>
      <c r="D68" s="104" t="s">
        <v>1410</v>
      </c>
      <c r="E68" s="105" t="s">
        <v>1410</v>
      </c>
      <c r="F68" s="106" t="s">
        <v>331</v>
      </c>
      <c r="G68" s="102" t="s">
        <v>2217</v>
      </c>
      <c r="H68" s="109" t="str">
        <f>HYPERLINK("https://clips.twitch.tv/LachrymoseCourteousDelicataSeemsGood","51.28")</f>
        <v>51.28</v>
      </c>
      <c r="I68" s="278" t="s">
        <v>3980</v>
      </c>
      <c r="J68" s="278" t="s">
        <v>720</v>
      </c>
      <c r="K68" s="170" t="s">
        <v>1415</v>
      </c>
      <c r="L68" s="278" t="s">
        <v>2879</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1895</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6" t="str">
        <f>HYPERLINK("https://clips.twitch.tv/BovineSecretiveTireItsBoshyTime","49.95")</f>
        <v>49.95</v>
      </c>
      <c r="BB68" s="178" t="s">
        <v>858</v>
      </c>
      <c r="BC68" s="125" t="str">
        <f>HYPERLINK("https://youtu.be/TzgOslc32vU","28.68")</f>
        <v>28.68</v>
      </c>
      <c r="BD68" s="178" t="s">
        <v>3988</v>
      </c>
      <c r="BE68" s="178" t="s">
        <v>3161</v>
      </c>
      <c r="BF68" s="177"/>
      <c r="BG68" s="177"/>
      <c r="BH68" s="178"/>
      <c r="BI68" s="177"/>
      <c r="BJ68" s="178" t="s">
        <v>1121</v>
      </c>
      <c r="BK68" s="178" t="s">
        <v>3760</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2346</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7" t="s">
        <v>4000</v>
      </c>
      <c r="B69" s="458" t="s">
        <v>4001</v>
      </c>
      <c r="C69" s="83" t="s">
        <v>1410</v>
      </c>
      <c r="D69" s="84" t="s">
        <v>1410</v>
      </c>
      <c r="E69" s="85" t="s">
        <v>1410</v>
      </c>
      <c r="F69" s="86" t="s">
        <v>2594</v>
      </c>
      <c r="G69" s="82" t="s">
        <v>2594</v>
      </c>
      <c r="H69" s="459" t="s">
        <v>838</v>
      </c>
      <c r="I69" s="459" t="s">
        <v>4002</v>
      </c>
      <c r="J69" s="459" t="s">
        <v>648</v>
      </c>
      <c r="K69" s="459" t="s">
        <v>4003</v>
      </c>
      <c r="L69" s="459" t="s">
        <v>1882</v>
      </c>
      <c r="M69" s="460" t="s">
        <v>4004</v>
      </c>
      <c r="N69" s="459" t="s">
        <v>4005</v>
      </c>
      <c r="O69" s="460" t="s">
        <v>470</v>
      </c>
      <c r="P69" s="460" t="s">
        <v>3790</v>
      </c>
      <c r="Q69" s="460" t="s">
        <v>2024</v>
      </c>
      <c r="R69" s="461"/>
      <c r="S69" s="460" t="s">
        <v>4006</v>
      </c>
      <c r="T69" s="461"/>
      <c r="U69" s="461"/>
      <c r="V69" s="460" t="s">
        <v>4007</v>
      </c>
      <c r="W69" s="193"/>
      <c r="X69" s="459" t="s">
        <v>1693</v>
      </c>
      <c r="Y69" s="459" t="s">
        <v>4008</v>
      </c>
      <c r="Z69" s="459" t="s">
        <v>4009</v>
      </c>
      <c r="AA69" s="459" t="s">
        <v>4010</v>
      </c>
      <c r="AB69" s="459" t="s">
        <v>1971</v>
      </c>
      <c r="AC69" s="459" t="s">
        <v>2739</v>
      </c>
      <c r="AD69" s="461"/>
      <c r="AE69" s="459" t="s">
        <v>4011</v>
      </c>
      <c r="AF69" s="460" t="s">
        <v>2664</v>
      </c>
      <c r="AG69" s="461"/>
      <c r="AH69" s="461"/>
      <c r="AI69" s="88" t="s">
        <v>4012</v>
      </c>
      <c r="AJ69" s="88" t="s">
        <v>4013</v>
      </c>
      <c r="AK69" s="193"/>
      <c r="AL69" s="461"/>
      <c r="AM69" s="461"/>
      <c r="AN69" s="461"/>
      <c r="AO69" s="461"/>
      <c r="AP69" s="88" t="s">
        <v>4014</v>
      </c>
      <c r="AQ69" s="88" t="s">
        <v>807</v>
      </c>
      <c r="AR69" s="461"/>
      <c r="AS69" s="461"/>
      <c r="AT69" s="460" t="s">
        <v>2951</v>
      </c>
      <c r="AU69" s="459" t="s">
        <v>3544</v>
      </c>
      <c r="AV69" s="460" t="s">
        <v>4015</v>
      </c>
      <c r="AW69" s="461"/>
      <c r="AX69" s="461"/>
      <c r="AY69" s="88" t="s">
        <v>4016</v>
      </c>
      <c r="AZ69" s="196"/>
      <c r="BA69" s="459" t="s">
        <v>4017</v>
      </c>
      <c r="BB69" s="460" t="s">
        <v>4018</v>
      </c>
      <c r="BC69" s="460" t="s">
        <v>4019</v>
      </c>
      <c r="BD69" s="459" t="s">
        <v>4020</v>
      </c>
      <c r="BE69" s="459" t="s">
        <v>108</v>
      </c>
      <c r="BF69" s="461"/>
      <c r="BG69" s="461"/>
      <c r="BH69" s="459" t="s">
        <v>1807</v>
      </c>
      <c r="BI69" s="461"/>
      <c r="BJ69" s="459" t="s">
        <v>4021</v>
      </c>
      <c r="BK69" s="460" t="s">
        <v>2676</v>
      </c>
      <c r="BL69" s="461"/>
      <c r="BM69" s="460" t="s">
        <v>692</v>
      </c>
      <c r="BN69" s="88" t="s">
        <v>4022</v>
      </c>
      <c r="BO69" s="88" t="s">
        <v>4023</v>
      </c>
      <c r="BP69" s="196"/>
      <c r="BQ69" s="460" t="s">
        <v>4024</v>
      </c>
      <c r="BR69" s="460" t="s">
        <v>4025</v>
      </c>
      <c r="BS69" s="459" t="s">
        <v>2144</v>
      </c>
      <c r="BT69" s="460" t="s">
        <v>4026</v>
      </c>
      <c r="BU69" s="460" t="s">
        <v>4027</v>
      </c>
      <c r="BV69" s="459" t="s">
        <v>632</v>
      </c>
      <c r="BW69" s="460" t="s">
        <v>4028</v>
      </c>
      <c r="BX69" s="197"/>
      <c r="BY69" s="459" t="s">
        <v>4029</v>
      </c>
      <c r="BZ69" s="460" t="s">
        <v>2767</v>
      </c>
      <c r="CA69" s="88" t="s">
        <v>4030</v>
      </c>
      <c r="CB69" s="461"/>
      <c r="CC69" s="461"/>
      <c r="CD69" s="88" t="s">
        <v>4031</v>
      </c>
      <c r="CE69" s="196"/>
      <c r="CF69" s="460" t="s">
        <v>3186</v>
      </c>
      <c r="CG69" s="459" t="s">
        <v>2923</v>
      </c>
      <c r="CH69" s="460" t="s">
        <v>4032</v>
      </c>
      <c r="CI69" s="460" t="s">
        <v>4033</v>
      </c>
      <c r="CJ69" s="460" t="s">
        <v>4034</v>
      </c>
      <c r="CK69" s="459" t="s">
        <v>3083</v>
      </c>
      <c r="CL69" s="459" t="s">
        <v>4035</v>
      </c>
      <c r="CM69" s="460" t="s">
        <v>3430</v>
      </c>
      <c r="CN69" s="461"/>
      <c r="CO69" s="461"/>
      <c r="CP69" s="461"/>
      <c r="CQ69" s="461"/>
      <c r="CR69" s="88" t="s">
        <v>4036</v>
      </c>
      <c r="CS69" s="193"/>
      <c r="CT69" s="460" t="s">
        <v>3127</v>
      </c>
      <c r="CU69" s="460" t="s">
        <v>2539</v>
      </c>
      <c r="CV69" s="459" t="s">
        <v>525</v>
      </c>
      <c r="CW69" s="460" t="s">
        <v>4037</v>
      </c>
      <c r="CX69" s="460" t="s">
        <v>4038</v>
      </c>
      <c r="CY69" s="460" t="s">
        <v>3156</v>
      </c>
      <c r="CZ69" s="459" t="s">
        <v>4039</v>
      </c>
      <c r="DA69" s="460" t="s">
        <v>4040</v>
      </c>
      <c r="DB69" s="461"/>
      <c r="DC69" s="88" t="s">
        <v>3285</v>
      </c>
      <c r="DD69" s="462"/>
      <c r="DE69" s="88" t="s">
        <v>4041</v>
      </c>
      <c r="DF69" s="196"/>
      <c r="DG69" s="460" t="s">
        <v>258</v>
      </c>
      <c r="DH69" s="461"/>
      <c r="DI69" s="461"/>
      <c r="DJ69" s="461"/>
      <c r="DK69" s="460" t="s">
        <v>521</v>
      </c>
      <c r="DL69" s="88" t="s">
        <v>3767</v>
      </c>
      <c r="DM69" s="461"/>
      <c r="DN69" s="461"/>
      <c r="DO69" s="461"/>
      <c r="DP69" s="459" t="s">
        <v>4042</v>
      </c>
      <c r="DQ69" s="461"/>
      <c r="DR69" s="88" t="s">
        <v>4043</v>
      </c>
      <c r="DS69" s="88" t="s">
        <v>1755</v>
      </c>
      <c r="DT69" s="461"/>
      <c r="DU69" s="461"/>
      <c r="DV69" s="461"/>
      <c r="DW69" s="461"/>
      <c r="DX69" s="461"/>
      <c r="DY69" s="459" t="s">
        <v>4044</v>
      </c>
      <c r="DZ69" s="461"/>
      <c r="EA69" s="461"/>
      <c r="EB69" s="461"/>
    </row>
    <row r="70">
      <c r="A70" s="169" t="s">
        <v>4045</v>
      </c>
      <c r="B70" s="102" t="s">
        <v>4046</v>
      </c>
      <c r="C70" s="103" t="s">
        <v>740</v>
      </c>
      <c r="D70" s="104" t="s">
        <v>1410</v>
      </c>
      <c r="E70" s="105" t="s">
        <v>1410</v>
      </c>
      <c r="F70" s="106" t="s">
        <v>431</v>
      </c>
      <c r="G70" s="102" t="s">
        <v>3215</v>
      </c>
      <c r="H70" s="170" t="s">
        <v>680</v>
      </c>
      <c r="I70" s="278" t="s">
        <v>4047</v>
      </c>
      <c r="J70" s="278" t="s">
        <v>4048</v>
      </c>
      <c r="K70" s="170" t="s">
        <v>2650</v>
      </c>
      <c r="L70" s="278" t="s">
        <v>4049</v>
      </c>
      <c r="M70" s="218"/>
      <c r="N70" s="278" t="s">
        <v>4050</v>
      </c>
      <c r="O70" s="278" t="s">
        <v>4051</v>
      </c>
      <c r="P70" s="170" t="s">
        <v>107</v>
      </c>
      <c r="Q70" s="218"/>
      <c r="R70" s="218"/>
      <c r="S70" s="170" t="s">
        <v>4052</v>
      </c>
      <c r="T70" s="170" t="s">
        <v>1619</v>
      </c>
      <c r="U70" s="218"/>
      <c r="V70" s="218"/>
      <c r="W70" s="92"/>
      <c r="X70" s="203" t="s">
        <v>3741</v>
      </c>
      <c r="Y70" s="203" t="s">
        <v>4008</v>
      </c>
      <c r="Z70" s="203" t="s">
        <v>3620</v>
      </c>
      <c r="AA70" s="203" t="s">
        <v>4053</v>
      </c>
      <c r="AB70" s="203" t="s">
        <v>3379</v>
      </c>
      <c r="AC70" s="203" t="s">
        <v>4054</v>
      </c>
      <c r="AD70" s="221"/>
      <c r="AE70" s="203"/>
      <c r="AF70" s="203" t="s">
        <v>3310</v>
      </c>
      <c r="AG70" s="221"/>
      <c r="AH70" s="203"/>
      <c r="AI70" s="203" t="s">
        <v>2570</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442</v>
      </c>
      <c r="BC70" s="178" t="s">
        <v>2904</v>
      </c>
      <c r="BD70" s="314" t="s">
        <v>4059</v>
      </c>
      <c r="BE70" s="178" t="s">
        <v>169</v>
      </c>
      <c r="BF70" s="177"/>
      <c r="BG70" s="177"/>
      <c r="BH70" s="178" t="s">
        <v>1257</v>
      </c>
      <c r="BI70" s="178"/>
      <c r="BJ70" s="178"/>
      <c r="BK70" s="178" t="s">
        <v>1752</v>
      </c>
      <c r="BL70" s="177"/>
      <c r="BM70" s="178" t="s">
        <v>2954</v>
      </c>
      <c r="BN70" s="178" t="s">
        <v>4060</v>
      </c>
      <c r="BO70" s="177"/>
      <c r="BP70" s="225"/>
      <c r="BQ70" s="179"/>
      <c r="BR70" s="180" t="s">
        <v>4061</v>
      </c>
      <c r="BS70" s="179" t="s">
        <v>3572</v>
      </c>
      <c r="BT70" s="179" t="s">
        <v>4062</v>
      </c>
      <c r="BU70" s="179" t="s">
        <v>4063</v>
      </c>
      <c r="BV70" s="179" t="s">
        <v>736</v>
      </c>
      <c r="BW70" s="269" t="s">
        <v>4064</v>
      </c>
      <c r="BX70" s="226"/>
      <c r="BY70" s="179" t="s">
        <v>4065</v>
      </c>
      <c r="BZ70" s="179" t="s">
        <v>2264</v>
      </c>
      <c r="CA70" s="180" t="s">
        <v>4066</v>
      </c>
      <c r="CB70" s="179" t="s">
        <v>4067</v>
      </c>
      <c r="CC70" s="179" t="s">
        <v>687</v>
      </c>
      <c r="CD70" s="226"/>
      <c r="CE70" s="228"/>
      <c r="CF70" s="288" t="s">
        <v>4068</v>
      </c>
      <c r="CG70" s="182" t="s">
        <v>4069</v>
      </c>
      <c r="CH70" s="288"/>
      <c r="CI70" s="138" t="s">
        <v>4070</v>
      </c>
      <c r="CJ70" s="230"/>
      <c r="CK70" s="182" t="s">
        <v>2679</v>
      </c>
      <c r="CL70" s="182" t="s">
        <v>1540</v>
      </c>
      <c r="CM70" s="182" t="s">
        <v>2981</v>
      </c>
      <c r="CN70" s="230"/>
      <c r="CO70" s="230"/>
      <c r="CP70" s="230"/>
      <c r="CQ70" s="230"/>
      <c r="CR70" s="230"/>
      <c r="CS70" s="92"/>
      <c r="CT70" s="210" t="s">
        <v>4071</v>
      </c>
      <c r="CU70" s="231"/>
      <c r="CV70" s="210" t="s">
        <v>1609</v>
      </c>
      <c r="CW70" s="210" t="s">
        <v>4072</v>
      </c>
      <c r="CX70" s="231"/>
      <c r="CY70" s="231"/>
      <c r="CZ70" s="210" t="s">
        <v>1214</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4073</v>
      </c>
      <c r="DQ70" s="211"/>
      <c r="DR70" s="233"/>
      <c r="DS70" s="233"/>
      <c r="DT70" s="211" t="s">
        <v>1735</v>
      </c>
      <c r="DU70" s="233"/>
      <c r="DV70" s="233"/>
      <c r="DW70" s="233"/>
      <c r="DX70" s="233"/>
      <c r="DY70" s="211" t="s">
        <v>893</v>
      </c>
      <c r="DZ70" s="233"/>
      <c r="EA70" s="233"/>
      <c r="EB70" s="294"/>
    </row>
    <row r="71">
      <c r="A71" s="81" t="s">
        <v>4074</v>
      </c>
      <c r="B71" s="82" t="s">
        <v>4075</v>
      </c>
      <c r="C71" s="83" t="s">
        <v>1410</v>
      </c>
      <c r="D71" s="84" t="s">
        <v>1410</v>
      </c>
      <c r="E71" s="85" t="s">
        <v>1410</v>
      </c>
      <c r="F71" s="86" t="s">
        <v>2645</v>
      </c>
      <c r="G71" s="82" t="s">
        <v>3215</v>
      </c>
      <c r="H71" s="88" t="s">
        <v>3862</v>
      </c>
      <c r="I71" s="97"/>
      <c r="J71" s="97"/>
      <c r="K71" s="97"/>
      <c r="L71" s="93" t="s">
        <v>342</v>
      </c>
      <c r="M71" s="97"/>
      <c r="N71" s="97"/>
      <c r="O71" s="93" t="s">
        <v>4076</v>
      </c>
      <c r="P71" s="93" t="s">
        <v>2981</v>
      </c>
      <c r="Q71" s="91" t="s">
        <v>232</v>
      </c>
      <c r="R71" s="97"/>
      <c r="S71" s="97"/>
      <c r="T71" s="93" t="s">
        <v>4077</v>
      </c>
      <c r="U71" s="93" t="s">
        <v>3265</v>
      </c>
      <c r="V71" s="88" t="s">
        <v>4078</v>
      </c>
      <c r="W71" s="92"/>
      <c r="X71" s="97"/>
      <c r="Y71" s="93" t="s">
        <v>2463</v>
      </c>
      <c r="Z71" s="91" t="str">
        <f>HYPERLINK("https://youtu.be/esd_xoh2Wlk","14.77")</f>
        <v>14.77</v>
      </c>
      <c r="AA71" s="97"/>
      <c r="AB71" s="88" t="s">
        <v>3236</v>
      </c>
      <c r="AC71" s="93" t="s">
        <v>4079</v>
      </c>
      <c r="AD71" s="97"/>
      <c r="AE71" s="97"/>
      <c r="AF71" s="93" t="s">
        <v>3471</v>
      </c>
      <c r="AG71" s="93" t="s">
        <v>4080</v>
      </c>
      <c r="AH71" s="93"/>
      <c r="AI71" s="93" t="s">
        <v>4081</v>
      </c>
      <c r="AJ71" s="88" t="s">
        <v>4082</v>
      </c>
      <c r="AK71" s="92"/>
      <c r="AL71" s="97"/>
      <c r="AM71" s="97"/>
      <c r="AN71" s="88" t="s">
        <v>4083</v>
      </c>
      <c r="AO71" s="97"/>
      <c r="AP71" s="163" t="s">
        <v>368</v>
      </c>
      <c r="AQ71" s="88" t="s">
        <v>2481</v>
      </c>
      <c r="AR71" s="97"/>
      <c r="AS71" s="93" t="s">
        <v>3469</v>
      </c>
      <c r="AT71" s="93" t="s">
        <v>4084</v>
      </c>
      <c r="AU71" s="88" t="s">
        <v>1036</v>
      </c>
      <c r="AV71" s="88" t="s">
        <v>4085</v>
      </c>
      <c r="AW71" s="97"/>
      <c r="AX71" s="97"/>
      <c r="AY71" s="97"/>
      <c r="AZ71" s="259"/>
      <c r="BA71" s="97"/>
      <c r="BB71" s="97"/>
      <c r="BC71" s="93"/>
      <c r="BD71" s="88" t="s">
        <v>3309</v>
      </c>
      <c r="BE71" s="97"/>
      <c r="BF71" s="88" t="s">
        <v>182</v>
      </c>
      <c r="BG71" s="97"/>
      <c r="BH71" s="88" t="s">
        <v>2099</v>
      </c>
      <c r="BI71" s="97"/>
      <c r="BJ71" s="97"/>
      <c r="BK71" s="93" t="s">
        <v>2676</v>
      </c>
      <c r="BL71" s="97"/>
      <c r="BM71" s="97"/>
      <c r="BN71" s="97"/>
      <c r="BO71" s="93" t="s">
        <v>4086</v>
      </c>
      <c r="BP71" s="93"/>
      <c r="BQ71" s="97"/>
      <c r="BR71" s="97"/>
      <c r="BS71" s="93" t="s">
        <v>4087</v>
      </c>
      <c r="BT71" s="93" t="s">
        <v>4088</v>
      </c>
      <c r="BU71" s="97"/>
      <c r="BV71" s="93" t="s">
        <v>1060</v>
      </c>
      <c r="BW71" s="97"/>
      <c r="BX71" s="97"/>
      <c r="BY71" s="97"/>
      <c r="BZ71" s="97"/>
      <c r="CA71" s="88" t="s">
        <v>4089</v>
      </c>
      <c r="CB71" s="93" t="s">
        <v>1964</v>
      </c>
      <c r="CC71" s="93" t="s">
        <v>366</v>
      </c>
      <c r="CD71" s="93" t="s">
        <v>4090</v>
      </c>
      <c r="CE71" s="96"/>
      <c r="CF71" s="93" t="s">
        <v>2949</v>
      </c>
      <c r="CG71" s="88" t="s">
        <v>3112</v>
      </c>
      <c r="CH71" s="272" t="s">
        <v>2049</v>
      </c>
      <c r="CI71" s="93" t="s">
        <v>2694</v>
      </c>
      <c r="CJ71" s="93" t="s">
        <v>3075</v>
      </c>
      <c r="CK71" s="93" t="s">
        <v>1089</v>
      </c>
      <c r="CL71" s="93" t="s">
        <v>4091</v>
      </c>
      <c r="CM71" s="97"/>
      <c r="CN71" s="97"/>
      <c r="CO71" s="163" t="s">
        <v>1651</v>
      </c>
      <c r="CP71" s="97"/>
      <c r="CQ71" s="97"/>
      <c r="CR71" s="93" t="s">
        <v>4092</v>
      </c>
      <c r="CS71" s="92"/>
      <c r="CT71" s="97"/>
      <c r="CU71" s="97"/>
      <c r="CV71" s="97"/>
      <c r="CW71" s="97"/>
      <c r="CX71" s="97"/>
      <c r="CY71" s="93" t="s">
        <v>3575</v>
      </c>
      <c r="CZ71" s="93" t="s">
        <v>1876</v>
      </c>
      <c r="DA71" s="97"/>
      <c r="DB71" s="163" t="s">
        <v>190</v>
      </c>
      <c r="DC71" s="93"/>
      <c r="DD71" s="88" t="s">
        <v>192</v>
      </c>
      <c r="DE71" s="93" t="s">
        <v>4093</v>
      </c>
      <c r="DF71" s="96"/>
      <c r="DG71" s="97"/>
      <c r="DH71" s="97"/>
      <c r="DI71" s="97"/>
      <c r="DJ71" s="97"/>
      <c r="DK71" s="93" t="s">
        <v>521</v>
      </c>
      <c r="DL71" s="97"/>
      <c r="DM71" s="93" t="s">
        <v>959</v>
      </c>
      <c r="DN71" s="93" t="s">
        <v>4094</v>
      </c>
      <c r="DO71" s="97"/>
      <c r="DP71" s="97"/>
      <c r="DQ71" s="88" t="s">
        <v>3575</v>
      </c>
      <c r="DR71" s="97"/>
      <c r="DS71" s="97"/>
      <c r="DT71" s="93" t="s">
        <v>2671</v>
      </c>
      <c r="DU71" s="97"/>
      <c r="DV71" s="97"/>
      <c r="DW71" s="93" t="s">
        <v>4095</v>
      </c>
      <c r="DX71" s="91" t="s">
        <v>2832</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2218</v>
      </c>
      <c r="H72" s="276" t="s">
        <v>4101</v>
      </c>
      <c r="I72" s="111" t="s">
        <v>4102</v>
      </c>
      <c r="J72" s="111" t="s">
        <v>3313</v>
      </c>
      <c r="K72" s="111" t="s">
        <v>1415</v>
      </c>
      <c r="L72" s="111" t="s">
        <v>2778</v>
      </c>
      <c r="M72" s="111" t="s">
        <v>4103</v>
      </c>
      <c r="N72" s="111" t="s">
        <v>4104</v>
      </c>
      <c r="O72" s="111" t="s">
        <v>3320</v>
      </c>
      <c r="P72" s="111" t="s">
        <v>3505</v>
      </c>
      <c r="Q72" s="218"/>
      <c r="R72" s="218"/>
      <c r="S72" s="170" t="s">
        <v>4105</v>
      </c>
      <c r="T72" s="218"/>
      <c r="U72" s="170" t="s">
        <v>117</v>
      </c>
      <c r="V72" s="218"/>
      <c r="W72" s="92"/>
      <c r="X72" s="203" t="s">
        <v>2614</v>
      </c>
      <c r="Y72" s="115" t="s">
        <v>4106</v>
      </c>
      <c r="Z72" s="115" t="s">
        <v>4107</v>
      </c>
      <c r="AA72" s="202" t="s">
        <v>1860</v>
      </c>
      <c r="AB72" s="115" t="s">
        <v>630</v>
      </c>
      <c r="AC72" s="115" t="s">
        <v>4108</v>
      </c>
      <c r="AD72" s="221"/>
      <c r="AE72" s="115" t="s">
        <v>4109</v>
      </c>
      <c r="AF72" s="115" t="s">
        <v>3564</v>
      </c>
      <c r="AG72" s="221"/>
      <c r="AH72" s="221"/>
      <c r="AI72" s="203" t="s">
        <v>1992</v>
      </c>
      <c r="AJ72" s="221"/>
      <c r="AK72" s="92"/>
      <c r="AL72" s="172" t="s">
        <v>194</v>
      </c>
      <c r="AM72" s="121" t="s">
        <v>3072</v>
      </c>
      <c r="AN72" s="463" t="s">
        <v>4110</v>
      </c>
      <c r="AO72" s="222"/>
      <c r="AP72" s="222"/>
      <c r="AQ72" s="222"/>
      <c r="AR72" s="222"/>
      <c r="AS72" s="222"/>
      <c r="AT72" s="121" t="s">
        <v>1568</v>
      </c>
      <c r="AU72" s="121" t="s">
        <v>4111</v>
      </c>
      <c r="AV72" s="222"/>
      <c r="AW72" s="222"/>
      <c r="AX72" s="121" t="s">
        <v>4112</v>
      </c>
      <c r="AY72" s="121" t="s">
        <v>4113</v>
      </c>
      <c r="AZ72" s="223"/>
      <c r="BA72" s="178"/>
      <c r="BB72" s="127" t="s">
        <v>4114</v>
      </c>
      <c r="BC72" s="127" t="s">
        <v>2028</v>
      </c>
      <c r="BD72" s="127" t="s">
        <v>4115</v>
      </c>
      <c r="BE72" s="178" t="s">
        <v>4116</v>
      </c>
      <c r="BF72" s="178" t="s">
        <v>435</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2872</v>
      </c>
      <c r="BU72" s="132" t="s">
        <v>3161</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3678</v>
      </c>
      <c r="CI72" s="182" t="s">
        <v>4134</v>
      </c>
      <c r="CJ72" s="182" t="s">
        <v>2660</v>
      </c>
      <c r="CK72" s="182" t="s">
        <v>4135</v>
      </c>
      <c r="CL72" s="399" t="s">
        <v>3385</v>
      </c>
      <c r="CM72" s="230"/>
      <c r="CN72" s="230"/>
      <c r="CO72" s="138" t="s">
        <v>1157</v>
      </c>
      <c r="CP72" s="230"/>
      <c r="CQ72" s="138" t="s">
        <v>4136</v>
      </c>
      <c r="CR72" s="230"/>
      <c r="CS72" s="92"/>
      <c r="CT72" s="210" t="s">
        <v>1218</v>
      </c>
      <c r="CU72" s="143" t="s">
        <v>1605</v>
      </c>
      <c r="CV72" s="143" t="s">
        <v>1508</v>
      </c>
      <c r="CW72" s="143" t="s">
        <v>2538</v>
      </c>
      <c r="CX72" s="210" t="s">
        <v>4137</v>
      </c>
      <c r="CY72" s="368" t="s">
        <v>4138</v>
      </c>
      <c r="CZ72" s="376" t="s">
        <v>4139</v>
      </c>
      <c r="DA72" s="143" t="s">
        <v>2022</v>
      </c>
      <c r="DB72" s="231"/>
      <c r="DC72" s="143" t="s">
        <v>4140</v>
      </c>
      <c r="DD72" s="210" t="s">
        <v>4141</v>
      </c>
      <c r="DE72" s="231"/>
      <c r="DF72" s="266"/>
      <c r="DG72" s="211" t="s">
        <v>1022</v>
      </c>
      <c r="DH72" s="233"/>
      <c r="DI72" s="233"/>
      <c r="DJ72" s="233"/>
      <c r="DK72" s="148" t="s">
        <v>503</v>
      </c>
      <c r="DL72" s="211" t="s">
        <v>1781</v>
      </c>
      <c r="DM72" s="148" t="s">
        <v>1710</v>
      </c>
      <c r="DN72" s="211" t="s">
        <v>895</v>
      </c>
      <c r="DO72" s="233"/>
      <c r="DP72" s="211" t="s">
        <v>4142</v>
      </c>
      <c r="DQ72" s="233"/>
      <c r="DR72" s="211" t="s">
        <v>417</v>
      </c>
      <c r="DS72" s="148" t="s">
        <v>4143</v>
      </c>
      <c r="DT72" s="211" t="s">
        <v>4144</v>
      </c>
      <c r="DU72" s="213" t="s">
        <v>3144</v>
      </c>
      <c r="DV72" s="233"/>
      <c r="DW72" s="213" t="s">
        <v>298</v>
      </c>
      <c r="DX72" s="211" t="s">
        <v>4145</v>
      </c>
      <c r="DY72" s="211" t="s">
        <v>4146</v>
      </c>
      <c r="DZ72" s="148" t="s">
        <v>3906</v>
      </c>
      <c r="EA72" s="148" t="s">
        <v>1718</v>
      </c>
      <c r="EB72" s="145" t="s">
        <v>2874</v>
      </c>
    </row>
    <row r="73">
      <c r="A73" s="464" t="s">
        <v>4147</v>
      </c>
      <c r="B73" s="82" t="s">
        <v>4148</v>
      </c>
      <c r="C73" s="83" t="s">
        <v>1410</v>
      </c>
      <c r="D73" s="84" t="s">
        <v>1410</v>
      </c>
      <c r="E73" s="85" t="s">
        <v>1410</v>
      </c>
      <c r="F73" s="86" t="s">
        <v>740</v>
      </c>
      <c r="G73" s="82" t="s">
        <v>4149</v>
      </c>
      <c r="H73" s="93" t="s">
        <v>1890</v>
      </c>
      <c r="I73" s="93" t="s">
        <v>4150</v>
      </c>
      <c r="J73" s="93" t="s">
        <v>3342</v>
      </c>
      <c r="K73" s="93" t="s">
        <v>2406</v>
      </c>
      <c r="L73" s="93" t="s">
        <v>1180</v>
      </c>
      <c r="M73" s="93" t="s">
        <v>4151</v>
      </c>
      <c r="N73" s="93" t="s">
        <v>4152</v>
      </c>
      <c r="O73" s="93" t="s">
        <v>4153</v>
      </c>
      <c r="P73" s="93" t="s">
        <v>2981</v>
      </c>
      <c r="Q73" s="97"/>
      <c r="R73" s="97"/>
      <c r="S73" s="93" t="s">
        <v>1271</v>
      </c>
      <c r="T73" s="97"/>
      <c r="U73" s="93" t="s">
        <v>4154</v>
      </c>
      <c r="V73" s="97"/>
      <c r="W73" s="92"/>
      <c r="X73" s="93" t="s">
        <v>4155</v>
      </c>
      <c r="Y73" s="93" t="s">
        <v>4156</v>
      </c>
      <c r="Z73" s="93" t="s">
        <v>503</v>
      </c>
      <c r="AA73" s="93" t="s">
        <v>4157</v>
      </c>
      <c r="AB73" s="93" t="s">
        <v>3051</v>
      </c>
      <c r="AC73" s="93" t="s">
        <v>4158</v>
      </c>
      <c r="AD73" s="97"/>
      <c r="AE73" s="93" t="s">
        <v>2781</v>
      </c>
      <c r="AF73" s="93" t="s">
        <v>4159</v>
      </c>
      <c r="AG73" s="93" t="s">
        <v>4160</v>
      </c>
      <c r="AH73" s="97"/>
      <c r="AI73" s="97"/>
      <c r="AJ73" s="97"/>
      <c r="AK73" s="92"/>
      <c r="AL73" s="97"/>
      <c r="AM73" s="93" t="s">
        <v>1029</v>
      </c>
      <c r="AN73" s="97"/>
      <c r="AO73" s="97"/>
      <c r="AP73" s="97"/>
      <c r="AQ73" s="97"/>
      <c r="AR73" s="97"/>
      <c r="AS73" s="97"/>
      <c r="AT73" s="93" t="s">
        <v>1846</v>
      </c>
      <c r="AU73" s="93" t="s">
        <v>3605</v>
      </c>
      <c r="AV73" s="97"/>
      <c r="AW73" s="97"/>
      <c r="AX73" s="97"/>
      <c r="AY73" s="97"/>
      <c r="AZ73" s="259"/>
      <c r="BA73" s="93" t="s">
        <v>4161</v>
      </c>
      <c r="BB73" s="93" t="s">
        <v>1325</v>
      </c>
      <c r="BC73" s="93" t="s">
        <v>293</v>
      </c>
      <c r="BD73" s="93" t="s">
        <v>4162</v>
      </c>
      <c r="BE73" s="93" t="s">
        <v>4163</v>
      </c>
      <c r="BF73" s="93" t="s">
        <v>1227</v>
      </c>
      <c r="BG73" s="97"/>
      <c r="BH73" s="93" t="s">
        <v>2163</v>
      </c>
      <c r="BI73" s="93" t="s">
        <v>4164</v>
      </c>
      <c r="BJ73" s="97"/>
      <c r="BK73" s="93" t="s">
        <v>2349</v>
      </c>
      <c r="BL73" s="97"/>
      <c r="BM73" s="97"/>
      <c r="BN73" s="93" t="s">
        <v>4165</v>
      </c>
      <c r="BO73" s="97"/>
      <c r="BP73" s="259"/>
      <c r="BQ73" s="93" t="s">
        <v>4166</v>
      </c>
      <c r="BR73" s="307" t="s">
        <v>3121</v>
      </c>
      <c r="BS73" s="307" t="s">
        <v>4167</v>
      </c>
      <c r="BT73" s="307" t="s">
        <v>4168</v>
      </c>
      <c r="BU73" s="310" t="s">
        <v>1811</v>
      </c>
      <c r="BV73" s="307" t="s">
        <v>3312</v>
      </c>
      <c r="BW73" s="88" t="s">
        <v>4169</v>
      </c>
      <c r="BX73" s="93" t="s">
        <v>4170</v>
      </c>
      <c r="BY73" s="97"/>
      <c r="BZ73" s="93" t="s">
        <v>4171</v>
      </c>
      <c r="CA73" s="97"/>
      <c r="CB73" s="97"/>
      <c r="CC73" s="97"/>
      <c r="CD73" s="97"/>
      <c r="CE73" s="259"/>
      <c r="CF73" s="307" t="s">
        <v>4172</v>
      </c>
      <c r="CG73" s="310" t="s">
        <v>1250</v>
      </c>
      <c r="CH73" s="307" t="s">
        <v>4173</v>
      </c>
      <c r="CI73" s="310" t="s">
        <v>4174</v>
      </c>
      <c r="CJ73" s="307" t="s">
        <v>543</v>
      </c>
      <c r="CK73" s="307" t="s">
        <v>4175</v>
      </c>
      <c r="CL73" s="310" t="s">
        <v>1609</v>
      </c>
      <c r="CM73" s="307" t="s">
        <v>2334</v>
      </c>
      <c r="CN73" s="97"/>
      <c r="CO73" s="97"/>
      <c r="CP73" s="97"/>
      <c r="CQ73" s="97"/>
      <c r="CR73" s="97"/>
      <c r="CS73" s="92"/>
      <c r="CT73" s="307" t="s">
        <v>4176</v>
      </c>
      <c r="CU73" s="310" t="s">
        <v>2539</v>
      </c>
      <c r="CV73" s="307" t="s">
        <v>1560</v>
      </c>
      <c r="CW73" s="307" t="s">
        <v>2892</v>
      </c>
      <c r="CX73" s="307" t="s">
        <v>4177</v>
      </c>
      <c r="CY73" s="307" t="s">
        <v>1560</v>
      </c>
      <c r="CZ73" s="310" t="s">
        <v>4178</v>
      </c>
      <c r="DA73" s="307" t="s">
        <v>4179</v>
      </c>
      <c r="DB73" s="97"/>
      <c r="DC73" s="97"/>
      <c r="DD73" s="97"/>
      <c r="DE73" s="97"/>
      <c r="DF73" s="259"/>
      <c r="DG73" s="307"/>
      <c r="DH73" s="307"/>
      <c r="DI73" s="307"/>
      <c r="DJ73" s="307"/>
      <c r="DK73" s="307"/>
      <c r="DL73" s="93" t="s">
        <v>2516</v>
      </c>
      <c r="DM73" s="307"/>
      <c r="DN73" s="307"/>
      <c r="DO73" s="93" t="s">
        <v>3790</v>
      </c>
      <c r="DP73" s="93" t="s">
        <v>4180</v>
      </c>
      <c r="DQ73" s="93" t="s">
        <v>4181</v>
      </c>
      <c r="DR73" s="93" t="s">
        <v>3471</v>
      </c>
      <c r="DS73" s="93" t="s">
        <v>2878</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331</v>
      </c>
      <c r="G74" s="102" t="s">
        <v>2940</v>
      </c>
      <c r="H74" s="170"/>
      <c r="I74" s="111" t="s">
        <v>3318</v>
      </c>
      <c r="J74" s="218" t="s">
        <v>1548</v>
      </c>
      <c r="K74" s="276" t="s">
        <v>4187</v>
      </c>
      <c r="L74" s="111" t="s">
        <v>103</v>
      </c>
      <c r="M74" s="371" t="s">
        <v>2007</v>
      </c>
      <c r="N74" s="218"/>
      <c r="O74" s="278" t="s">
        <v>4188</v>
      </c>
      <c r="P74" s="111" t="s">
        <v>2981</v>
      </c>
      <c r="Q74" s="218"/>
      <c r="R74" s="170"/>
      <c r="S74" s="170"/>
      <c r="T74" s="218"/>
      <c r="U74" s="218"/>
      <c r="V74" s="218"/>
      <c r="W74" s="92"/>
      <c r="X74" s="115" t="s">
        <v>1571</v>
      </c>
      <c r="Y74" s="203" t="s">
        <v>4156</v>
      </c>
      <c r="Z74" s="115" t="s">
        <v>1423</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2008</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2680</v>
      </c>
      <c r="BT74" s="132" t="s">
        <v>3288</v>
      </c>
      <c r="BU74" s="226"/>
      <c r="BV74" s="132" t="s">
        <v>313</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2691</v>
      </c>
      <c r="CM74" s="138" t="s">
        <v>4200</v>
      </c>
      <c r="CN74" s="230"/>
      <c r="CO74" s="230"/>
      <c r="CP74" s="230"/>
      <c r="CQ74" s="230"/>
      <c r="CR74" s="230"/>
      <c r="CS74" s="92"/>
      <c r="CT74" s="210" t="s">
        <v>4201</v>
      </c>
      <c r="CU74" s="231"/>
      <c r="CV74" s="317" t="s">
        <v>756</v>
      </c>
      <c r="CW74" s="210" t="s">
        <v>3434</v>
      </c>
      <c r="CX74" s="210" t="s">
        <v>1693</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1065</v>
      </c>
      <c r="H75" s="93" t="s">
        <v>1220</v>
      </c>
      <c r="I75" s="93" t="s">
        <v>4205</v>
      </c>
      <c r="J75" s="93" t="s">
        <v>4206</v>
      </c>
      <c r="K75" s="93" t="s">
        <v>4207</v>
      </c>
      <c r="L75" s="93" t="s">
        <v>4208</v>
      </c>
      <c r="M75" s="93" t="s">
        <v>4209</v>
      </c>
      <c r="N75" s="93" t="s">
        <v>4210</v>
      </c>
      <c r="O75" s="93" t="s">
        <v>366</v>
      </c>
      <c r="P75" s="93" t="s">
        <v>3254</v>
      </c>
      <c r="Q75" s="97"/>
      <c r="R75" s="93" t="s">
        <v>618</v>
      </c>
      <c r="S75" s="93" t="s">
        <v>4211</v>
      </c>
      <c r="T75" s="97"/>
      <c r="U75" s="97"/>
      <c r="V75" s="93" t="s">
        <v>4212</v>
      </c>
      <c r="W75" s="92"/>
      <c r="X75" s="93" t="s">
        <v>4213</v>
      </c>
      <c r="Y75" s="93" t="s">
        <v>4214</v>
      </c>
      <c r="Z75" s="93" t="s">
        <v>2756</v>
      </c>
      <c r="AA75" s="93" t="s">
        <v>960</v>
      </c>
      <c r="AB75" s="93" t="s">
        <v>630</v>
      </c>
      <c r="AC75" s="93" t="s">
        <v>4215</v>
      </c>
      <c r="AD75" s="93" t="s">
        <v>4216</v>
      </c>
      <c r="AE75" s="93" t="s">
        <v>4217</v>
      </c>
      <c r="AF75" s="93" t="s">
        <v>3946</v>
      </c>
      <c r="AG75" s="93" t="s">
        <v>4218</v>
      </c>
      <c r="AH75" s="93"/>
      <c r="AI75" s="93" t="s">
        <v>4219</v>
      </c>
      <c r="AJ75" s="93" t="s">
        <v>4220</v>
      </c>
      <c r="AK75" s="92"/>
      <c r="AL75" s="93" t="s">
        <v>1197</v>
      </c>
      <c r="AM75" s="93" t="s">
        <v>4221</v>
      </c>
      <c r="AN75" s="93" t="s">
        <v>4222</v>
      </c>
      <c r="AO75" s="93" t="s">
        <v>4223</v>
      </c>
      <c r="AP75" s="93" t="s">
        <v>4224</v>
      </c>
      <c r="AQ75" s="93"/>
      <c r="AR75" s="93" t="s">
        <v>940</v>
      </c>
      <c r="AS75" s="93" t="s">
        <v>4225</v>
      </c>
      <c r="AT75" s="93" t="s">
        <v>325</v>
      </c>
      <c r="AU75" s="93" t="s">
        <v>4226</v>
      </c>
      <c r="AV75" s="93" t="s">
        <v>4227</v>
      </c>
      <c r="AW75" s="93" t="s">
        <v>1576</v>
      </c>
      <c r="AX75" s="93" t="s">
        <v>1548</v>
      </c>
      <c r="AY75" s="93" t="s">
        <v>4228</v>
      </c>
      <c r="AZ75" s="93"/>
      <c r="BA75" s="93" t="s">
        <v>588</v>
      </c>
      <c r="BB75" s="93" t="s">
        <v>394</v>
      </c>
      <c r="BC75" s="93" t="s">
        <v>2793</v>
      </c>
      <c r="BD75" s="93" t="s">
        <v>262</v>
      </c>
      <c r="BE75" s="93" t="s">
        <v>3673</v>
      </c>
      <c r="BF75" s="93" t="s">
        <v>1155</v>
      </c>
      <c r="BG75" s="93" t="s">
        <v>2726</v>
      </c>
      <c r="BH75" s="93" t="s">
        <v>510</v>
      </c>
      <c r="BI75" s="97"/>
      <c r="BJ75" s="93" t="s">
        <v>4229</v>
      </c>
      <c r="BK75" s="93" t="s">
        <v>4230</v>
      </c>
      <c r="BL75" s="97"/>
      <c r="BM75" s="93" t="s">
        <v>2103</v>
      </c>
      <c r="BN75" s="93" t="s">
        <v>4060</v>
      </c>
      <c r="BO75" s="93" t="s">
        <v>4231</v>
      </c>
      <c r="BP75" s="93"/>
      <c r="BQ75" s="93"/>
      <c r="BR75" s="93" t="s">
        <v>1979</v>
      </c>
      <c r="BS75" s="93" t="s">
        <v>4232</v>
      </c>
      <c r="BT75" s="93" t="s">
        <v>4233</v>
      </c>
      <c r="BU75" s="93" t="s">
        <v>4234</v>
      </c>
      <c r="BV75" s="93" t="s">
        <v>4235</v>
      </c>
      <c r="BW75" s="93" t="s">
        <v>1335</v>
      </c>
      <c r="BX75" s="97"/>
      <c r="BY75" s="93" t="s">
        <v>4236</v>
      </c>
      <c r="BZ75" s="93" t="s">
        <v>4237</v>
      </c>
      <c r="CA75" s="93" t="s">
        <v>4238</v>
      </c>
      <c r="CB75" s="93" t="s">
        <v>4239</v>
      </c>
      <c r="CC75" s="93" t="s">
        <v>1068</v>
      </c>
      <c r="CD75" s="93" t="s">
        <v>4240</v>
      </c>
      <c r="CE75" s="93"/>
      <c r="CF75" s="93" t="s">
        <v>4241</v>
      </c>
      <c r="CG75" s="93" t="s">
        <v>4006</v>
      </c>
      <c r="CH75" s="93" t="s">
        <v>4242</v>
      </c>
      <c r="CI75" s="93" t="s">
        <v>4243</v>
      </c>
      <c r="CJ75" s="93" t="s">
        <v>240</v>
      </c>
      <c r="CK75" s="97"/>
      <c r="CL75" s="93" t="s">
        <v>410</v>
      </c>
      <c r="CM75" s="93" t="s">
        <v>1939</v>
      </c>
      <c r="CN75" s="97"/>
      <c r="CO75" s="93" t="s">
        <v>1318</v>
      </c>
      <c r="CP75" s="93"/>
      <c r="CQ75" s="93" t="s">
        <v>4244</v>
      </c>
      <c r="CR75" s="93" t="s">
        <v>4245</v>
      </c>
      <c r="CS75" s="92"/>
      <c r="CT75" s="93" t="s">
        <v>2821</v>
      </c>
      <c r="CU75" s="93" t="s">
        <v>4246</v>
      </c>
      <c r="CV75" s="93" t="s">
        <v>4247</v>
      </c>
      <c r="CW75" s="93" t="s">
        <v>1539</v>
      </c>
      <c r="CX75" s="93" t="s">
        <v>4248</v>
      </c>
      <c r="CY75" s="93" t="s">
        <v>4249</v>
      </c>
      <c r="CZ75" s="93" t="s">
        <v>4250</v>
      </c>
      <c r="DA75" s="93" t="s">
        <v>4251</v>
      </c>
      <c r="DB75" s="93" t="s">
        <v>722</v>
      </c>
      <c r="DC75" s="93" t="s">
        <v>4252</v>
      </c>
      <c r="DD75" s="93" t="s">
        <v>2968</v>
      </c>
      <c r="DE75" s="93" t="s">
        <v>4253</v>
      </c>
      <c r="DF75" s="93"/>
      <c r="DG75" s="93" t="s">
        <v>4254</v>
      </c>
      <c r="DH75" s="93" t="s">
        <v>411</v>
      </c>
      <c r="DI75" s="93" t="s">
        <v>4255</v>
      </c>
      <c r="DJ75" s="93"/>
      <c r="DK75" s="93" t="s">
        <v>3622</v>
      </c>
      <c r="DL75" s="93" t="s">
        <v>4256</v>
      </c>
      <c r="DM75" s="93" t="s">
        <v>388</v>
      </c>
      <c r="DN75" s="93" t="s">
        <v>4257</v>
      </c>
      <c r="DO75" s="97"/>
      <c r="DP75" s="93" t="s">
        <v>4258</v>
      </c>
      <c r="DQ75" s="93"/>
      <c r="DR75" s="97"/>
      <c r="DS75" s="93" t="s">
        <v>4143</v>
      </c>
      <c r="DT75" s="93" t="s">
        <v>1295</v>
      </c>
      <c r="DU75" s="93" t="s">
        <v>902</v>
      </c>
      <c r="DV75" s="97"/>
      <c r="DW75" s="93" t="s">
        <v>2211</v>
      </c>
      <c r="DX75" s="93" t="s">
        <v>3077</v>
      </c>
      <c r="DY75" s="93" t="s">
        <v>1164</v>
      </c>
      <c r="DZ75" s="93" t="s">
        <v>4259</v>
      </c>
      <c r="EA75" s="93" t="s">
        <v>2264</v>
      </c>
      <c r="EB75" s="271" t="s">
        <v>3727</v>
      </c>
    </row>
    <row r="76">
      <c r="A76" s="465" t="s">
        <v>4260</v>
      </c>
      <c r="B76" s="102" t="s">
        <v>4261</v>
      </c>
      <c r="C76" s="103" t="s">
        <v>1410</v>
      </c>
      <c r="D76" s="104" t="s">
        <v>1410</v>
      </c>
      <c r="E76" s="105" t="s">
        <v>740</v>
      </c>
      <c r="F76" s="106" t="s">
        <v>1133</v>
      </c>
      <c r="G76" s="102" t="s">
        <v>3396</v>
      </c>
      <c r="H76" s="170" t="s">
        <v>4262</v>
      </c>
      <c r="I76" s="170" t="s">
        <v>1095</v>
      </c>
      <c r="J76" s="170" t="s">
        <v>1576</v>
      </c>
      <c r="K76" s="170" t="s">
        <v>1642</v>
      </c>
      <c r="L76" s="170" t="s">
        <v>1426</v>
      </c>
      <c r="M76" s="170" t="s">
        <v>1965</v>
      </c>
      <c r="N76" s="170" t="s">
        <v>4263</v>
      </c>
      <c r="O76" s="278" t="s">
        <v>551</v>
      </c>
      <c r="P76" s="170" t="s">
        <v>3254</v>
      </c>
      <c r="Q76" s="170" t="s">
        <v>4264</v>
      </c>
      <c r="R76" s="111" t="s">
        <v>2009</v>
      </c>
      <c r="S76" s="109" t="str">
        <f>HYPERLINK("https://www.youtube.com/watch?v=LyUwSuOy_jk","39.79")</f>
        <v>39.79</v>
      </c>
      <c r="T76" s="170" t="s">
        <v>4265</v>
      </c>
      <c r="U76" s="170" t="s">
        <v>2953</v>
      </c>
      <c r="V76" s="170" t="s">
        <v>4266</v>
      </c>
      <c r="W76" s="92"/>
      <c r="X76" s="203" t="s">
        <v>4267</v>
      </c>
      <c r="Y76" s="203" t="s">
        <v>4268</v>
      </c>
      <c r="Z76" s="203" t="s">
        <v>2084</v>
      </c>
      <c r="AA76" s="203" t="s">
        <v>2696</v>
      </c>
      <c r="AB76" s="203" t="s">
        <v>1654</v>
      </c>
      <c r="AC76" s="203" t="s">
        <v>563</v>
      </c>
      <c r="AD76" s="115" t="s">
        <v>4269</v>
      </c>
      <c r="AE76" s="203" t="s">
        <v>3105</v>
      </c>
      <c r="AF76" s="203" t="s">
        <v>4270</v>
      </c>
      <c r="AG76" s="115" t="s">
        <v>1996</v>
      </c>
      <c r="AH76" s="280" t="s">
        <v>4271</v>
      </c>
      <c r="AI76" s="114" t="str">
        <f>HYPERLINK("https://youtu.be/S7FHDfAKU7I","1:00.88")</f>
        <v>1:00.88</v>
      </c>
      <c r="AJ76" s="203" t="s">
        <v>4272</v>
      </c>
      <c r="AK76" s="92"/>
      <c r="AL76" s="172" t="s">
        <v>4273</v>
      </c>
      <c r="AM76" s="121" t="s">
        <v>3211</v>
      </c>
      <c r="AN76" s="172" t="s">
        <v>4274</v>
      </c>
      <c r="AO76" s="121" t="s">
        <v>4275</v>
      </c>
      <c r="AP76" s="172" t="s">
        <v>4276</v>
      </c>
      <c r="AQ76" s="172" t="s">
        <v>863</v>
      </c>
      <c r="AR76" s="172" t="s">
        <v>4277</v>
      </c>
      <c r="AS76" s="172" t="s">
        <v>4278</v>
      </c>
      <c r="AT76" s="174" t="s">
        <v>2898</v>
      </c>
      <c r="AU76" s="172" t="s">
        <v>1887</v>
      </c>
      <c r="AV76" s="172" t="s">
        <v>1113</v>
      </c>
      <c r="AW76" s="172" t="s">
        <v>858</v>
      </c>
      <c r="AX76" s="172" t="s">
        <v>2718</v>
      </c>
      <c r="AY76" s="172" t="s">
        <v>4279</v>
      </c>
      <c r="AZ76" s="223"/>
      <c r="BA76" s="178" t="s">
        <v>3540</v>
      </c>
      <c r="BB76" s="178" t="s">
        <v>1093</v>
      </c>
      <c r="BC76" s="178" t="s">
        <v>944</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1127</v>
      </c>
      <c r="CW76" s="231"/>
      <c r="CX76" s="231"/>
      <c r="CY76" s="210" t="s">
        <v>2450</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4285</v>
      </c>
      <c r="B77" s="82" t="s">
        <v>4286</v>
      </c>
      <c r="C77" s="83" t="s">
        <v>1410</v>
      </c>
      <c r="D77" s="84" t="s">
        <v>1410</v>
      </c>
      <c r="E77" s="85" t="s">
        <v>1410</v>
      </c>
      <c r="F77" s="86" t="s">
        <v>4287</v>
      </c>
      <c r="G77" s="82" t="s">
        <v>4287</v>
      </c>
      <c r="H77" s="100"/>
      <c r="I77" s="91" t="s">
        <v>4288</v>
      </c>
      <c r="J77" s="88" t="s">
        <v>4289</v>
      </c>
      <c r="K77" s="88" t="s">
        <v>3802</v>
      </c>
      <c r="L77" s="88" t="s">
        <v>4290</v>
      </c>
      <c r="M77" s="88" t="s">
        <v>4291</v>
      </c>
      <c r="N77" s="88" t="s">
        <v>4292</v>
      </c>
      <c r="O77" s="88" t="s">
        <v>2718</v>
      </c>
      <c r="P77" s="88" t="s">
        <v>239</v>
      </c>
      <c r="Q77" s="97"/>
      <c r="R77" s="97"/>
      <c r="S77" s="97"/>
      <c r="T77" s="97"/>
      <c r="U77" s="97"/>
      <c r="V77" s="97"/>
      <c r="W77" s="92"/>
      <c r="X77" s="88" t="s">
        <v>1017</v>
      </c>
      <c r="Y77" s="88" t="s">
        <v>4293</v>
      </c>
      <c r="Z77" s="88" t="s">
        <v>4270</v>
      </c>
      <c r="AA77" s="88" t="s">
        <v>4201</v>
      </c>
      <c r="AB77" s="88" t="s">
        <v>4015</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3899</v>
      </c>
      <c r="AV77" s="100"/>
      <c r="AW77" s="97"/>
      <c r="AX77" s="97"/>
      <c r="AY77" s="97"/>
      <c r="AZ77" s="259"/>
      <c r="BA77" s="88" t="s">
        <v>4297</v>
      </c>
      <c r="BB77" s="88" t="s">
        <v>2597</v>
      </c>
      <c r="BC77" s="88" t="s">
        <v>1967</v>
      </c>
      <c r="BD77" s="88" t="s">
        <v>4181</v>
      </c>
      <c r="BE77" s="88" t="s">
        <v>4298</v>
      </c>
      <c r="BF77" s="100"/>
      <c r="BG77" s="97"/>
      <c r="BH77" s="467" t="s">
        <v>2099</v>
      </c>
      <c r="BI77" s="88" t="s">
        <v>4299</v>
      </c>
      <c r="BJ77" s="88" t="s">
        <v>2926</v>
      </c>
      <c r="BK77" s="88" t="s">
        <v>2797</v>
      </c>
      <c r="BL77" s="93"/>
      <c r="BM77" s="97"/>
      <c r="BN77" s="100"/>
      <c r="BO77" s="97"/>
      <c r="BP77" s="259"/>
      <c r="BQ77" s="88" t="s">
        <v>4300</v>
      </c>
      <c r="BR77" s="88" t="s">
        <v>2674</v>
      </c>
      <c r="BS77" s="88" t="s">
        <v>4301</v>
      </c>
      <c r="BT77" s="88" t="s">
        <v>1957</v>
      </c>
      <c r="BU77" s="88" t="s">
        <v>802</v>
      </c>
      <c r="BV77" s="88" t="s">
        <v>2911</v>
      </c>
      <c r="BW77" s="88" t="s">
        <v>4302</v>
      </c>
      <c r="BX77" s="88" t="s">
        <v>4303</v>
      </c>
      <c r="BY77" s="88" t="s">
        <v>4304</v>
      </c>
      <c r="BZ77" s="88" t="s">
        <v>3957</v>
      </c>
      <c r="CA77" s="97"/>
      <c r="CB77" s="97"/>
      <c r="CC77" s="97"/>
      <c r="CD77" s="97"/>
      <c r="CE77" s="259"/>
      <c r="CF77" s="88" t="s">
        <v>1201</v>
      </c>
      <c r="CG77" s="88" t="s">
        <v>468</v>
      </c>
      <c r="CH77" s="88" t="s">
        <v>4305</v>
      </c>
      <c r="CI77" s="88" t="s">
        <v>129</v>
      </c>
      <c r="CJ77" s="100"/>
      <c r="CK77" s="88" t="s">
        <v>1089</v>
      </c>
      <c r="CL77" s="88" t="s">
        <v>1971</v>
      </c>
      <c r="CM77" s="88" t="s">
        <v>3925</v>
      </c>
      <c r="CN77" s="249"/>
      <c r="CO77" s="97"/>
      <c r="CP77" s="97"/>
      <c r="CQ77" s="97"/>
      <c r="CR77" s="97"/>
      <c r="CS77" s="92"/>
      <c r="CT77" s="88" t="s">
        <v>1948</v>
      </c>
      <c r="CU77" s="100"/>
      <c r="CV77" s="88" t="s">
        <v>4306</v>
      </c>
      <c r="CW77" s="88" t="s">
        <v>4307</v>
      </c>
      <c r="CX77" s="88" t="s">
        <v>2020</v>
      </c>
      <c r="CY77" s="88" t="s">
        <v>1179</v>
      </c>
      <c r="CZ77" s="88" t="s">
        <v>3783</v>
      </c>
      <c r="DA77" s="88" t="s">
        <v>3090</v>
      </c>
      <c r="DB77" s="97"/>
      <c r="DC77" s="97"/>
      <c r="DD77" s="97"/>
      <c r="DE77" s="97"/>
      <c r="DF77" s="259"/>
      <c r="DG77" s="88" t="s">
        <v>2077</v>
      </c>
      <c r="DH77" s="97"/>
      <c r="DI77" s="97"/>
      <c r="DJ77" s="100"/>
      <c r="DK77" s="100"/>
      <c r="DL77" s="100"/>
      <c r="DM77" s="97"/>
      <c r="DN77" s="97"/>
      <c r="DO77" s="97"/>
      <c r="DP77" s="88" t="s">
        <v>4308</v>
      </c>
      <c r="DQ77" s="88" t="s">
        <v>2451</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2217</v>
      </c>
      <c r="G78" s="102" t="s">
        <v>742</v>
      </c>
      <c r="H78" s="111" t="s">
        <v>2587</v>
      </c>
      <c r="I78" s="111" t="s">
        <v>4311</v>
      </c>
      <c r="J78" s="261" t="s">
        <v>748</v>
      </c>
      <c r="K78" s="111" t="s">
        <v>4312</v>
      </c>
      <c r="L78" s="111" t="s">
        <v>300</v>
      </c>
      <c r="M78" s="111" t="s">
        <v>4313</v>
      </c>
      <c r="N78" s="111" t="s">
        <v>4314</v>
      </c>
      <c r="O78" s="111" t="s">
        <v>4315</v>
      </c>
      <c r="P78" s="111" t="s">
        <v>239</v>
      </c>
      <c r="Q78" s="111" t="s">
        <v>4316</v>
      </c>
      <c r="R78" s="170" t="s">
        <v>1751</v>
      </c>
      <c r="S78" s="170" t="s">
        <v>3989</v>
      </c>
      <c r="T78" s="170" t="s">
        <v>1910</v>
      </c>
      <c r="U78" s="170" t="s">
        <v>4317</v>
      </c>
      <c r="V78" s="170" t="s">
        <v>4318</v>
      </c>
      <c r="W78" s="92"/>
      <c r="X78" s="115" t="s">
        <v>1462</v>
      </c>
      <c r="Y78" s="115" t="s">
        <v>459</v>
      </c>
      <c r="Z78" s="115" t="s">
        <v>291</v>
      </c>
      <c r="AA78" s="203" t="s">
        <v>4319</v>
      </c>
      <c r="AB78" s="203" t="s">
        <v>2900</v>
      </c>
      <c r="AC78" s="115" t="s">
        <v>2700</v>
      </c>
      <c r="AD78" s="115" t="s">
        <v>4320</v>
      </c>
      <c r="AE78" s="115" t="s">
        <v>4321</v>
      </c>
      <c r="AF78" s="115" t="s">
        <v>1553</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2801</v>
      </c>
      <c r="AT78" s="121" t="s">
        <v>2698</v>
      </c>
      <c r="AU78" s="121" t="s">
        <v>178</v>
      </c>
      <c r="AV78" s="121" t="s">
        <v>630</v>
      </c>
      <c r="AW78" s="172" t="s">
        <v>4145</v>
      </c>
      <c r="AX78" s="172" t="s">
        <v>4273</v>
      </c>
      <c r="AY78" s="172" t="s">
        <v>4329</v>
      </c>
      <c r="AZ78" s="172"/>
      <c r="BA78" s="127" t="s">
        <v>285</v>
      </c>
      <c r="BB78" s="127" t="s">
        <v>394</v>
      </c>
      <c r="BC78" s="127" t="s">
        <v>4330</v>
      </c>
      <c r="BD78" s="127" t="s">
        <v>3135</v>
      </c>
      <c r="BE78" s="178" t="s">
        <v>4331</v>
      </c>
      <c r="BF78" s="178" t="s">
        <v>4332</v>
      </c>
      <c r="BG78" s="178" t="s">
        <v>4333</v>
      </c>
      <c r="BH78" s="127" t="s">
        <v>293</v>
      </c>
      <c r="BI78" s="178" t="s">
        <v>4334</v>
      </c>
      <c r="BJ78" s="178"/>
      <c r="BK78" s="127" t="s">
        <v>4335</v>
      </c>
      <c r="BL78" s="178" t="s">
        <v>4336</v>
      </c>
      <c r="BM78" s="178" t="s">
        <v>3849</v>
      </c>
      <c r="BN78" s="127" t="s">
        <v>4337</v>
      </c>
      <c r="BO78" s="178" t="s">
        <v>4338</v>
      </c>
      <c r="BP78" s="178"/>
      <c r="BQ78" s="226"/>
      <c r="BR78" s="179" t="s">
        <v>4339</v>
      </c>
      <c r="BS78" s="132" t="s">
        <v>3647</v>
      </c>
      <c r="BT78" s="132" t="s">
        <v>979</v>
      </c>
      <c r="BU78" s="132" t="s">
        <v>4340</v>
      </c>
      <c r="BV78" s="132" t="s">
        <v>1898</v>
      </c>
      <c r="BW78" s="179" t="s">
        <v>163</v>
      </c>
      <c r="BX78" s="179" t="s">
        <v>4341</v>
      </c>
      <c r="BY78" s="226"/>
      <c r="BZ78" s="132" t="s">
        <v>4342</v>
      </c>
      <c r="CA78" s="132" t="s">
        <v>4343</v>
      </c>
      <c r="CB78" s="132" t="s">
        <v>1073</v>
      </c>
      <c r="CC78" s="179" t="s">
        <v>139</v>
      </c>
      <c r="CD78" s="179" t="s">
        <v>4344</v>
      </c>
      <c r="CE78" s="179"/>
      <c r="CF78" s="399" t="s">
        <v>4345</v>
      </c>
      <c r="CG78" s="138" t="s">
        <v>2015</v>
      </c>
      <c r="CH78" s="138" t="s">
        <v>2946</v>
      </c>
      <c r="CI78" s="182" t="s">
        <v>4346</v>
      </c>
      <c r="CJ78" s="138" t="s">
        <v>3918</v>
      </c>
      <c r="CK78" s="138" t="s">
        <v>4347</v>
      </c>
      <c r="CL78" s="138" t="s">
        <v>4348</v>
      </c>
      <c r="CM78" s="138" t="s">
        <v>1695</v>
      </c>
      <c r="CN78" s="182" t="s">
        <v>4349</v>
      </c>
      <c r="CO78" s="182" t="s">
        <v>144</v>
      </c>
      <c r="CP78" s="182" t="s">
        <v>2315</v>
      </c>
      <c r="CQ78" s="182" t="s">
        <v>4350</v>
      </c>
      <c r="CR78" s="182" t="s">
        <v>876</v>
      </c>
      <c r="CS78" s="92"/>
      <c r="CT78" s="368" t="s">
        <v>4351</v>
      </c>
      <c r="CU78" s="143" t="s">
        <v>1763</v>
      </c>
      <c r="CV78" s="210" t="s">
        <v>2355</v>
      </c>
      <c r="CW78" s="210" t="s">
        <v>4352</v>
      </c>
      <c r="CX78" s="210" t="s">
        <v>541</v>
      </c>
      <c r="CY78" s="210" t="s">
        <v>3637</v>
      </c>
      <c r="CZ78" s="143" t="s">
        <v>4353</v>
      </c>
      <c r="DA78" s="210" t="s">
        <v>359</v>
      </c>
      <c r="DB78" s="210" t="s">
        <v>4354</v>
      </c>
      <c r="DC78" s="210" t="s">
        <v>2111</v>
      </c>
      <c r="DD78" s="210" t="s">
        <v>4355</v>
      </c>
      <c r="DE78" s="210" t="s">
        <v>4356</v>
      </c>
      <c r="DF78" s="210"/>
      <c r="DG78" s="211" t="s">
        <v>4357</v>
      </c>
      <c r="DH78" s="211" t="s">
        <v>4358</v>
      </c>
      <c r="DI78" s="211" t="s">
        <v>4359</v>
      </c>
      <c r="DJ78" s="148" t="s">
        <v>1460</v>
      </c>
      <c r="DK78" s="148" t="s">
        <v>3622</v>
      </c>
      <c r="DL78" s="211" t="s">
        <v>4360</v>
      </c>
      <c r="DM78" s="211" t="s">
        <v>4361</v>
      </c>
      <c r="DN78" s="211" t="s">
        <v>2871</v>
      </c>
      <c r="DO78" s="211" t="s">
        <v>3927</v>
      </c>
      <c r="DP78" s="148" t="s">
        <v>4362</v>
      </c>
      <c r="DQ78" s="148" t="s">
        <v>3118</v>
      </c>
      <c r="DR78" s="148" t="s">
        <v>3503</v>
      </c>
      <c r="DS78" s="211" t="s">
        <v>1879</v>
      </c>
      <c r="DT78" s="211" t="s">
        <v>4363</v>
      </c>
      <c r="DU78" s="148" t="s">
        <v>2707</v>
      </c>
      <c r="DV78" s="211" t="s">
        <v>2176</v>
      </c>
      <c r="DW78" s="211" t="s">
        <v>1663</v>
      </c>
      <c r="DX78" s="211" t="s">
        <v>2341</v>
      </c>
      <c r="DY78" s="211" t="s">
        <v>1448</v>
      </c>
      <c r="DZ78" s="211" t="s">
        <v>4364</v>
      </c>
      <c r="EA78" s="211" t="s">
        <v>4365</v>
      </c>
      <c r="EB78" s="145" t="s">
        <v>4366</v>
      </c>
    </row>
    <row r="79">
      <c r="A79" s="81" t="s">
        <v>4367</v>
      </c>
      <c r="B79" s="82" t="s">
        <v>4368</v>
      </c>
      <c r="C79" s="83" t="s">
        <v>1410</v>
      </c>
      <c r="D79" s="84" t="s">
        <v>1410</v>
      </c>
      <c r="E79" s="85" t="s">
        <v>1410</v>
      </c>
      <c r="F79" s="86" t="s">
        <v>739</v>
      </c>
      <c r="G79" s="82" t="s">
        <v>4369</v>
      </c>
      <c r="H79" s="93"/>
      <c r="I79" s="93" t="s">
        <v>4370</v>
      </c>
      <c r="J79" s="93" t="s">
        <v>2649</v>
      </c>
      <c r="K79" s="93" t="s">
        <v>3733</v>
      </c>
      <c r="L79" s="93" t="s">
        <v>4371</v>
      </c>
      <c r="M79" s="97"/>
      <c r="N79" s="93" t="s">
        <v>1377</v>
      </c>
      <c r="O79" s="93" t="s">
        <v>4372</v>
      </c>
      <c r="P79" s="93" t="s">
        <v>239</v>
      </c>
      <c r="Q79" s="97"/>
      <c r="R79" s="97"/>
      <c r="S79" s="97"/>
      <c r="T79" s="97"/>
      <c r="U79" s="97"/>
      <c r="V79" s="97"/>
      <c r="W79" s="92"/>
      <c r="X79" s="93" t="s">
        <v>4373</v>
      </c>
      <c r="Y79" s="93" t="s">
        <v>572</v>
      </c>
      <c r="Z79" s="93" t="s">
        <v>2190</v>
      </c>
      <c r="AA79" s="93" t="s">
        <v>4374</v>
      </c>
      <c r="AB79" s="93" t="s">
        <v>3260</v>
      </c>
      <c r="AC79" s="93" t="s">
        <v>4375</v>
      </c>
      <c r="AD79" s="97"/>
      <c r="AE79" s="97"/>
      <c r="AF79" s="93" t="s">
        <v>3430</v>
      </c>
      <c r="AG79" s="97"/>
      <c r="AH79" s="97"/>
      <c r="AI79" s="97"/>
      <c r="AJ79" s="97"/>
      <c r="AK79" s="92"/>
      <c r="AL79" s="97"/>
      <c r="AM79" s="97"/>
      <c r="AN79" s="97"/>
      <c r="AO79" s="97"/>
      <c r="AP79" s="97"/>
      <c r="AQ79" s="97"/>
      <c r="AR79" s="97"/>
      <c r="AS79" s="97"/>
      <c r="AT79" s="93" t="s">
        <v>3784</v>
      </c>
      <c r="AU79" s="93" t="s">
        <v>972</v>
      </c>
      <c r="AV79" s="97"/>
      <c r="AW79" s="97"/>
      <c r="AX79" s="97"/>
      <c r="AY79" s="97"/>
      <c r="AZ79" s="259"/>
      <c r="BA79" s="97"/>
      <c r="BB79" s="93" t="s">
        <v>4114</v>
      </c>
      <c r="BC79" s="93" t="s">
        <v>1442</v>
      </c>
      <c r="BD79" s="93" t="s">
        <v>4167</v>
      </c>
      <c r="BE79" s="93" t="s">
        <v>1017</v>
      </c>
      <c r="BF79" s="97"/>
      <c r="BG79" s="97"/>
      <c r="BH79" s="93" t="s">
        <v>770</v>
      </c>
      <c r="BI79" s="97"/>
      <c r="BJ79" s="93" t="s">
        <v>4376</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2111</v>
      </c>
      <c r="CG79" s="93" t="s">
        <v>532</v>
      </c>
      <c r="CH79" s="88" t="s">
        <v>2303</v>
      </c>
      <c r="CI79" s="93" t="s">
        <v>4377</v>
      </c>
      <c r="CJ79" s="97"/>
      <c r="CK79" s="93" t="s">
        <v>4378</v>
      </c>
      <c r="CL79" s="93" t="s">
        <v>4035</v>
      </c>
      <c r="CM79" s="93" t="s">
        <v>4379</v>
      </c>
      <c r="CN79" s="97"/>
      <c r="CO79" s="97"/>
      <c r="CP79" s="97"/>
      <c r="CQ79" s="97"/>
      <c r="CR79" s="97"/>
      <c r="CS79" s="92"/>
      <c r="CT79" s="93" t="s">
        <v>1978</v>
      </c>
      <c r="CU79" s="97"/>
      <c r="CV79" s="93" t="s">
        <v>1663</v>
      </c>
      <c r="CW79" s="88" t="s">
        <v>4380</v>
      </c>
      <c r="CX79" s="93" t="s">
        <v>4381</v>
      </c>
      <c r="CY79" s="93" t="s">
        <v>4382</v>
      </c>
      <c r="CZ79" s="93" t="s">
        <v>4383</v>
      </c>
      <c r="DA79" s="93" t="s">
        <v>2698</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8" t="s">
        <v>4385</v>
      </c>
      <c r="B80" s="469" t="s">
        <v>4386</v>
      </c>
      <c r="C80" s="470" t="s">
        <v>1410</v>
      </c>
      <c r="D80" s="471" t="s">
        <v>1410</v>
      </c>
      <c r="E80" s="472" t="s">
        <v>1410</v>
      </c>
      <c r="F80" s="473" t="s">
        <v>739</v>
      </c>
      <c r="G80" s="469" t="s">
        <v>4287</v>
      </c>
      <c r="H80" s="261"/>
      <c r="I80" s="371" t="s">
        <v>4387</v>
      </c>
      <c r="J80" s="261" t="s">
        <v>106</v>
      </c>
      <c r="K80" s="261" t="s">
        <v>4388</v>
      </c>
      <c r="L80" s="261" t="s">
        <v>2724</v>
      </c>
      <c r="M80" s="111" t="s">
        <v>4389</v>
      </c>
      <c r="N80" s="261" t="s">
        <v>4390</v>
      </c>
      <c r="O80" s="261" t="s">
        <v>2048</v>
      </c>
      <c r="P80" s="261" t="s">
        <v>2883</v>
      </c>
      <c r="Q80" s="474"/>
      <c r="R80" s="474"/>
      <c r="S80" s="474"/>
      <c r="T80" s="474"/>
      <c r="U80" s="474"/>
      <c r="V80" s="474"/>
      <c r="W80" s="475"/>
      <c r="X80" s="366" t="s">
        <v>2843</v>
      </c>
      <c r="Y80" s="366" t="s">
        <v>2849</v>
      </c>
      <c r="Z80" s="366" t="s">
        <v>2148</v>
      </c>
      <c r="AA80" s="366" t="s">
        <v>4391</v>
      </c>
      <c r="AB80" s="366" t="s">
        <v>4085</v>
      </c>
      <c r="AC80" s="366" t="s">
        <v>3746</v>
      </c>
      <c r="AD80" s="476"/>
      <c r="AE80" s="366" t="s">
        <v>3591</v>
      </c>
      <c r="AF80" s="366" t="s">
        <v>4392</v>
      </c>
      <c r="AG80" s="476"/>
      <c r="AH80" s="476"/>
      <c r="AI80" s="366"/>
      <c r="AJ80" s="476"/>
      <c r="AK80" s="475"/>
      <c r="AL80" s="284"/>
      <c r="AM80" s="284"/>
      <c r="AN80" s="477"/>
      <c r="AO80" s="477"/>
      <c r="AP80" s="478"/>
      <c r="AQ80" s="478"/>
      <c r="AR80" s="477"/>
      <c r="AS80" s="477"/>
      <c r="AT80" s="284" t="s">
        <v>4393</v>
      </c>
      <c r="AU80" s="284" t="s">
        <v>1442</v>
      </c>
      <c r="AV80" s="284"/>
      <c r="AW80" s="477"/>
      <c r="AX80" s="477"/>
      <c r="AY80" s="477"/>
      <c r="AZ80" s="479"/>
      <c r="BA80" s="299" t="s">
        <v>4394</v>
      </c>
      <c r="BB80" s="299" t="s">
        <v>809</v>
      </c>
      <c r="BC80" s="299" t="s">
        <v>293</v>
      </c>
      <c r="BD80" s="299" t="s">
        <v>4395</v>
      </c>
      <c r="BE80" s="299" t="s">
        <v>4396</v>
      </c>
      <c r="BF80" s="299"/>
      <c r="BG80" s="480"/>
      <c r="BH80" s="299" t="s">
        <v>1305</v>
      </c>
      <c r="BI80" s="480"/>
      <c r="BJ80" s="299" t="s">
        <v>3349</v>
      </c>
      <c r="BK80" s="299" t="s">
        <v>4397</v>
      </c>
      <c r="BL80" s="480"/>
      <c r="BM80" s="480"/>
      <c r="BN80" s="299"/>
      <c r="BO80" s="480"/>
      <c r="BP80" s="481"/>
      <c r="BQ80" s="316" t="s">
        <v>4398</v>
      </c>
      <c r="BR80" s="316" t="s">
        <v>4399</v>
      </c>
      <c r="BS80" s="316" t="s">
        <v>4400</v>
      </c>
      <c r="BT80" s="316" t="s">
        <v>4401</v>
      </c>
      <c r="BU80" s="316" t="s">
        <v>2178</v>
      </c>
      <c r="BV80" s="316" t="s">
        <v>821</v>
      </c>
      <c r="BW80" s="132" t="s">
        <v>4402</v>
      </c>
      <c r="BX80" s="316"/>
      <c r="BY80" s="316" t="s">
        <v>4403</v>
      </c>
      <c r="BZ80" s="316" t="s">
        <v>4404</v>
      </c>
      <c r="CA80" s="482"/>
      <c r="CB80" s="482"/>
      <c r="CC80" s="482"/>
      <c r="CD80" s="482"/>
      <c r="CE80" s="483"/>
      <c r="CF80" s="399" t="s">
        <v>4116</v>
      </c>
      <c r="CG80" s="399" t="s">
        <v>1332</v>
      </c>
      <c r="CH80" s="399" t="s">
        <v>4405</v>
      </c>
      <c r="CI80" s="399" t="s">
        <v>4406</v>
      </c>
      <c r="CJ80" s="399" t="s">
        <v>4407</v>
      </c>
      <c r="CK80" s="399" t="s">
        <v>4408</v>
      </c>
      <c r="CL80" s="399" t="s">
        <v>1996</v>
      </c>
      <c r="CM80" s="399" t="s">
        <v>4379</v>
      </c>
      <c r="CN80" s="484"/>
      <c r="CO80" s="485"/>
      <c r="CP80" s="485"/>
      <c r="CQ80" s="485"/>
      <c r="CR80" s="485"/>
      <c r="CS80" s="475"/>
      <c r="CT80" s="368" t="s">
        <v>4409</v>
      </c>
      <c r="CU80" s="368" t="s">
        <v>4410</v>
      </c>
      <c r="CV80" s="368" t="s">
        <v>934</v>
      </c>
      <c r="CW80" s="368" t="s">
        <v>3467</v>
      </c>
      <c r="CX80" s="368" t="s">
        <v>2142</v>
      </c>
      <c r="CY80" s="368" t="s">
        <v>3548</v>
      </c>
      <c r="CZ80" s="368" t="s">
        <v>4411</v>
      </c>
      <c r="DA80" s="368" t="s">
        <v>3969</v>
      </c>
      <c r="DB80" s="486"/>
      <c r="DC80" s="486"/>
      <c r="DD80" s="486"/>
      <c r="DE80" s="486"/>
      <c r="DF80" s="487"/>
      <c r="DG80" s="421" t="s">
        <v>3851</v>
      </c>
      <c r="DH80" s="488"/>
      <c r="DI80" s="488"/>
      <c r="DJ80" s="421"/>
      <c r="DK80" s="421"/>
      <c r="DL80" s="421"/>
      <c r="DM80" s="488"/>
      <c r="DN80" s="488"/>
      <c r="DO80" s="488"/>
      <c r="DP80" s="421" t="s">
        <v>4412</v>
      </c>
      <c r="DQ80" s="421" t="s">
        <v>4413</v>
      </c>
      <c r="DR80" s="488"/>
      <c r="DS80" s="421"/>
      <c r="DT80" s="488"/>
      <c r="DU80" s="488"/>
      <c r="DV80" s="488"/>
      <c r="DW80" s="488"/>
      <c r="DX80" s="488"/>
      <c r="DY80" s="421"/>
      <c r="DZ80" s="488"/>
      <c r="EA80" s="488"/>
      <c r="EB80" s="294"/>
    </row>
    <row r="81">
      <c r="A81" s="81" t="s">
        <v>4414</v>
      </c>
      <c r="B81" s="82" t="s">
        <v>4415</v>
      </c>
      <c r="C81" s="83" t="s">
        <v>1410</v>
      </c>
      <c r="D81" s="84" t="s">
        <v>1410</v>
      </c>
      <c r="E81" s="85" t="s">
        <v>1410</v>
      </c>
      <c r="F81" s="86" t="s">
        <v>740</v>
      </c>
      <c r="G81" s="82" t="s">
        <v>1871</v>
      </c>
      <c r="H81" s="97"/>
      <c r="I81" s="93" t="s">
        <v>4416</v>
      </c>
      <c r="J81" s="93" t="s">
        <v>4417</v>
      </c>
      <c r="K81" s="93" t="s">
        <v>4418</v>
      </c>
      <c r="L81" s="93" t="s">
        <v>3295</v>
      </c>
      <c r="M81" s="93" t="s">
        <v>4419</v>
      </c>
      <c r="N81" s="93" t="s">
        <v>4420</v>
      </c>
      <c r="O81" s="93" t="s">
        <v>3866</v>
      </c>
      <c r="P81" s="93" t="s">
        <v>4421</v>
      </c>
      <c r="Q81" s="97"/>
      <c r="R81" s="97"/>
      <c r="S81" s="97"/>
      <c r="T81" s="97"/>
      <c r="U81" s="97"/>
      <c r="V81" s="97"/>
      <c r="W81" s="92"/>
      <c r="X81" s="93" t="s">
        <v>776</v>
      </c>
      <c r="Y81" s="93" t="s">
        <v>4422</v>
      </c>
      <c r="Z81" s="93" t="s">
        <v>4423</v>
      </c>
      <c r="AA81" s="93" t="s">
        <v>4176</v>
      </c>
      <c r="AB81" s="93" t="s">
        <v>4085</v>
      </c>
      <c r="AC81" s="93" t="s">
        <v>4424</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3181</v>
      </c>
      <c r="BB81" s="93" t="s">
        <v>4426</v>
      </c>
      <c r="BC81" s="93" t="s">
        <v>2992</v>
      </c>
      <c r="BD81" s="93" t="s">
        <v>1888</v>
      </c>
      <c r="BE81" s="93" t="s">
        <v>4054</v>
      </c>
      <c r="BF81" s="97"/>
      <c r="BG81" s="97"/>
      <c r="BH81" s="93" t="s">
        <v>2708</v>
      </c>
      <c r="BI81" s="93" t="s">
        <v>4427</v>
      </c>
      <c r="BJ81" s="93" t="s">
        <v>4428</v>
      </c>
      <c r="BK81" s="93" t="s">
        <v>3363</v>
      </c>
      <c r="BL81" s="97"/>
      <c r="BM81" s="97"/>
      <c r="BN81" s="97"/>
      <c r="BO81" s="97"/>
      <c r="BP81" s="259"/>
      <c r="BQ81" s="93"/>
      <c r="BR81" s="93" t="s">
        <v>1108</v>
      </c>
      <c r="BS81" s="93" t="s">
        <v>4429</v>
      </c>
      <c r="BT81" s="93" t="s">
        <v>4430</v>
      </c>
      <c r="BU81" s="93" t="s">
        <v>3540</v>
      </c>
      <c r="BV81" s="93" t="s">
        <v>4431</v>
      </c>
      <c r="BW81" s="93" t="s">
        <v>4432</v>
      </c>
      <c r="BX81" s="93" t="s">
        <v>4433</v>
      </c>
      <c r="BY81" s="93" t="s">
        <v>4434</v>
      </c>
      <c r="BZ81" s="93" t="s">
        <v>3286</v>
      </c>
      <c r="CA81" s="97"/>
      <c r="CB81" s="97"/>
      <c r="CC81" s="97"/>
      <c r="CD81" s="97"/>
      <c r="CE81" s="259"/>
      <c r="CF81" s="93" t="s">
        <v>2834</v>
      </c>
      <c r="CG81" s="93" t="s">
        <v>2811</v>
      </c>
      <c r="CH81" s="93" t="s">
        <v>4435</v>
      </c>
      <c r="CI81" s="93" t="s">
        <v>4436</v>
      </c>
      <c r="CJ81" s="93" t="s">
        <v>4437</v>
      </c>
      <c r="CK81" s="93" t="s">
        <v>4438</v>
      </c>
      <c r="CL81" s="93" t="s">
        <v>3626</v>
      </c>
      <c r="CM81" s="93" t="s">
        <v>3332</v>
      </c>
      <c r="CN81" s="97"/>
      <c r="CO81" s="97"/>
      <c r="CP81" s="97"/>
      <c r="CQ81" s="97"/>
      <c r="CR81" s="97"/>
      <c r="CS81" s="92"/>
      <c r="CT81" s="93" t="s">
        <v>2366</v>
      </c>
      <c r="CU81" s="93" t="s">
        <v>4439</v>
      </c>
      <c r="CV81" s="93" t="s">
        <v>4440</v>
      </c>
      <c r="CW81" s="93" t="s">
        <v>4080</v>
      </c>
      <c r="CX81" s="93" t="s">
        <v>4281</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4446</v>
      </c>
      <c r="H82" s="170"/>
      <c r="I82" s="170" t="s">
        <v>4447</v>
      </c>
      <c r="J82" s="170" t="s">
        <v>4448</v>
      </c>
      <c r="K82" s="170" t="s">
        <v>4449</v>
      </c>
      <c r="L82" s="170" t="s">
        <v>4450</v>
      </c>
      <c r="M82" s="218"/>
      <c r="N82" s="170" t="s">
        <v>4451</v>
      </c>
      <c r="O82" s="170" t="s">
        <v>4076</v>
      </c>
      <c r="P82" s="170" t="s">
        <v>4452</v>
      </c>
      <c r="Q82" s="218"/>
      <c r="R82" s="218"/>
      <c r="S82" s="170" t="s">
        <v>1357</v>
      </c>
      <c r="T82" s="218"/>
      <c r="U82" s="170" t="s">
        <v>1833</v>
      </c>
      <c r="V82" s="218"/>
      <c r="W82" s="92"/>
      <c r="X82" s="203" t="s">
        <v>1248</v>
      </c>
      <c r="Y82" s="203" t="s">
        <v>717</v>
      </c>
      <c r="Z82" s="203" t="s">
        <v>4453</v>
      </c>
      <c r="AA82" s="203" t="s">
        <v>4454</v>
      </c>
      <c r="AB82" s="203" t="s">
        <v>1609</v>
      </c>
      <c r="AC82" s="203" t="s">
        <v>1554</v>
      </c>
      <c r="AD82" s="221"/>
      <c r="AE82" s="203" t="s">
        <v>2890</v>
      </c>
      <c r="AF82" s="221"/>
      <c r="AG82" s="221"/>
      <c r="AH82" s="203"/>
      <c r="AI82" s="203" t="s">
        <v>2885</v>
      </c>
      <c r="AJ82" s="221"/>
      <c r="AK82" s="92"/>
      <c r="AL82" s="222"/>
      <c r="AM82" s="172" t="s">
        <v>3986</v>
      </c>
      <c r="AN82" s="222"/>
      <c r="AO82" s="172" t="s">
        <v>4455</v>
      </c>
      <c r="AP82" s="222"/>
      <c r="AQ82" s="222"/>
      <c r="AR82" s="222"/>
      <c r="AS82" s="222"/>
      <c r="AT82" s="172" t="s">
        <v>1846</v>
      </c>
      <c r="AU82" s="172" t="s">
        <v>3110</v>
      </c>
      <c r="AV82" s="222"/>
      <c r="AW82" s="172"/>
      <c r="AX82" s="172" t="s">
        <v>4456</v>
      </c>
      <c r="AY82" s="222"/>
      <c r="AZ82" s="223"/>
      <c r="BA82" s="178" t="s">
        <v>4457</v>
      </c>
      <c r="BB82" s="178" t="s">
        <v>4049</v>
      </c>
      <c r="BC82" s="177"/>
      <c r="BD82" s="178" t="s">
        <v>1419</v>
      </c>
      <c r="BE82" s="178" t="s">
        <v>1500</v>
      </c>
      <c r="BF82" s="177"/>
      <c r="BG82" s="177"/>
      <c r="BH82" s="178" t="s">
        <v>1109</v>
      </c>
      <c r="BI82" s="178" t="s">
        <v>4458</v>
      </c>
      <c r="BJ82" s="178"/>
      <c r="BK82" s="177"/>
      <c r="BL82" s="177"/>
      <c r="BM82" s="178" t="s">
        <v>3256</v>
      </c>
      <c r="BN82" s="177"/>
      <c r="BO82" s="177"/>
      <c r="BP82" s="225"/>
      <c r="BQ82" s="179" t="s">
        <v>4459</v>
      </c>
      <c r="BR82" s="179" t="s">
        <v>3249</v>
      </c>
      <c r="BS82" s="179" t="s">
        <v>2427</v>
      </c>
      <c r="BT82" s="179" t="s">
        <v>4460</v>
      </c>
      <c r="BU82" s="179" t="s">
        <v>243</v>
      </c>
      <c r="BV82" s="179" t="s">
        <v>3541</v>
      </c>
      <c r="BW82" s="226"/>
      <c r="BX82" s="179" t="s">
        <v>2299</v>
      </c>
      <c r="BY82" s="179" t="s">
        <v>4461</v>
      </c>
      <c r="BZ82" s="179"/>
      <c r="CA82" s="226"/>
      <c r="CB82" s="179" t="s">
        <v>1473</v>
      </c>
      <c r="CC82" s="179" t="s">
        <v>234</v>
      </c>
      <c r="CD82" s="226"/>
      <c r="CE82" s="228"/>
      <c r="CF82" s="182" t="s">
        <v>3814</v>
      </c>
      <c r="CG82" s="182" t="s">
        <v>502</v>
      </c>
      <c r="CH82" s="182" t="s">
        <v>2441</v>
      </c>
      <c r="CI82" s="182" t="s">
        <v>4462</v>
      </c>
      <c r="CJ82" s="230"/>
      <c r="CK82" s="182" t="s">
        <v>4463</v>
      </c>
      <c r="CL82" s="182" t="s">
        <v>3084</v>
      </c>
      <c r="CM82" s="230"/>
      <c r="CN82" s="230"/>
      <c r="CO82" s="230"/>
      <c r="CP82" s="182"/>
      <c r="CQ82" s="182" t="s">
        <v>4464</v>
      </c>
      <c r="CR82" s="230"/>
      <c r="CS82" s="92"/>
      <c r="CT82" s="210" t="s">
        <v>3547</v>
      </c>
      <c r="CU82" s="231"/>
      <c r="CV82" s="210" t="s">
        <v>4465</v>
      </c>
      <c r="CW82" s="210" t="s">
        <v>4466</v>
      </c>
      <c r="CX82" s="210" t="s">
        <v>4054</v>
      </c>
      <c r="CY82" s="231"/>
      <c r="CZ82" s="210" t="s">
        <v>4467</v>
      </c>
      <c r="DA82" s="210" t="s">
        <v>4468</v>
      </c>
      <c r="DB82" s="231"/>
      <c r="DC82" s="210" t="s">
        <v>2409</v>
      </c>
      <c r="DD82" s="231"/>
      <c r="DE82" s="231"/>
      <c r="DF82" s="266"/>
      <c r="DG82" s="233"/>
      <c r="DH82" s="233"/>
      <c r="DI82" s="233"/>
      <c r="DJ82" s="233"/>
      <c r="DK82" s="211" t="s">
        <v>1607</v>
      </c>
      <c r="DL82" s="233"/>
      <c r="DM82" s="233"/>
      <c r="DN82" s="233"/>
      <c r="DO82" s="233"/>
      <c r="DP82" s="233"/>
      <c r="DQ82" s="233"/>
      <c r="DR82" s="211" t="s">
        <v>3045</v>
      </c>
      <c r="DS82" s="233"/>
      <c r="DT82" s="233"/>
      <c r="DU82" s="211" t="s">
        <v>3721</v>
      </c>
      <c r="DV82" s="233"/>
      <c r="DW82" s="233"/>
      <c r="DX82" s="211" t="s">
        <v>4469</v>
      </c>
      <c r="DY82" s="211" t="s">
        <v>4470</v>
      </c>
      <c r="DZ82" s="233"/>
      <c r="EA82" s="233"/>
      <c r="EB82" s="294"/>
    </row>
    <row r="83">
      <c r="A83" s="81" t="s">
        <v>4471</v>
      </c>
      <c r="B83" s="82" t="s">
        <v>4472</v>
      </c>
      <c r="C83" s="83" t="s">
        <v>1410</v>
      </c>
      <c r="D83" s="84" t="s">
        <v>1410</v>
      </c>
      <c r="E83" s="85" t="s">
        <v>1410</v>
      </c>
      <c r="F83" s="86" t="s">
        <v>1410</v>
      </c>
      <c r="G83" s="82" t="s">
        <v>3396</v>
      </c>
      <c r="H83" s="97"/>
      <c r="I83" s="93" t="s">
        <v>4473</v>
      </c>
      <c r="J83" s="93" t="s">
        <v>4474</v>
      </c>
      <c r="K83" s="93" t="s">
        <v>4475</v>
      </c>
      <c r="L83" s="93" t="s">
        <v>2315</v>
      </c>
      <c r="M83" s="93" t="s">
        <v>4476</v>
      </c>
      <c r="N83" s="93" t="s">
        <v>4477</v>
      </c>
      <c r="O83" s="93" t="s">
        <v>1014</v>
      </c>
      <c r="P83" s="93" t="s">
        <v>3809</v>
      </c>
      <c r="Q83" s="97"/>
      <c r="R83" s="93" t="s">
        <v>3463</v>
      </c>
      <c r="S83" s="93" t="s">
        <v>1496</v>
      </c>
      <c r="T83" s="97"/>
      <c r="U83" s="97"/>
      <c r="V83" s="97"/>
      <c r="W83" s="92"/>
      <c r="X83" s="93" t="s">
        <v>1929</v>
      </c>
      <c r="Y83" s="93" t="s">
        <v>359</v>
      </c>
      <c r="Z83" s="93" t="s">
        <v>2981</v>
      </c>
      <c r="AA83" s="271" t="s">
        <v>4478</v>
      </c>
      <c r="AB83" s="489" t="s">
        <v>3379</v>
      </c>
      <c r="AC83" s="93" t="s">
        <v>4479</v>
      </c>
      <c r="AD83" s="93"/>
      <c r="AE83" s="93" t="s">
        <v>4480</v>
      </c>
      <c r="AF83" s="93" t="s">
        <v>4481</v>
      </c>
      <c r="AG83" s="97"/>
      <c r="AH83" s="97"/>
      <c r="AI83" s="97"/>
      <c r="AJ83" s="93" t="s">
        <v>4482</v>
      </c>
      <c r="AK83" s="92"/>
      <c r="AL83" s="93"/>
      <c r="AM83" s="93" t="s">
        <v>4483</v>
      </c>
      <c r="AN83" s="97"/>
      <c r="AO83" s="93" t="s">
        <v>2971</v>
      </c>
      <c r="AP83" s="97"/>
      <c r="AQ83" s="97"/>
      <c r="AR83" s="97"/>
      <c r="AS83" s="97"/>
      <c r="AT83" s="97"/>
      <c r="AU83" s="93" t="s">
        <v>510</v>
      </c>
      <c r="AV83" s="97"/>
      <c r="AW83" s="97"/>
      <c r="AX83" s="93" t="s">
        <v>1300</v>
      </c>
      <c r="AY83" s="97"/>
      <c r="AZ83" s="259"/>
      <c r="BA83" s="97"/>
      <c r="BB83" s="93" t="s">
        <v>674</v>
      </c>
      <c r="BC83" s="93" t="s">
        <v>2243</v>
      </c>
      <c r="BD83" s="489" t="s">
        <v>4484</v>
      </c>
      <c r="BE83" s="93" t="s">
        <v>169</v>
      </c>
      <c r="BF83" s="97"/>
      <c r="BG83" s="97"/>
      <c r="BH83" s="93" t="s">
        <v>2243</v>
      </c>
      <c r="BI83" s="93" t="s">
        <v>4485</v>
      </c>
      <c r="BJ83" s="93"/>
      <c r="BK83" s="97"/>
      <c r="BL83" s="97"/>
      <c r="BM83" s="93" t="s">
        <v>4486</v>
      </c>
      <c r="BN83" s="97"/>
      <c r="BO83" s="97"/>
      <c r="BP83" s="259"/>
      <c r="BQ83" s="93" t="s">
        <v>4487</v>
      </c>
      <c r="BR83" s="93" t="s">
        <v>3249</v>
      </c>
      <c r="BS83" s="93" t="s">
        <v>4429</v>
      </c>
      <c r="BT83" s="93" t="s">
        <v>4097</v>
      </c>
      <c r="BU83" s="93" t="s">
        <v>2783</v>
      </c>
      <c r="BV83" s="93" t="s">
        <v>2911</v>
      </c>
      <c r="BW83" s="97"/>
      <c r="BX83" s="93" t="s">
        <v>4488</v>
      </c>
      <c r="BY83" s="93"/>
      <c r="BZ83" s="93" t="s">
        <v>4489</v>
      </c>
      <c r="CA83" s="97"/>
      <c r="CB83" s="97"/>
      <c r="CC83" s="97"/>
      <c r="CD83" s="271" t="s">
        <v>4490</v>
      </c>
      <c r="CE83" s="271"/>
      <c r="CF83" s="93" t="s">
        <v>4491</v>
      </c>
      <c r="CG83" s="93" t="s">
        <v>4465</v>
      </c>
      <c r="CH83" s="97"/>
      <c r="CI83" s="93" t="s">
        <v>4492</v>
      </c>
      <c r="CJ83" s="97"/>
      <c r="CK83" s="93" t="s">
        <v>4493</v>
      </c>
      <c r="CL83" s="93" t="s">
        <v>4006</v>
      </c>
      <c r="CM83" s="93" t="s">
        <v>426</v>
      </c>
      <c r="CN83" s="97"/>
      <c r="CO83" s="97"/>
      <c r="CP83" s="97"/>
      <c r="CQ83" s="97"/>
      <c r="CR83" s="93" t="s">
        <v>4494</v>
      </c>
      <c r="CS83" s="92"/>
      <c r="CT83" s="93" t="s">
        <v>4307</v>
      </c>
      <c r="CU83" s="97"/>
      <c r="CV83" s="93" t="s">
        <v>3599</v>
      </c>
      <c r="CW83" s="93" t="s">
        <v>4495</v>
      </c>
      <c r="CX83" s="93" t="s">
        <v>4496</v>
      </c>
      <c r="CY83" s="93" t="s">
        <v>859</v>
      </c>
      <c r="CZ83" s="93" t="s">
        <v>4497</v>
      </c>
      <c r="DA83" s="93" t="s">
        <v>3846</v>
      </c>
      <c r="DB83" s="97"/>
      <c r="DC83" s="97"/>
      <c r="DD83" s="97"/>
      <c r="DE83" s="93" t="s">
        <v>4498</v>
      </c>
      <c r="DF83" s="93"/>
      <c r="DG83" s="93" t="s">
        <v>4499</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4500</v>
      </c>
      <c r="B84" s="102" t="s">
        <v>4501</v>
      </c>
      <c r="C84" s="103" t="s">
        <v>1410</v>
      </c>
      <c r="D84" s="104" t="s">
        <v>1410</v>
      </c>
      <c r="E84" s="105" t="s">
        <v>1410</v>
      </c>
      <c r="F84" s="106" t="s">
        <v>2940</v>
      </c>
      <c r="G84" s="102" t="s">
        <v>2217</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1992</v>
      </c>
      <c r="CG84" s="288" t="s">
        <v>4504</v>
      </c>
      <c r="CH84" s="135" t="str">
        <f>HYPERLINK("https://clips.twitch.tv/VenomousSavoryOtterPeteZaroll","48.70")</f>
        <v>48.70</v>
      </c>
      <c r="CI84" s="491" t="str">
        <f>HYPERLINK("https://www.twitch.tv/videos/203127903","1:35.90")</f>
        <v>1:35.90</v>
      </c>
      <c r="CJ84" s="230"/>
      <c r="CK84" s="288" t="s">
        <v>4505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4506</v>
      </c>
      <c r="B85" s="82" t="s">
        <v>4507</v>
      </c>
      <c r="C85" s="83" t="s">
        <v>1410</v>
      </c>
      <c r="D85" s="84" t="s">
        <v>1410</v>
      </c>
      <c r="E85" s="85" t="s">
        <v>1410</v>
      </c>
      <c r="F85" s="86" t="s">
        <v>993</v>
      </c>
      <c r="G85" s="82" t="s">
        <v>4508</v>
      </c>
      <c r="H85" s="93" t="s">
        <v>1890</v>
      </c>
      <c r="I85" s="274" t="s">
        <v>4509</v>
      </c>
      <c r="J85" s="93" t="s">
        <v>667</v>
      </c>
      <c r="K85" s="93" t="s">
        <v>1076</v>
      </c>
      <c r="L85" s="93" t="s">
        <v>4510</v>
      </c>
      <c r="M85" s="93" t="s">
        <v>4103</v>
      </c>
      <c r="N85" s="93" t="s">
        <v>4511</v>
      </c>
      <c r="O85" s="93" t="s">
        <v>366</v>
      </c>
      <c r="P85" s="93" t="s">
        <v>2756</v>
      </c>
      <c r="Q85" s="93" t="s">
        <v>4512</v>
      </c>
      <c r="R85" s="93" t="s">
        <v>2365</v>
      </c>
      <c r="S85" s="163" t="s">
        <v>2794</v>
      </c>
      <c r="T85" s="93" t="s">
        <v>264</v>
      </c>
      <c r="U85" s="93" t="s">
        <v>2098</v>
      </c>
      <c r="V85" s="93" t="s">
        <v>4513</v>
      </c>
      <c r="W85" s="92"/>
      <c r="X85" s="88" t="s">
        <v>4514</v>
      </c>
      <c r="Y85" s="93" t="s">
        <v>2871</v>
      </c>
      <c r="Z85" s="88" t="s">
        <v>4515</v>
      </c>
      <c r="AA85" s="163" t="s">
        <v>3467</v>
      </c>
      <c r="AB85" s="163" t="s">
        <v>4516</v>
      </c>
      <c r="AC85" s="88" t="s">
        <v>4517</v>
      </c>
      <c r="AD85" s="97"/>
      <c r="AE85" s="93" t="s">
        <v>4518</v>
      </c>
      <c r="AF85" s="93" t="s">
        <v>4519</v>
      </c>
      <c r="AG85" s="93" t="s">
        <v>1669</v>
      </c>
      <c r="AH85" s="97"/>
      <c r="AI85" s="93" t="s">
        <v>4520</v>
      </c>
      <c r="AJ85" s="93" t="s">
        <v>4521</v>
      </c>
      <c r="AK85" s="92"/>
      <c r="AL85" s="93" t="s">
        <v>138</v>
      </c>
      <c r="AM85" s="93" t="s">
        <v>4522</v>
      </c>
      <c r="AN85" s="97"/>
      <c r="AO85" s="93" t="s">
        <v>4523</v>
      </c>
      <c r="AP85" s="97"/>
      <c r="AQ85" s="97"/>
      <c r="AR85" s="93" t="s">
        <v>4524</v>
      </c>
      <c r="AS85" s="97"/>
      <c r="AT85" s="93" t="s">
        <v>2638</v>
      </c>
      <c r="AU85" s="93" t="s">
        <v>1971</v>
      </c>
      <c r="AV85" s="93" t="s">
        <v>4525</v>
      </c>
      <c r="AW85" s="97"/>
      <c r="AX85" s="93" t="s">
        <v>4526</v>
      </c>
      <c r="AY85" s="88" t="s">
        <v>4527</v>
      </c>
      <c r="AZ85" s="93"/>
      <c r="BA85" s="93" t="s">
        <v>4396</v>
      </c>
      <c r="BB85" s="93" t="s">
        <v>601</v>
      </c>
      <c r="BC85" s="88" t="s">
        <v>1328</v>
      </c>
      <c r="BD85" s="93" t="s">
        <v>4528</v>
      </c>
      <c r="BE85" s="93" t="s">
        <v>3299</v>
      </c>
      <c r="BF85" s="93" t="s">
        <v>4529</v>
      </c>
      <c r="BG85" s="93" t="s">
        <v>4530</v>
      </c>
      <c r="BH85" s="93" t="s">
        <v>1255</v>
      </c>
      <c r="BI85" s="93" t="s">
        <v>4531</v>
      </c>
      <c r="BJ85" s="93" t="s">
        <v>4532</v>
      </c>
      <c r="BK85" s="93" t="s">
        <v>2676</v>
      </c>
      <c r="BL85" s="93" t="s">
        <v>4533</v>
      </c>
      <c r="BM85" s="214" t="s">
        <v>3776</v>
      </c>
      <c r="BN85" s="93" t="s">
        <v>4534</v>
      </c>
      <c r="BO85" s="93" t="s">
        <v>4535</v>
      </c>
      <c r="BP85" s="93"/>
      <c r="BQ85" s="88" t="s">
        <v>4536</v>
      </c>
      <c r="BR85" s="93" t="s">
        <v>3074</v>
      </c>
      <c r="BS85" s="93" t="s">
        <v>4537</v>
      </c>
      <c r="BT85" s="93" t="s">
        <v>136</v>
      </c>
      <c r="BU85" s="93" t="s">
        <v>4538</v>
      </c>
      <c r="BV85" s="93" t="s">
        <v>326</v>
      </c>
      <c r="BW85" s="97"/>
      <c r="BX85" s="97"/>
      <c r="BY85" s="214" t="s">
        <v>3370</v>
      </c>
      <c r="BZ85" s="93" t="s">
        <v>4097</v>
      </c>
      <c r="CA85" s="93" t="s">
        <v>4539</v>
      </c>
      <c r="CB85" s="93" t="s">
        <v>3372</v>
      </c>
      <c r="CC85" s="93" t="s">
        <v>1577</v>
      </c>
      <c r="CD85" s="93" t="s">
        <v>4540</v>
      </c>
      <c r="CE85" s="259"/>
      <c r="CF85" s="93" t="s">
        <v>4541</v>
      </c>
      <c r="CG85" s="93" t="s">
        <v>635</v>
      </c>
      <c r="CH85" s="93" t="s">
        <v>1862</v>
      </c>
      <c r="CI85" s="93" t="s">
        <v>4542</v>
      </c>
      <c r="CJ85" s="93" t="s">
        <v>1286</v>
      </c>
      <c r="CK85" s="93" t="s">
        <v>4543</v>
      </c>
      <c r="CL85" s="88" t="s">
        <v>4348</v>
      </c>
      <c r="CM85" s="93" t="s">
        <v>4544</v>
      </c>
      <c r="CN85" s="93" t="s">
        <v>4545</v>
      </c>
      <c r="CO85" s="93" t="s">
        <v>4193</v>
      </c>
      <c r="CP85" s="93"/>
      <c r="CQ85" s="93" t="s">
        <v>1427</v>
      </c>
      <c r="CR85" s="93" t="s">
        <v>1743</v>
      </c>
      <c r="CS85" s="92"/>
      <c r="CT85" s="93" t="s">
        <v>4546</v>
      </c>
      <c r="CU85" s="93" t="s">
        <v>1076</v>
      </c>
      <c r="CV85" s="93" t="s">
        <v>1026</v>
      </c>
      <c r="CW85" s="93" t="s">
        <v>4262</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3053</v>
      </c>
      <c r="DL85" s="93" t="s">
        <v>1689</v>
      </c>
      <c r="DM85" s="93" t="s">
        <v>3635</v>
      </c>
      <c r="DN85" s="93" t="s">
        <v>4555</v>
      </c>
      <c r="DO85" s="93" t="s">
        <v>4556</v>
      </c>
      <c r="DP85" s="93" t="s">
        <v>4083</v>
      </c>
      <c r="DQ85" s="93" t="s">
        <v>4557</v>
      </c>
      <c r="DR85" s="93" t="s">
        <v>815</v>
      </c>
      <c r="DS85" s="93" t="s">
        <v>4558</v>
      </c>
      <c r="DT85" s="93" t="s">
        <v>4559</v>
      </c>
      <c r="DU85" s="93" t="s">
        <v>324</v>
      </c>
      <c r="DV85" s="93" t="s">
        <v>4560</v>
      </c>
      <c r="DW85" s="93" t="s">
        <v>1694</v>
      </c>
      <c r="DX85" s="93" t="s">
        <v>3064</v>
      </c>
      <c r="DY85" s="93" t="s">
        <v>2554</v>
      </c>
      <c r="DZ85" s="93" t="s">
        <v>1040</v>
      </c>
      <c r="EA85" s="93" t="s">
        <v>505</v>
      </c>
      <c r="EB85" s="271" t="s">
        <v>4561</v>
      </c>
    </row>
    <row r="86">
      <c r="A86" s="493" t="s">
        <v>4562</v>
      </c>
      <c r="B86" s="494" t="s">
        <v>4563</v>
      </c>
      <c r="C86" s="495" t="s">
        <v>1410</v>
      </c>
      <c r="D86" s="496" t="s">
        <v>1410</v>
      </c>
      <c r="E86" s="497" t="s">
        <v>1410</v>
      </c>
      <c r="F86" s="498" t="s">
        <v>1786</v>
      </c>
      <c r="G86" s="494" t="s">
        <v>1282</v>
      </c>
      <c r="H86" s="499" t="s">
        <v>4564</v>
      </c>
      <c r="I86" s="500" t="s">
        <v>4565</v>
      </c>
      <c r="J86" s="499" t="s">
        <v>4566</v>
      </c>
      <c r="K86" s="499" t="s">
        <v>2717</v>
      </c>
      <c r="L86" s="499" t="s">
        <v>2720</v>
      </c>
      <c r="M86" s="499" t="s">
        <v>4567</v>
      </c>
      <c r="N86" s="500" t="s">
        <v>4568</v>
      </c>
      <c r="O86" s="499" t="s">
        <v>366</v>
      </c>
      <c r="P86" s="501" t="s">
        <v>4569</v>
      </c>
      <c r="Q86" s="501" t="s">
        <v>4570</v>
      </c>
      <c r="R86" s="501" t="s">
        <v>2375</v>
      </c>
      <c r="S86" s="501" t="s">
        <v>1157</v>
      </c>
      <c r="T86" s="501" t="s">
        <v>1201</v>
      </c>
      <c r="U86" s="501" t="s">
        <v>4391</v>
      </c>
      <c r="V86" s="499" t="s">
        <v>4571</v>
      </c>
      <c r="W86" s="502"/>
      <c r="X86" s="503" t="s">
        <v>2744</v>
      </c>
      <c r="Y86" s="503" t="s">
        <v>4572</v>
      </c>
      <c r="Z86" s="504" t="s">
        <v>503</v>
      </c>
      <c r="AA86" s="504" t="s">
        <v>623</v>
      </c>
      <c r="AB86" s="503" t="s">
        <v>2421</v>
      </c>
      <c r="AC86" s="504" t="s">
        <v>4573</v>
      </c>
      <c r="AD86" s="503"/>
      <c r="AE86" s="503" t="s">
        <v>4574</v>
      </c>
      <c r="AF86" s="505" t="s">
        <v>4519</v>
      </c>
      <c r="AG86" s="503" t="s">
        <v>3337</v>
      </c>
      <c r="AH86" s="506" t="s">
        <v>1337</v>
      </c>
      <c r="AI86" s="115" t="s">
        <v>2155</v>
      </c>
      <c r="AJ86" s="506" t="s">
        <v>4575</v>
      </c>
      <c r="AK86" s="502"/>
      <c r="AL86" s="507" t="s">
        <v>3209</v>
      </c>
      <c r="AM86" s="507" t="s">
        <v>1238</v>
      </c>
      <c r="AN86" s="507" t="s">
        <v>4576</v>
      </c>
      <c r="AO86" s="508" t="s">
        <v>2774</v>
      </c>
      <c r="AP86" s="508" t="s">
        <v>4577</v>
      </c>
      <c r="AQ86" s="508" t="s">
        <v>4578</v>
      </c>
      <c r="AR86" s="507" t="s">
        <v>4579</v>
      </c>
      <c r="AS86" s="508" t="s">
        <v>4580</v>
      </c>
      <c r="AT86" s="508" t="s">
        <v>2898</v>
      </c>
      <c r="AU86" s="509" t="s">
        <v>2390</v>
      </c>
      <c r="AV86" s="507" t="s">
        <v>3438</v>
      </c>
      <c r="AW86" s="508" t="s">
        <v>259</v>
      </c>
      <c r="AX86" s="508" t="s">
        <v>750</v>
      </c>
      <c r="AY86" s="508" t="s">
        <v>4581</v>
      </c>
      <c r="AZ86" s="510"/>
      <c r="BA86" s="511" t="s">
        <v>4582</v>
      </c>
      <c r="BB86" s="512" t="s">
        <v>412</v>
      </c>
      <c r="BC86" s="511" t="s">
        <v>611</v>
      </c>
      <c r="BD86" s="513" t="s">
        <v>138</v>
      </c>
      <c r="BE86" s="511" t="s">
        <v>4583</v>
      </c>
      <c r="BF86" s="511" t="s">
        <v>4584</v>
      </c>
      <c r="BG86" s="511" t="s">
        <v>4585</v>
      </c>
      <c r="BH86" s="511" t="s">
        <v>2325</v>
      </c>
      <c r="BI86" s="511" t="s">
        <v>4586</v>
      </c>
      <c r="BJ86" s="178"/>
      <c r="BK86" s="513" t="s">
        <v>2349</v>
      </c>
      <c r="BL86" s="514"/>
      <c r="BM86" s="514"/>
      <c r="BN86" s="514"/>
      <c r="BO86" s="514"/>
      <c r="BP86" s="515"/>
      <c r="BQ86" s="516"/>
      <c r="BR86" s="517" t="s">
        <v>4025</v>
      </c>
      <c r="BS86" s="518" t="s">
        <v>4587</v>
      </c>
      <c r="BT86" s="517" t="s">
        <v>3000</v>
      </c>
      <c r="BU86" s="518" t="s">
        <v>4585</v>
      </c>
      <c r="BV86" s="518" t="s">
        <v>4588</v>
      </c>
      <c r="BW86" s="518" t="s">
        <v>4589</v>
      </c>
      <c r="BX86" s="519" t="s">
        <v>4590</v>
      </c>
      <c r="BY86" s="516"/>
      <c r="BZ86" s="520" t="s">
        <v>4591</v>
      </c>
      <c r="CA86" s="516"/>
      <c r="CB86" s="516"/>
      <c r="CC86" s="516"/>
      <c r="CD86" s="516"/>
      <c r="CE86" s="521"/>
      <c r="CF86" s="522" t="s">
        <v>4592</v>
      </c>
      <c r="CG86" s="523" t="s">
        <v>818</v>
      </c>
      <c r="CH86" s="524" t="s">
        <v>4593</v>
      </c>
      <c r="CI86" s="523" t="s">
        <v>4594</v>
      </c>
      <c r="CJ86" s="522" t="s">
        <v>4595</v>
      </c>
      <c r="CK86" s="523" t="s">
        <v>4596</v>
      </c>
      <c r="CL86" s="523" t="s">
        <v>4597</v>
      </c>
      <c r="CM86" s="524" t="s">
        <v>4598</v>
      </c>
      <c r="CN86" s="523"/>
      <c r="CO86" s="524" t="s">
        <v>3445</v>
      </c>
      <c r="CP86" s="524" t="s">
        <v>179</v>
      </c>
      <c r="CQ86" s="525"/>
      <c r="CR86" s="525"/>
      <c r="CS86" s="502"/>
      <c r="CT86" s="526" t="s">
        <v>4332</v>
      </c>
      <c r="CU86" s="527" t="s">
        <v>1907</v>
      </c>
      <c r="CV86" s="528" t="s">
        <v>4599</v>
      </c>
      <c r="CW86" s="527" t="s">
        <v>4600</v>
      </c>
      <c r="CX86" s="528" t="s">
        <v>4601</v>
      </c>
      <c r="CY86" s="526" t="s">
        <v>1897</v>
      </c>
      <c r="CZ86" s="529" t="s">
        <v>4602</v>
      </c>
      <c r="DA86" s="530" t="s">
        <v>990</v>
      </c>
      <c r="DB86" s="531"/>
      <c r="DC86" s="531"/>
      <c r="DD86" s="531"/>
      <c r="DE86" s="531"/>
      <c r="DF86" s="532"/>
      <c r="DG86" s="533" t="s">
        <v>3734</v>
      </c>
      <c r="DH86" s="534"/>
      <c r="DI86" s="533" t="s">
        <v>4603</v>
      </c>
      <c r="DJ86" s="533"/>
      <c r="DK86" s="535" t="s">
        <v>4604</v>
      </c>
      <c r="DL86" s="533" t="s">
        <v>4605</v>
      </c>
      <c r="DM86" s="533" t="s">
        <v>4606</v>
      </c>
      <c r="DN86" s="533" t="s">
        <v>1710</v>
      </c>
      <c r="DO86" s="533" t="s">
        <v>4607</v>
      </c>
      <c r="DP86" s="533" t="s">
        <v>4608</v>
      </c>
      <c r="DQ86" s="536" t="s">
        <v>3715</v>
      </c>
      <c r="DR86" s="533" t="s">
        <v>3061</v>
      </c>
      <c r="DS86" s="533" t="s">
        <v>4609</v>
      </c>
      <c r="DT86" s="537"/>
      <c r="DU86" s="535" t="s">
        <v>1993</v>
      </c>
      <c r="DV86" s="534"/>
      <c r="DW86" s="535" t="s">
        <v>2925</v>
      </c>
      <c r="DX86" s="533" t="s">
        <v>2976</v>
      </c>
      <c r="DY86" s="537"/>
      <c r="DZ86" s="533" t="s">
        <v>961</v>
      </c>
      <c r="EA86" s="537"/>
      <c r="EB86" s="145" t="s">
        <v>4610</v>
      </c>
    </row>
    <row r="87">
      <c r="A87" s="81" t="s">
        <v>4611</v>
      </c>
      <c r="B87" s="82" t="s">
        <v>4612</v>
      </c>
      <c r="C87" s="83" t="s">
        <v>1410</v>
      </c>
      <c r="D87" s="84" t="s">
        <v>1410</v>
      </c>
      <c r="E87" s="85" t="s">
        <v>1410</v>
      </c>
      <c r="F87" s="86" t="s">
        <v>330</v>
      </c>
      <c r="G87" s="82" t="s">
        <v>1064</v>
      </c>
      <c r="H87" s="93" t="s">
        <v>4613</v>
      </c>
      <c r="I87" s="93" t="s">
        <v>4614</v>
      </c>
      <c r="J87" s="93" t="s">
        <v>1300</v>
      </c>
      <c r="K87" s="93" t="s">
        <v>4475</v>
      </c>
      <c r="L87" s="93" t="s">
        <v>3835</v>
      </c>
      <c r="M87" s="97"/>
      <c r="N87" s="93" t="s">
        <v>2191</v>
      </c>
      <c r="O87" s="93" t="s">
        <v>4162</v>
      </c>
      <c r="P87" s="93" t="s">
        <v>938</v>
      </c>
      <c r="Q87" s="93" t="s">
        <v>2639</v>
      </c>
      <c r="R87" s="97"/>
      <c r="S87" s="93" t="s">
        <v>3849</v>
      </c>
      <c r="T87" s="97"/>
      <c r="U87" s="97"/>
      <c r="V87" s="93" t="s">
        <v>4615</v>
      </c>
      <c r="W87" s="92"/>
      <c r="X87" s="93" t="s">
        <v>4616</v>
      </c>
      <c r="Y87" s="93" t="s">
        <v>4617</v>
      </c>
      <c r="Z87" s="93" t="s">
        <v>239</v>
      </c>
      <c r="AA87" s="93" t="s">
        <v>4618</v>
      </c>
      <c r="AB87" s="93" t="s">
        <v>4619</v>
      </c>
      <c r="AC87" s="93" t="s">
        <v>2786</v>
      </c>
      <c r="AD87" s="93" t="s">
        <v>4620</v>
      </c>
      <c r="AE87" s="93" t="s">
        <v>1317</v>
      </c>
      <c r="AF87" s="93" t="s">
        <v>4421</v>
      </c>
      <c r="AG87" s="93" t="s">
        <v>1272</v>
      </c>
      <c r="AH87" s="93"/>
      <c r="AI87" s="88" t="s">
        <v>4621</v>
      </c>
      <c r="AJ87" s="93" t="s">
        <v>4622</v>
      </c>
      <c r="AK87" s="92"/>
      <c r="AL87" s="93" t="s">
        <v>3301</v>
      </c>
      <c r="AM87" s="93" t="s">
        <v>384</v>
      </c>
      <c r="AN87" s="93" t="s">
        <v>4623</v>
      </c>
      <c r="AO87" s="93" t="s">
        <v>4624</v>
      </c>
      <c r="AP87" s="93" t="s">
        <v>4625</v>
      </c>
      <c r="AQ87" s="93"/>
      <c r="AR87" s="93" t="s">
        <v>1522</v>
      </c>
      <c r="AS87" s="93" t="s">
        <v>4626</v>
      </c>
      <c r="AT87" s="93" t="s">
        <v>2334</v>
      </c>
      <c r="AU87" s="88" t="s">
        <v>4627</v>
      </c>
      <c r="AV87" s="93" t="s">
        <v>1991</v>
      </c>
      <c r="AW87" s="97"/>
      <c r="AX87" s="93" t="s">
        <v>1010</v>
      </c>
      <c r="AY87" s="93" t="s">
        <v>4628</v>
      </c>
      <c r="AZ87" s="93"/>
      <c r="BA87" s="97"/>
      <c r="BB87" s="93" t="s">
        <v>1006</v>
      </c>
      <c r="BC87" s="93" t="s">
        <v>976</v>
      </c>
      <c r="BD87" s="93" t="s">
        <v>1253</v>
      </c>
      <c r="BE87" s="93" t="s">
        <v>4629</v>
      </c>
      <c r="BF87" s="93" t="s">
        <v>3678</v>
      </c>
      <c r="BG87" s="97"/>
      <c r="BH87" s="93" t="s">
        <v>400</v>
      </c>
      <c r="BI87" s="93" t="s">
        <v>4630</v>
      </c>
      <c r="BJ87" s="93"/>
      <c r="BK87" s="93" t="s">
        <v>4631</v>
      </c>
      <c r="BL87" s="97"/>
      <c r="BM87" s="93" t="s">
        <v>3065</v>
      </c>
      <c r="BN87" s="93" t="s">
        <v>2425</v>
      </c>
      <c r="BO87" s="93" t="s">
        <v>4632</v>
      </c>
      <c r="BP87" s="93"/>
      <c r="BQ87" s="97"/>
      <c r="BR87" s="97"/>
      <c r="BS87" s="93" t="s">
        <v>4633</v>
      </c>
      <c r="BT87" s="93" t="s">
        <v>4634</v>
      </c>
      <c r="BU87" s="93" t="s">
        <v>4635</v>
      </c>
      <c r="BV87" s="93" t="s">
        <v>2767</v>
      </c>
      <c r="BW87" s="97"/>
      <c r="BX87" s="93" t="s">
        <v>4636</v>
      </c>
      <c r="BY87" s="97"/>
      <c r="BZ87" s="93" t="s">
        <v>1182</v>
      </c>
      <c r="CA87" s="93" t="s">
        <v>4637</v>
      </c>
      <c r="CB87" s="93" t="s">
        <v>664</v>
      </c>
      <c r="CC87" s="93" t="s">
        <v>3949</v>
      </c>
      <c r="CD87" s="88" t="s">
        <v>4638</v>
      </c>
      <c r="CE87" s="96"/>
      <c r="CF87" s="93" t="s">
        <v>4639</v>
      </c>
      <c r="CG87" s="93" t="s">
        <v>1654</v>
      </c>
      <c r="CH87" s="97"/>
      <c r="CI87" s="97"/>
      <c r="CJ87" s="93" t="s">
        <v>3714</v>
      </c>
      <c r="CK87" s="97"/>
      <c r="CL87" s="93" t="s">
        <v>2473</v>
      </c>
      <c r="CM87" s="93" t="s">
        <v>3190</v>
      </c>
      <c r="CN87" s="97"/>
      <c r="CO87" s="93" t="s">
        <v>3824</v>
      </c>
      <c r="CP87" s="97"/>
      <c r="CQ87" s="97"/>
      <c r="CR87" s="88" t="s">
        <v>4640</v>
      </c>
      <c r="CS87" s="92"/>
      <c r="CT87" s="93" t="s">
        <v>2538</v>
      </c>
      <c r="CU87" s="88" t="s">
        <v>2196</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4452</v>
      </c>
      <c r="DL87" s="93" t="s">
        <v>4646</v>
      </c>
      <c r="DM87" s="88" t="s">
        <v>3791</v>
      </c>
      <c r="DN87" s="93" t="s">
        <v>2930</v>
      </c>
      <c r="DO87" s="93" t="s">
        <v>2417</v>
      </c>
      <c r="DP87" s="93" t="s">
        <v>969</v>
      </c>
      <c r="DQ87" s="97"/>
      <c r="DR87" s="93" t="s">
        <v>4647</v>
      </c>
      <c r="DS87" s="93" t="s">
        <v>4648</v>
      </c>
      <c r="DT87" s="93" t="s">
        <v>4649</v>
      </c>
      <c r="DU87" s="93" t="s">
        <v>4650</v>
      </c>
      <c r="DV87" s="93" t="s">
        <v>1819</v>
      </c>
      <c r="DW87" s="93" t="s">
        <v>1245</v>
      </c>
      <c r="DX87" s="93" t="s">
        <v>4651</v>
      </c>
      <c r="DY87" s="93" t="s">
        <v>3273</v>
      </c>
      <c r="DZ87" s="93" t="s">
        <v>4652</v>
      </c>
      <c r="EA87" s="93" t="s">
        <v>1672</v>
      </c>
      <c r="EB87" s="271" t="s">
        <v>4653</v>
      </c>
    </row>
    <row r="88">
      <c r="A88" s="538" t="s">
        <v>4654</v>
      </c>
      <c r="B88" s="102" t="s">
        <v>4655</v>
      </c>
      <c r="C88" s="103" t="s">
        <v>1410</v>
      </c>
      <c r="D88" s="104" t="s">
        <v>1410</v>
      </c>
      <c r="E88" s="105" t="s">
        <v>1410</v>
      </c>
      <c r="F88" s="106" t="s">
        <v>1352</v>
      </c>
      <c r="G88" s="102" t="s">
        <v>2279</v>
      </c>
      <c r="H88" s="218"/>
      <c r="I88" s="218"/>
      <c r="J88" s="170" t="s">
        <v>4656</v>
      </c>
      <c r="K88" s="170" t="s">
        <v>929</v>
      </c>
      <c r="L88" s="170" t="s">
        <v>4657</v>
      </c>
      <c r="M88" s="170" t="s">
        <v>4658</v>
      </c>
      <c r="N88" s="170" t="s">
        <v>4659</v>
      </c>
      <c r="O88" s="170" t="s">
        <v>2618</v>
      </c>
      <c r="P88" s="111" t="s">
        <v>2883</v>
      </c>
      <c r="Q88" s="218"/>
      <c r="R88" s="218"/>
      <c r="S88" s="218"/>
      <c r="T88" s="218"/>
      <c r="U88" s="218"/>
      <c r="V88" s="170" t="s">
        <v>4660</v>
      </c>
      <c r="W88" s="92"/>
      <c r="X88" s="366" t="s">
        <v>4661</v>
      </c>
      <c r="Y88" s="203" t="s">
        <v>938</v>
      </c>
      <c r="Z88" s="115" t="s">
        <v>4662</v>
      </c>
      <c r="AA88" s="115" t="s">
        <v>4663</v>
      </c>
      <c r="AB88" s="115" t="s">
        <v>2450</v>
      </c>
      <c r="AC88" s="366" t="s">
        <v>4252</v>
      </c>
      <c r="AD88" s="203"/>
      <c r="AE88" s="202" t="s">
        <v>3222</v>
      </c>
      <c r="AF88" s="115" t="s">
        <v>1801</v>
      </c>
      <c r="AG88" s="221"/>
      <c r="AH88" s="221"/>
      <c r="AI88" s="203" t="s">
        <v>1857</v>
      </c>
      <c r="AJ88" s="203" t="s">
        <v>4664</v>
      </c>
      <c r="AK88" s="92"/>
      <c r="AL88" s="222"/>
      <c r="AM88" s="222"/>
      <c r="AN88" s="222"/>
      <c r="AO88" s="222"/>
      <c r="AP88" s="172" t="s">
        <v>235</v>
      </c>
      <c r="AQ88" s="172"/>
      <c r="AR88" s="222"/>
      <c r="AS88" s="222"/>
      <c r="AT88" s="172" t="s">
        <v>912</v>
      </c>
      <c r="AU88" s="284" t="s">
        <v>1932</v>
      </c>
      <c r="AV88" s="222"/>
      <c r="AW88" s="222"/>
      <c r="AX88" s="121" t="s">
        <v>339</v>
      </c>
      <c r="AY88" s="172" t="s">
        <v>4665</v>
      </c>
      <c r="AZ88" s="172"/>
      <c r="BA88" s="178" t="s">
        <v>4543</v>
      </c>
      <c r="BB88" s="178" t="s">
        <v>1709</v>
      </c>
      <c r="BC88" s="178" t="s">
        <v>2164</v>
      </c>
      <c r="BD88" s="127" t="s">
        <v>373</v>
      </c>
      <c r="BE88" s="178" t="s">
        <v>1380</v>
      </c>
      <c r="BF88" s="177"/>
      <c r="BG88" s="177"/>
      <c r="BH88" s="299" t="s">
        <v>2573</v>
      </c>
      <c r="BI88" s="177"/>
      <c r="BJ88" s="178" t="s">
        <v>4666</v>
      </c>
      <c r="BK88" s="177"/>
      <c r="BL88" s="178"/>
      <c r="BM88" s="178" t="s">
        <v>3445</v>
      </c>
      <c r="BN88" s="178" t="s">
        <v>4554</v>
      </c>
      <c r="BO88" s="177"/>
      <c r="BP88" s="225"/>
      <c r="BQ88" s="226"/>
      <c r="BR88" s="179" t="s">
        <v>2186</v>
      </c>
      <c r="BS88" s="130" t="s">
        <v>3198</v>
      </c>
      <c r="BT88" s="179" t="s">
        <v>1782</v>
      </c>
      <c r="BU88" s="179" t="s">
        <v>4667</v>
      </c>
      <c r="BV88" s="179" t="s">
        <v>2767</v>
      </c>
      <c r="BW88" s="226"/>
      <c r="BX88" s="226"/>
      <c r="BY88" s="226"/>
      <c r="BZ88" s="132" t="s">
        <v>4591</v>
      </c>
      <c r="CA88" s="132" t="s">
        <v>4668</v>
      </c>
      <c r="CB88" s="226"/>
      <c r="CC88" s="132" t="s">
        <v>2916</v>
      </c>
      <c r="CD88" s="179" t="s">
        <v>4669</v>
      </c>
      <c r="CE88" s="179"/>
      <c r="CF88" s="182" t="s">
        <v>4670</v>
      </c>
      <c r="CG88" s="138" t="s">
        <v>293</v>
      </c>
      <c r="CH88" s="182" t="s">
        <v>4671</v>
      </c>
      <c r="CI88" s="182" t="s">
        <v>4672</v>
      </c>
      <c r="CJ88" s="230"/>
      <c r="CK88" s="230"/>
      <c r="CL88" s="182" t="s">
        <v>4673</v>
      </c>
      <c r="CM88" s="138" t="s">
        <v>2865</v>
      </c>
      <c r="CN88" s="230"/>
      <c r="CO88" s="182"/>
      <c r="CP88" s="230"/>
      <c r="CQ88" s="230"/>
      <c r="CR88" s="182" t="s">
        <v>4674</v>
      </c>
      <c r="CS88" s="92"/>
      <c r="CT88" s="210" t="s">
        <v>4391</v>
      </c>
      <c r="CU88" s="231"/>
      <c r="CV88" s="368" t="s">
        <v>4675</v>
      </c>
      <c r="CW88" s="210" t="s">
        <v>4176</v>
      </c>
      <c r="CX88" s="210" t="s">
        <v>4676</v>
      </c>
      <c r="CY88" s="210" t="s">
        <v>4677</v>
      </c>
      <c r="CZ88" s="368" t="s">
        <v>4467</v>
      </c>
      <c r="DA88" s="210" t="s">
        <v>3846</v>
      </c>
      <c r="DB88" s="368" t="s">
        <v>4678</v>
      </c>
      <c r="DC88" s="231"/>
      <c r="DD88" s="231"/>
      <c r="DE88" s="143" t="s">
        <v>4679</v>
      </c>
      <c r="DF88" s="143"/>
      <c r="DG88" s="233"/>
      <c r="DH88" s="233"/>
      <c r="DI88" s="233"/>
      <c r="DJ88" s="211"/>
      <c r="DK88" s="233"/>
      <c r="DL88" s="211" t="s">
        <v>4680</v>
      </c>
      <c r="DM88" s="233"/>
      <c r="DN88" s="233"/>
      <c r="DO88" s="233"/>
      <c r="DP88" s="211" t="s">
        <v>4681</v>
      </c>
      <c r="DQ88" s="233"/>
      <c r="DR88" s="211" t="s">
        <v>3686</v>
      </c>
      <c r="DS88" s="233"/>
      <c r="DT88" s="233"/>
      <c r="DU88" s="233"/>
      <c r="DV88" s="233"/>
      <c r="DW88" s="233"/>
      <c r="DX88" s="233"/>
      <c r="DY88" s="211" t="s">
        <v>383</v>
      </c>
      <c r="DZ88" s="233"/>
      <c r="EA88" s="233"/>
      <c r="EB88" s="294" t="s">
        <v>4682</v>
      </c>
    </row>
    <row r="89">
      <c r="A89" s="539" t="s">
        <v>4683</v>
      </c>
      <c r="B89" s="82" t="s">
        <v>4684</v>
      </c>
      <c r="C89" s="83" t="s">
        <v>1410</v>
      </c>
      <c r="D89" s="84" t="s">
        <v>740</v>
      </c>
      <c r="E89" s="85" t="s">
        <v>1410</v>
      </c>
      <c r="F89" s="86" t="s">
        <v>4685</v>
      </c>
      <c r="G89" s="82" t="s">
        <v>1134</v>
      </c>
      <c r="H89" s="93" t="s">
        <v>792</v>
      </c>
      <c r="I89" s="88" t="s">
        <v>4686</v>
      </c>
      <c r="J89" s="88" t="s">
        <v>4687</v>
      </c>
      <c r="K89" s="88" t="s">
        <v>3733</v>
      </c>
      <c r="L89" s="88" t="s">
        <v>2727</v>
      </c>
      <c r="M89" s="88" t="s">
        <v>4688</v>
      </c>
      <c r="N89" s="88" t="s">
        <v>4689</v>
      </c>
      <c r="O89" s="88" t="s">
        <v>4076</v>
      </c>
      <c r="P89" s="88" t="s">
        <v>4690</v>
      </c>
      <c r="Q89" s="88" t="s">
        <v>4691</v>
      </c>
      <c r="R89" s="97"/>
      <c r="S89" s="88" t="s">
        <v>2852</v>
      </c>
      <c r="T89" s="88" t="s">
        <v>4692</v>
      </c>
      <c r="U89" s="97"/>
      <c r="V89" s="93" t="s">
        <v>4693</v>
      </c>
      <c r="W89" s="92"/>
      <c r="X89" s="88" t="s">
        <v>4493</v>
      </c>
      <c r="Y89" s="97"/>
      <c r="Z89" s="88" t="s">
        <v>1143</v>
      </c>
      <c r="AA89" s="163" t="s">
        <v>4694</v>
      </c>
      <c r="AB89" s="88" t="s">
        <v>1474</v>
      </c>
      <c r="AC89" s="93" t="s">
        <v>2655</v>
      </c>
      <c r="AD89" s="97"/>
      <c r="AE89" s="88" t="s">
        <v>3222</v>
      </c>
      <c r="AF89" s="88" t="s">
        <v>115</v>
      </c>
      <c r="AG89" s="97"/>
      <c r="AH89" s="93" t="s">
        <v>2706</v>
      </c>
      <c r="AI89" s="93" t="s">
        <v>757</v>
      </c>
      <c r="AJ89" s="97"/>
      <c r="AK89" s="92"/>
      <c r="AL89" s="93" t="s">
        <v>4695</v>
      </c>
      <c r="AM89" s="93" t="s">
        <v>4696</v>
      </c>
      <c r="AN89" s="97"/>
      <c r="AO89" s="93" t="s">
        <v>4697</v>
      </c>
      <c r="AP89" s="97"/>
      <c r="AQ89" s="97"/>
      <c r="AR89" s="97"/>
      <c r="AS89" s="93" t="s">
        <v>4698</v>
      </c>
      <c r="AT89" s="88" t="s">
        <v>4179</v>
      </c>
      <c r="AU89" s="88" t="s">
        <v>2923</v>
      </c>
      <c r="AV89" s="88" t="s">
        <v>4699</v>
      </c>
      <c r="AW89" s="97"/>
      <c r="AX89" s="88" t="s">
        <v>4211</v>
      </c>
      <c r="AY89" s="97"/>
      <c r="AZ89" s="259"/>
      <c r="BA89" s="93" t="s">
        <v>1852</v>
      </c>
      <c r="BB89" s="93" t="s">
        <v>2977</v>
      </c>
      <c r="BC89" s="93" t="s">
        <v>2092</v>
      </c>
      <c r="BD89" s="88" t="s">
        <v>4700</v>
      </c>
      <c r="BE89" s="88" t="s">
        <v>4375</v>
      </c>
      <c r="BF89" s="97"/>
      <c r="BG89" s="97"/>
      <c r="BH89" s="88" t="s">
        <v>2708</v>
      </c>
      <c r="BI89" s="97"/>
      <c r="BJ89" s="88" t="s">
        <v>4701</v>
      </c>
      <c r="BK89" s="88" t="s">
        <v>4043</v>
      </c>
      <c r="BL89" s="97"/>
      <c r="BM89" s="88" t="s">
        <v>2341</v>
      </c>
      <c r="BN89" s="97"/>
      <c r="BO89" s="97"/>
      <c r="BP89" s="259"/>
      <c r="BQ89" s="88" t="s">
        <v>4702</v>
      </c>
      <c r="BR89" s="97"/>
      <c r="BS89" s="93" t="s">
        <v>4703</v>
      </c>
      <c r="BT89" s="88" t="s">
        <v>4404</v>
      </c>
      <c r="BU89" s="97"/>
      <c r="BV89" s="97"/>
      <c r="BW89" s="97"/>
      <c r="BX89" s="93" t="s">
        <v>4704</v>
      </c>
      <c r="BY89" s="163" t="s">
        <v>803</v>
      </c>
      <c r="BZ89" s="88" t="s">
        <v>4128</v>
      </c>
      <c r="CA89" s="88" t="s">
        <v>4705</v>
      </c>
      <c r="CB89" s="93" t="s">
        <v>4706</v>
      </c>
      <c r="CC89" s="88" t="s">
        <v>3818</v>
      </c>
      <c r="CD89" s="97"/>
      <c r="CE89" s="259"/>
      <c r="CF89" s="88" t="s">
        <v>4707</v>
      </c>
      <c r="CG89" s="88" t="s">
        <v>1330</v>
      </c>
      <c r="CH89" s="93" t="s">
        <v>4708</v>
      </c>
      <c r="CI89" s="88" t="s">
        <v>4709</v>
      </c>
      <c r="CJ89" s="88" t="s">
        <v>4710</v>
      </c>
      <c r="CK89" s="88" t="s">
        <v>4194</v>
      </c>
      <c r="CL89" s="93" t="s">
        <v>2032</v>
      </c>
      <c r="CM89" s="88" t="s">
        <v>231</v>
      </c>
      <c r="CN89" s="97"/>
      <c r="CO89" s="97"/>
      <c r="CP89" s="100"/>
      <c r="CQ89" s="88" t="s">
        <v>1201</v>
      </c>
      <c r="CR89" s="97"/>
      <c r="CS89" s="92"/>
      <c r="CT89" s="163" t="s">
        <v>1833</v>
      </c>
      <c r="CU89" s="97"/>
      <c r="CV89" s="93" t="s">
        <v>4675</v>
      </c>
      <c r="CW89" s="88" t="s">
        <v>4037</v>
      </c>
      <c r="CX89" s="97"/>
      <c r="CY89" s="93" t="s">
        <v>3681</v>
      </c>
      <c r="CZ89" s="93" t="s">
        <v>4711</v>
      </c>
      <c r="DA89" s="88" t="s">
        <v>2443</v>
      </c>
      <c r="DB89" s="97"/>
      <c r="DC89" s="93" t="s">
        <v>4712</v>
      </c>
      <c r="DD89" s="88" t="s">
        <v>4713</v>
      </c>
      <c r="DE89" s="97"/>
      <c r="DF89" s="259"/>
      <c r="DG89" s="97"/>
      <c r="DH89" s="97"/>
      <c r="DI89" s="97"/>
      <c r="DJ89" s="97"/>
      <c r="DK89" s="97"/>
      <c r="DL89" s="97"/>
      <c r="DM89" s="88" t="s">
        <v>1125</v>
      </c>
      <c r="DN89" s="93" t="s">
        <v>3091</v>
      </c>
      <c r="DO89" s="93" t="s">
        <v>4714</v>
      </c>
      <c r="DP89" s="97"/>
      <c r="DQ89" s="97"/>
      <c r="DR89" s="93" t="s">
        <v>2703</v>
      </c>
      <c r="DS89" s="93" t="s">
        <v>4715</v>
      </c>
      <c r="DT89" s="97"/>
      <c r="DU89" s="93" t="s">
        <v>4650</v>
      </c>
      <c r="DV89" s="97"/>
      <c r="DW89" s="97"/>
      <c r="DX89" s="97"/>
      <c r="DY89" s="90" t="s">
        <v>4716</v>
      </c>
      <c r="DZ89" s="97"/>
      <c r="EA89" s="97"/>
      <c r="EB89" s="271"/>
    </row>
    <row r="90">
      <c r="A90" s="384" t="s">
        <v>4717</v>
      </c>
      <c r="B90" s="102" t="s">
        <v>4718</v>
      </c>
      <c r="C90" s="103" t="s">
        <v>1410</v>
      </c>
      <c r="D90" s="104" t="s">
        <v>1410</v>
      </c>
      <c r="E90" s="105" t="s">
        <v>1410</v>
      </c>
      <c r="F90" s="106" t="s">
        <v>4719</v>
      </c>
      <c r="G90" s="102" t="s">
        <v>4719</v>
      </c>
      <c r="H90" s="430"/>
      <c r="I90" s="111" t="s">
        <v>4720</v>
      </c>
      <c r="J90" s="111" t="s">
        <v>4721</v>
      </c>
      <c r="K90" s="170"/>
      <c r="L90" s="109" t="s">
        <v>4722</v>
      </c>
      <c r="M90" s="218"/>
      <c r="N90" s="218"/>
      <c r="O90" s="111" t="s">
        <v>1657</v>
      </c>
      <c r="P90" s="170"/>
      <c r="Q90" s="218"/>
      <c r="R90" s="218"/>
      <c r="S90" s="109" t="s">
        <v>3279</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1619</v>
      </c>
      <c r="AJ90" s="221"/>
      <c r="AK90" s="92"/>
      <c r="AL90" s="222"/>
      <c r="AM90" s="222"/>
      <c r="AN90" s="222"/>
      <c r="AO90" s="222"/>
      <c r="AP90" s="222"/>
      <c r="AQ90" s="222"/>
      <c r="AR90" s="120" t="s">
        <v>970</v>
      </c>
      <c r="AS90" s="222"/>
      <c r="AT90" s="222"/>
      <c r="AU90" s="121" t="s">
        <v>4599</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2248</v>
      </c>
      <c r="BN90" s="125" t="s">
        <v>1050</v>
      </c>
      <c r="BO90" s="177"/>
      <c r="BP90" s="225"/>
      <c r="BQ90" s="179"/>
      <c r="BR90" s="130" t="s">
        <v>776</v>
      </c>
      <c r="BS90" s="130" t="s">
        <v>1956</v>
      </c>
      <c r="BT90" s="132" t="s">
        <v>4401</v>
      </c>
      <c r="BU90" s="226"/>
      <c r="BV90" s="132" t="s">
        <v>736</v>
      </c>
      <c r="BW90" s="226"/>
      <c r="BX90" s="130" t="s">
        <v>162</v>
      </c>
      <c r="BY90" s="132" t="s">
        <v>4730</v>
      </c>
      <c r="BZ90" s="226"/>
      <c r="CA90" s="132" t="s">
        <v>1459</v>
      </c>
      <c r="CB90" s="130" t="s">
        <v>229</v>
      </c>
      <c r="CC90" s="130" t="s">
        <v>1426</v>
      </c>
      <c r="CD90" s="226"/>
      <c r="CE90" s="228"/>
      <c r="CF90" s="138" t="s">
        <v>1966</v>
      </c>
      <c r="CG90" s="138" t="s">
        <v>2243</v>
      </c>
      <c r="CH90" s="138" t="s">
        <v>4731</v>
      </c>
      <c r="CI90" s="230"/>
      <c r="CJ90" s="230"/>
      <c r="CK90" s="138" t="s">
        <v>3550</v>
      </c>
      <c r="CL90" s="138" t="s">
        <v>397</v>
      </c>
      <c r="CM90" s="230"/>
      <c r="CN90" s="182"/>
      <c r="CO90" s="230"/>
      <c r="CP90" s="208"/>
      <c r="CQ90" s="135" t="s">
        <v>4732</v>
      </c>
      <c r="CR90" s="230"/>
      <c r="CS90" s="92"/>
      <c r="CT90" s="143" t="s">
        <v>4733</v>
      </c>
      <c r="CU90" s="210"/>
      <c r="CV90" s="143" t="s">
        <v>4734</v>
      </c>
      <c r="CW90" s="231"/>
      <c r="CX90" s="143" t="s">
        <v>1966</v>
      </c>
      <c r="CY90" s="143" t="s">
        <v>2028</v>
      </c>
      <c r="CZ90" s="140" t="s">
        <v>1769</v>
      </c>
      <c r="DA90" s="231"/>
      <c r="DB90" s="231"/>
      <c r="DC90" s="140" t="s">
        <v>3911</v>
      </c>
      <c r="DD90" s="231"/>
      <c r="DE90" s="231"/>
      <c r="DF90" s="266"/>
      <c r="DG90" s="377"/>
      <c r="DH90" s="145" t="s">
        <v>3945</v>
      </c>
      <c r="DI90" s="233"/>
      <c r="DJ90" s="233"/>
      <c r="DK90" s="233"/>
      <c r="DL90" s="233"/>
      <c r="DM90" s="145" t="s">
        <v>1458</v>
      </c>
      <c r="DN90" s="145" t="s">
        <v>4735</v>
      </c>
      <c r="DO90" s="148" t="s">
        <v>4607</v>
      </c>
      <c r="DP90" s="148" t="s">
        <v>4736</v>
      </c>
      <c r="DQ90" s="211"/>
      <c r="DR90" s="233"/>
      <c r="DS90" s="233"/>
      <c r="DT90" s="233"/>
      <c r="DU90" s="148" t="s">
        <v>1482</v>
      </c>
      <c r="DV90" s="233"/>
      <c r="DW90" s="211"/>
      <c r="DX90" s="211"/>
      <c r="DY90" s="148" t="s">
        <v>2068</v>
      </c>
      <c r="DZ90" s="233"/>
      <c r="EA90" s="148" t="s">
        <v>4588</v>
      </c>
      <c r="EB90" s="294"/>
    </row>
    <row r="91">
      <c r="A91" s="540" t="s">
        <v>4737</v>
      </c>
      <c r="B91" s="82" t="s">
        <v>4738</v>
      </c>
      <c r="C91" s="83" t="s">
        <v>740</v>
      </c>
      <c r="D91" s="84" t="s">
        <v>740</v>
      </c>
      <c r="E91" s="85" t="s">
        <v>739</v>
      </c>
      <c r="F91" s="86" t="s">
        <v>4739</v>
      </c>
      <c r="G91" s="82" t="s">
        <v>4739</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1075</v>
      </c>
      <c r="Z91" s="88" t="s">
        <v>4740</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4741</v>
      </c>
      <c r="BI91" s="97"/>
      <c r="BJ91" s="97"/>
      <c r="BK91" s="97"/>
      <c r="BL91" s="97"/>
      <c r="BM91" s="380" t="str">
        <f>HYPERLINK("https://youtu.be/sez0OMnBphE", "35.45")</f>
        <v>35.45</v>
      </c>
      <c r="BN91" s="380" t="str">
        <f>HYPERLINK("https://youtu.be/j7YnJS-7oEk", "1:25.17")</f>
        <v>1:25.17</v>
      </c>
      <c r="BO91" s="97"/>
      <c r="BP91" s="259"/>
      <c r="BQ91" s="97"/>
      <c r="BR91" s="97"/>
      <c r="BS91" s="88" t="s">
        <v>1056</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4742</v>
      </c>
      <c r="CZ91" s="88" t="s">
        <v>4743</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4744</v>
      </c>
      <c r="B92" s="434" t="s">
        <v>4745</v>
      </c>
      <c r="C92" s="435" t="s">
        <v>1410</v>
      </c>
      <c r="D92" s="436" t="s">
        <v>1410</v>
      </c>
      <c r="E92" s="437" t="s">
        <v>1410</v>
      </c>
      <c r="F92" s="438" t="s">
        <v>330</v>
      </c>
      <c r="G92" s="434" t="s">
        <v>4746</v>
      </c>
      <c r="H92" s="324"/>
      <c r="I92" s="324"/>
      <c r="J92" s="324"/>
      <c r="K92" s="545" t="s">
        <v>102</v>
      </c>
      <c r="L92" s="323"/>
      <c r="M92" s="324"/>
      <c r="N92" s="546" t="s">
        <v>4747</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4748</v>
      </c>
      <c r="AA92" s="327" t="s">
        <v>4435</v>
      </c>
      <c r="AB92" s="548" t="s">
        <v>4749</v>
      </c>
      <c r="AC92" s="329"/>
      <c r="AD92" s="329"/>
      <c r="AE92" s="549" t="s">
        <v>759</v>
      </c>
      <c r="AF92" s="548" t="s">
        <v>245</v>
      </c>
      <c r="AG92" s="329"/>
      <c r="AH92" s="329"/>
      <c r="AI92" s="329"/>
      <c r="AJ92" s="329"/>
      <c r="AK92" s="158"/>
      <c r="AL92" s="331"/>
      <c r="AM92" s="331"/>
      <c r="AN92" s="331"/>
      <c r="AO92" s="331"/>
      <c r="AP92" s="331"/>
      <c r="AQ92" s="331"/>
      <c r="AR92" s="331"/>
      <c r="AS92" s="331"/>
      <c r="AT92" s="332" t="s">
        <v>2239</v>
      </c>
      <c r="AU92" s="332" t="s">
        <v>1152</v>
      </c>
      <c r="AV92" s="331"/>
      <c r="AW92" s="331"/>
      <c r="AX92" s="331"/>
      <c r="AY92" s="331"/>
      <c r="AZ92" s="333"/>
      <c r="BA92" s="336"/>
      <c r="BB92" s="337"/>
      <c r="BC92" s="337"/>
      <c r="BD92" s="337"/>
      <c r="BE92" s="550" t="s">
        <v>2469</v>
      </c>
      <c r="BF92" s="336"/>
      <c r="BG92" s="336"/>
      <c r="BH92" s="550" t="s">
        <v>2130</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3359</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4750</v>
      </c>
      <c r="B93" s="82" t="s">
        <v>4751</v>
      </c>
      <c r="C93" s="83" t="s">
        <v>1410</v>
      </c>
      <c r="D93" s="84" t="s">
        <v>1410</v>
      </c>
      <c r="E93" s="85" t="s">
        <v>1410</v>
      </c>
      <c r="F93" s="86" t="s">
        <v>641</v>
      </c>
      <c r="G93" s="82" t="s">
        <v>4752</v>
      </c>
      <c r="H93" s="97"/>
      <c r="I93" s="93" t="s">
        <v>2715</v>
      </c>
      <c r="J93" s="93" t="s">
        <v>1142</v>
      </c>
      <c r="K93" s="93" t="s">
        <v>1549</v>
      </c>
      <c r="L93" s="272" t="s">
        <v>4753</v>
      </c>
      <c r="M93" s="97"/>
      <c r="N93" s="93" t="s">
        <v>4754</v>
      </c>
      <c r="O93" s="93" t="s">
        <v>4755</v>
      </c>
      <c r="P93" s="93" t="s">
        <v>2883</v>
      </c>
      <c r="Q93" s="97"/>
      <c r="R93" s="97"/>
      <c r="S93" s="97"/>
      <c r="T93" s="97"/>
      <c r="U93" s="97"/>
      <c r="V93" s="97"/>
      <c r="W93" s="92"/>
      <c r="X93" s="93" t="s">
        <v>4756</v>
      </c>
      <c r="Y93" s="93" t="s">
        <v>1422</v>
      </c>
      <c r="Z93" s="93" t="s">
        <v>4740</v>
      </c>
      <c r="AA93" s="93" t="s">
        <v>1208</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2058</v>
      </c>
      <c r="BG93" s="97"/>
      <c r="BH93" s="88" t="s">
        <v>2054</v>
      </c>
      <c r="BI93" s="97"/>
      <c r="BJ93" s="97"/>
      <c r="BK93" s="97"/>
      <c r="BL93" s="97"/>
      <c r="BM93" s="97"/>
      <c r="BN93" s="97"/>
      <c r="BO93" s="97"/>
      <c r="BP93" s="259"/>
      <c r="BQ93" s="97"/>
      <c r="BR93" s="93" t="s">
        <v>2690</v>
      </c>
      <c r="BS93" s="93" t="s">
        <v>4758</v>
      </c>
      <c r="BT93" s="93" t="s">
        <v>4759</v>
      </c>
      <c r="BU93" s="93" t="s">
        <v>4760</v>
      </c>
      <c r="BV93" s="93" t="s">
        <v>3201</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1135</v>
      </c>
      <c r="H94" s="111" t="s">
        <v>3282</v>
      </c>
      <c r="I94" s="261" t="s">
        <v>4770</v>
      </c>
      <c r="J94" s="261" t="s">
        <v>1879</v>
      </c>
      <c r="K94" s="261" t="s">
        <v>2533</v>
      </c>
      <c r="L94" s="111" t="s">
        <v>1181</v>
      </c>
      <c r="M94" s="111" t="s">
        <v>4771</v>
      </c>
      <c r="N94" s="261" t="s">
        <v>4772</v>
      </c>
      <c r="O94" s="261" t="s">
        <v>4700</v>
      </c>
      <c r="P94" s="261" t="s">
        <v>2600</v>
      </c>
      <c r="Q94" s="261" t="s">
        <v>4773</v>
      </c>
      <c r="R94" s="111" t="s">
        <v>3725</v>
      </c>
      <c r="S94" s="111" t="s">
        <v>4627</v>
      </c>
      <c r="T94" s="218"/>
      <c r="U94" s="111" t="s">
        <v>675</v>
      </c>
      <c r="V94" s="111" t="s">
        <v>4774</v>
      </c>
      <c r="W94" s="92"/>
      <c r="X94" s="115" t="s">
        <v>2580</v>
      </c>
      <c r="Y94" s="366" t="s">
        <v>4775</v>
      </c>
      <c r="Z94" s="366" t="s">
        <v>398</v>
      </c>
      <c r="AA94" s="366" t="s">
        <v>4776</v>
      </c>
      <c r="AB94" s="366" t="s">
        <v>4777</v>
      </c>
      <c r="AC94" s="366" t="s">
        <v>4778</v>
      </c>
      <c r="AD94" s="203"/>
      <c r="AE94" s="115" t="s">
        <v>891</v>
      </c>
      <c r="AF94" s="115" t="s">
        <v>4779</v>
      </c>
      <c r="AG94" s="115" t="s">
        <v>4780</v>
      </c>
      <c r="AH94" s="203"/>
      <c r="AI94" s="115" t="s">
        <v>4457</v>
      </c>
      <c r="AJ94" s="115" t="s">
        <v>4781</v>
      </c>
      <c r="AK94" s="92"/>
      <c r="AL94" s="121" t="s">
        <v>4782</v>
      </c>
      <c r="AM94" s="121" t="s">
        <v>4783</v>
      </c>
      <c r="AN94" s="222"/>
      <c r="AO94" s="222"/>
      <c r="AP94" s="222"/>
      <c r="AQ94" s="222"/>
      <c r="AR94" s="222"/>
      <c r="AS94" s="222"/>
      <c r="AT94" s="284" t="s">
        <v>2951</v>
      </c>
      <c r="AU94" s="121" t="s">
        <v>4784</v>
      </c>
      <c r="AV94" s="121" t="s">
        <v>1946</v>
      </c>
      <c r="AW94" s="121" t="s">
        <v>4785</v>
      </c>
      <c r="AX94" s="121" t="s">
        <v>1493</v>
      </c>
      <c r="AY94" s="222"/>
      <c r="AZ94" s="223"/>
      <c r="BA94" s="299" t="s">
        <v>360</v>
      </c>
      <c r="BB94" s="127" t="s">
        <v>4786</v>
      </c>
      <c r="BC94" s="127" t="s">
        <v>2031</v>
      </c>
      <c r="BD94" s="299" t="s">
        <v>3618</v>
      </c>
      <c r="BE94" s="127" t="s">
        <v>4271</v>
      </c>
      <c r="BF94" s="127" t="s">
        <v>4787</v>
      </c>
      <c r="BG94" s="127" t="s">
        <v>2326</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318</v>
      </c>
      <c r="CH94" s="138" t="s">
        <v>2280</v>
      </c>
      <c r="CI94" s="182" t="s">
        <v>4801</v>
      </c>
      <c r="CJ94" s="138" t="s">
        <v>3378</v>
      </c>
      <c r="CK94" s="182" t="s">
        <v>4802</v>
      </c>
      <c r="CL94" s="138" t="s">
        <v>1429</v>
      </c>
      <c r="CM94" s="138" t="s">
        <v>4598</v>
      </c>
      <c r="CN94" s="230"/>
      <c r="CO94" s="230"/>
      <c r="CP94" s="230"/>
      <c r="CQ94" s="230"/>
      <c r="CR94" s="138" t="s">
        <v>4803</v>
      </c>
      <c r="CS94" s="92"/>
      <c r="CT94" s="143" t="s">
        <v>4804</v>
      </c>
      <c r="CU94" s="368" t="s">
        <v>3625</v>
      </c>
      <c r="CV94" s="368" t="s">
        <v>4059</v>
      </c>
      <c r="CW94" s="368" t="s">
        <v>2722</v>
      </c>
      <c r="CX94" s="143" t="s">
        <v>4805</v>
      </c>
      <c r="CY94" s="368" t="s">
        <v>2318</v>
      </c>
      <c r="CZ94" s="368" t="s">
        <v>4806</v>
      </c>
      <c r="DA94" s="368" t="s">
        <v>2666</v>
      </c>
      <c r="DB94" s="231"/>
      <c r="DC94" s="231"/>
      <c r="DD94" s="231"/>
      <c r="DE94" s="143" t="s">
        <v>471</v>
      </c>
      <c r="DF94" s="143"/>
      <c r="DG94" s="233"/>
      <c r="DH94" s="233"/>
      <c r="DI94" s="233"/>
      <c r="DJ94" s="233"/>
      <c r="DK94" s="144" t="s">
        <v>198</v>
      </c>
      <c r="DL94" s="148" t="s">
        <v>3926</v>
      </c>
      <c r="DM94" s="233"/>
      <c r="DN94" s="233"/>
      <c r="DO94" s="233"/>
      <c r="DP94" s="211"/>
      <c r="DQ94" s="211" t="s">
        <v>3151</v>
      </c>
      <c r="DR94" s="233"/>
      <c r="DS94" s="148" t="s">
        <v>2201</v>
      </c>
      <c r="DT94" s="233"/>
      <c r="DU94" s="211" t="s">
        <v>1060</v>
      </c>
      <c r="DV94" s="233"/>
      <c r="DW94" s="148" t="s">
        <v>2811</v>
      </c>
      <c r="DX94" s="211" t="s">
        <v>1729</v>
      </c>
      <c r="DY94" s="233"/>
      <c r="DZ94" s="233"/>
      <c r="EA94" s="233"/>
      <c r="EB94" s="145" t="s">
        <v>2395</v>
      </c>
    </row>
    <row r="95">
      <c r="A95" s="557" t="s">
        <v>4807</v>
      </c>
      <c r="B95" s="82" t="s">
        <v>4808</v>
      </c>
      <c r="C95" s="83" t="s">
        <v>1410</v>
      </c>
      <c r="D95" s="84" t="s">
        <v>1410</v>
      </c>
      <c r="E95" s="85" t="s">
        <v>1410</v>
      </c>
      <c r="F95" s="86" t="s">
        <v>4100</v>
      </c>
      <c r="G95" s="82" t="s">
        <v>4809</v>
      </c>
      <c r="H95" s="97"/>
      <c r="I95" s="88" t="s">
        <v>3697</v>
      </c>
      <c r="J95" s="88" t="s">
        <v>2165</v>
      </c>
      <c r="K95" s="88" t="s">
        <v>3096</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3946</v>
      </c>
      <c r="AA95" s="88" t="s">
        <v>4813</v>
      </c>
      <c r="AB95" s="88" t="s">
        <v>4814</v>
      </c>
      <c r="AC95" s="88" t="s">
        <v>2787</v>
      </c>
      <c r="AD95" s="97"/>
      <c r="AE95" s="97"/>
      <c r="AF95" s="88" t="s">
        <v>1695</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4815</v>
      </c>
      <c r="BC95" s="88" t="s">
        <v>2164</v>
      </c>
      <c r="BD95" s="93" t="s">
        <v>4816</v>
      </c>
      <c r="BE95" s="97"/>
      <c r="BF95" s="97"/>
      <c r="BG95" s="97"/>
      <c r="BH95" s="88" t="s">
        <v>605</v>
      </c>
      <c r="BI95" s="97"/>
      <c r="BJ95" s="88" t="s">
        <v>4817</v>
      </c>
      <c r="BK95" s="88" t="s">
        <v>2518</v>
      </c>
      <c r="BL95" s="97"/>
      <c r="BM95" s="97"/>
      <c r="BN95" s="97"/>
      <c r="BO95" s="97"/>
      <c r="BP95" s="259"/>
      <c r="BQ95" s="88" t="s">
        <v>4818</v>
      </c>
      <c r="BR95" s="97"/>
      <c r="BS95" s="88" t="s">
        <v>2794</v>
      </c>
      <c r="BT95" s="88" t="s">
        <v>4819</v>
      </c>
      <c r="BU95" s="97"/>
      <c r="BV95" s="88" t="s">
        <v>913</v>
      </c>
      <c r="BW95" s="93" t="s">
        <v>4820</v>
      </c>
      <c r="BX95" s="97"/>
      <c r="BY95" s="88" t="s">
        <v>4821</v>
      </c>
      <c r="BZ95" s="88" t="s">
        <v>1458</v>
      </c>
      <c r="CA95" s="97"/>
      <c r="CB95" s="97"/>
      <c r="CC95" s="97"/>
      <c r="CD95" s="97"/>
      <c r="CE95" s="259"/>
      <c r="CF95" s="97"/>
      <c r="CG95" s="97"/>
      <c r="CH95" s="97"/>
      <c r="CI95" s="93" t="s">
        <v>4822</v>
      </c>
      <c r="CJ95" s="97"/>
      <c r="CK95" s="97"/>
      <c r="CL95" s="88" t="s">
        <v>4823</v>
      </c>
      <c r="CM95" s="88" t="s">
        <v>1607</v>
      </c>
      <c r="CN95" s="97"/>
      <c r="CO95" s="97"/>
      <c r="CP95" s="97"/>
      <c r="CQ95" s="97"/>
      <c r="CR95" s="97"/>
      <c r="CS95" s="92"/>
      <c r="CT95" s="88" t="s">
        <v>4824</v>
      </c>
      <c r="CU95" s="380" t="str">
        <f>HYPERLINK("https://youtu.be/E3G9EWGMU-8?t=986", "14.55")</f>
        <v>14.55</v>
      </c>
      <c r="CV95" s="88" t="s">
        <v>4825</v>
      </c>
      <c r="CW95" s="88" t="s">
        <v>4826</v>
      </c>
      <c r="CX95" s="88" t="s">
        <v>617</v>
      </c>
      <c r="CY95" s="97"/>
      <c r="CZ95" s="88" t="s">
        <v>4827</v>
      </c>
      <c r="DA95" s="88" t="s">
        <v>3784</v>
      </c>
      <c r="DB95" s="97"/>
      <c r="DC95" s="97"/>
      <c r="DD95" s="97"/>
      <c r="DE95" s="97"/>
      <c r="DF95" s="259"/>
      <c r="DG95" s="88" t="s">
        <v>2223</v>
      </c>
      <c r="DH95" s="97"/>
      <c r="DI95" s="97"/>
      <c r="DJ95" s="97"/>
      <c r="DK95" s="88" t="s">
        <v>521</v>
      </c>
      <c r="DL95" s="97"/>
      <c r="DM95" s="97"/>
      <c r="DN95" s="97"/>
      <c r="DO95" s="97"/>
      <c r="DP95" s="88" t="s">
        <v>4828</v>
      </c>
      <c r="DQ95" s="88" t="s">
        <v>2272</v>
      </c>
      <c r="DR95" s="97"/>
      <c r="DS95" s="97"/>
      <c r="DT95" s="97"/>
      <c r="DU95" s="97"/>
      <c r="DV95" s="97"/>
      <c r="DW95" s="97"/>
      <c r="DX95" s="97"/>
      <c r="DY95" s="93" t="s">
        <v>4829</v>
      </c>
      <c r="DZ95" s="88" t="s">
        <v>2623</v>
      </c>
      <c r="EA95" s="97"/>
      <c r="EB95" s="91" t="s">
        <v>2276</v>
      </c>
    </row>
    <row r="96">
      <c r="A96" s="558" t="s">
        <v>4830</v>
      </c>
      <c r="B96" s="102" t="s">
        <v>4831</v>
      </c>
      <c r="C96" s="103" t="s">
        <v>1410</v>
      </c>
      <c r="D96" s="104" t="s">
        <v>1410</v>
      </c>
      <c r="E96" s="105" t="s">
        <v>1410</v>
      </c>
      <c r="F96" s="106" t="s">
        <v>740</v>
      </c>
      <c r="G96" s="102" t="s">
        <v>2279</v>
      </c>
      <c r="H96" s="170" t="s">
        <v>680</v>
      </c>
      <c r="I96" s="170" t="s">
        <v>4832</v>
      </c>
      <c r="J96" s="170" t="s">
        <v>3150</v>
      </c>
      <c r="K96" s="170" t="s">
        <v>4833</v>
      </c>
      <c r="L96" s="170" t="s">
        <v>2727</v>
      </c>
      <c r="M96" s="170" t="s">
        <v>4834</v>
      </c>
      <c r="N96" s="170" t="s">
        <v>4835</v>
      </c>
      <c r="O96" s="170" t="s">
        <v>1657</v>
      </c>
      <c r="P96" s="170" t="s">
        <v>4836</v>
      </c>
      <c r="Q96" s="218"/>
      <c r="R96" s="218"/>
      <c r="S96" s="170" t="s">
        <v>4837</v>
      </c>
      <c r="T96" s="218"/>
      <c r="U96" s="170" t="s">
        <v>631</v>
      </c>
      <c r="V96" s="218"/>
      <c r="W96" s="92"/>
      <c r="X96" s="203" t="s">
        <v>1768</v>
      </c>
      <c r="Y96" s="203" t="s">
        <v>1658</v>
      </c>
      <c r="Z96" s="203" t="s">
        <v>4838</v>
      </c>
      <c r="AA96" s="203" t="s">
        <v>2531</v>
      </c>
      <c r="AB96" s="559" t="s">
        <v>4091</v>
      </c>
      <c r="AC96" s="203" t="s">
        <v>4541</v>
      </c>
      <c r="AD96" s="221"/>
      <c r="AE96" s="221"/>
      <c r="AF96" s="203" t="s">
        <v>4839</v>
      </c>
      <c r="AG96" s="221"/>
      <c r="AH96" s="221"/>
      <c r="AI96" s="221"/>
      <c r="AJ96" s="221"/>
      <c r="AK96" s="92"/>
      <c r="AL96" s="172" t="s">
        <v>2242</v>
      </c>
      <c r="AM96" s="172" t="s">
        <v>4840</v>
      </c>
      <c r="AN96" s="222"/>
      <c r="AO96" s="222"/>
      <c r="AP96" s="222"/>
      <c r="AQ96" s="222"/>
      <c r="AR96" s="172" t="s">
        <v>1076</v>
      </c>
      <c r="AS96" s="222"/>
      <c r="AT96" s="172" t="s">
        <v>2508</v>
      </c>
      <c r="AU96" s="172" t="s">
        <v>1582</v>
      </c>
      <c r="AV96" s="172" t="s">
        <v>3916</v>
      </c>
      <c r="AW96" s="222"/>
      <c r="AX96" s="172" t="s">
        <v>4816</v>
      </c>
      <c r="AY96" s="172" t="s">
        <v>4841</v>
      </c>
      <c r="AZ96" s="298"/>
      <c r="BA96" s="178" t="s">
        <v>4842</v>
      </c>
      <c r="BB96" s="178" t="s">
        <v>4843</v>
      </c>
      <c r="BC96" s="178" t="s">
        <v>976</v>
      </c>
      <c r="BD96" s="178" t="s">
        <v>954</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2187</v>
      </c>
      <c r="BU96" s="226"/>
      <c r="BV96" s="179" t="s">
        <v>3233</v>
      </c>
      <c r="BW96" s="226"/>
      <c r="BX96" s="226"/>
      <c r="BY96" s="226"/>
      <c r="BZ96" s="179" t="s">
        <v>2555</v>
      </c>
      <c r="CA96" s="226"/>
      <c r="CB96" s="179" t="s">
        <v>2194</v>
      </c>
      <c r="CC96" s="226"/>
      <c r="CD96" s="226"/>
      <c r="CE96" s="228"/>
      <c r="CF96" s="182" t="s">
        <v>4848</v>
      </c>
      <c r="CG96" s="182" t="s">
        <v>4849</v>
      </c>
      <c r="CH96" s="182" t="s">
        <v>1096</v>
      </c>
      <c r="CI96" s="182"/>
      <c r="CJ96" s="182" t="s">
        <v>4850</v>
      </c>
      <c r="CK96" s="182" t="s">
        <v>4496</v>
      </c>
      <c r="CL96" s="443" t="s">
        <v>1342</v>
      </c>
      <c r="CM96" s="182" t="s">
        <v>2894</v>
      </c>
      <c r="CN96" s="230"/>
      <c r="CO96" s="230"/>
      <c r="CP96" s="182"/>
      <c r="CQ96" s="182" t="s">
        <v>4851</v>
      </c>
      <c r="CR96" s="230"/>
      <c r="CS96" s="92"/>
      <c r="CT96" s="210" t="s">
        <v>4852</v>
      </c>
      <c r="CU96" s="210" t="s">
        <v>2539</v>
      </c>
      <c r="CV96" s="210" t="s">
        <v>4853</v>
      </c>
      <c r="CW96" s="210" t="s">
        <v>4158</v>
      </c>
      <c r="CX96" s="231"/>
      <c r="CY96" s="210" t="s">
        <v>383</v>
      </c>
      <c r="CZ96" s="210" t="s">
        <v>4854</v>
      </c>
      <c r="DA96" s="210" t="s">
        <v>4084</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2940</v>
      </c>
      <c r="H97" s="93" t="s">
        <v>925</v>
      </c>
      <c r="I97" s="97"/>
      <c r="J97" s="93" t="s">
        <v>4861</v>
      </c>
      <c r="K97" s="93" t="s">
        <v>4833</v>
      </c>
      <c r="L97" s="93" t="s">
        <v>4862</v>
      </c>
      <c r="M97" s="93" t="s">
        <v>4863</v>
      </c>
      <c r="N97" s="93" t="s">
        <v>4864</v>
      </c>
      <c r="O97" s="93" t="s">
        <v>4865</v>
      </c>
      <c r="P97" s="93" t="s">
        <v>1150</v>
      </c>
      <c r="Q97" s="97"/>
      <c r="R97" s="97"/>
      <c r="S97" s="97"/>
      <c r="T97" s="97"/>
      <c r="U97" s="97"/>
      <c r="V97" s="97"/>
      <c r="W97" s="92"/>
      <c r="X97" s="97"/>
      <c r="Y97" s="93" t="s">
        <v>1930</v>
      </c>
      <c r="Z97" s="93" t="s">
        <v>1695</v>
      </c>
      <c r="AA97" s="214" t="s">
        <v>1767</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4509</v>
      </c>
      <c r="BJ97" s="93"/>
      <c r="BK97" s="93" t="s">
        <v>4868</v>
      </c>
      <c r="BL97" s="97"/>
      <c r="BM97" s="93" t="s">
        <v>4869</v>
      </c>
      <c r="BN97" s="97"/>
      <c r="BO97" s="97"/>
      <c r="BP97" s="259"/>
      <c r="BQ97" s="97"/>
      <c r="BR97" s="93" t="s">
        <v>4870</v>
      </c>
      <c r="BS97" s="93" t="s">
        <v>4871</v>
      </c>
      <c r="BT97" s="93" t="s">
        <v>4431</v>
      </c>
      <c r="BU97" s="97"/>
      <c r="BV97" s="93" t="s">
        <v>2858</v>
      </c>
      <c r="BW97" s="97"/>
      <c r="BX97" s="93" t="s">
        <v>4872</v>
      </c>
      <c r="BY97" s="97"/>
      <c r="BZ97" s="93" t="s">
        <v>4873</v>
      </c>
      <c r="CA97" s="93" t="s">
        <v>4874</v>
      </c>
      <c r="CB97" s="97"/>
      <c r="CC97" s="97"/>
      <c r="CD97" s="97"/>
      <c r="CE97" s="259"/>
      <c r="CF97" s="93" t="s">
        <v>4875</v>
      </c>
      <c r="CG97" s="214" t="s">
        <v>4876</v>
      </c>
      <c r="CH97" s="93"/>
      <c r="CI97" s="97"/>
      <c r="CJ97" s="93" t="s">
        <v>543</v>
      </c>
      <c r="CK97" s="97"/>
      <c r="CL97" s="214" t="s">
        <v>3379</v>
      </c>
      <c r="CM97" s="93" t="s">
        <v>4877</v>
      </c>
      <c r="CN97" s="97"/>
      <c r="CO97" s="97"/>
      <c r="CP97" s="97"/>
      <c r="CQ97" s="97"/>
      <c r="CR97" s="97"/>
      <c r="CS97" s="92"/>
      <c r="CT97" s="93" t="s">
        <v>4878</v>
      </c>
      <c r="CU97" s="93"/>
      <c r="CV97" s="93" t="s">
        <v>3143</v>
      </c>
      <c r="CW97" s="97"/>
      <c r="CX97" s="97"/>
      <c r="CY97" s="97"/>
      <c r="CZ97" s="93" t="s">
        <v>4879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740</v>
      </c>
      <c r="G98" s="102" t="s">
        <v>4882</v>
      </c>
      <c r="H98" s="170" t="s">
        <v>4883</v>
      </c>
      <c r="I98" s="170" t="s">
        <v>3915</v>
      </c>
      <c r="J98" s="170" t="s">
        <v>2320</v>
      </c>
      <c r="K98" s="278" t="s">
        <v>4437</v>
      </c>
      <c r="L98" s="170" t="s">
        <v>3006</v>
      </c>
      <c r="M98" s="218"/>
      <c r="N98" s="170" t="s">
        <v>670</v>
      </c>
      <c r="O98" s="170" t="s">
        <v>3531</v>
      </c>
      <c r="P98" s="170" t="s">
        <v>4008</v>
      </c>
      <c r="Q98" s="170" t="s">
        <v>4884</v>
      </c>
      <c r="R98" s="170"/>
      <c r="S98" s="170" t="s">
        <v>4885</v>
      </c>
      <c r="T98" s="218"/>
      <c r="U98" s="170" t="s">
        <v>2252</v>
      </c>
      <c r="V98" s="170" t="s">
        <v>4886</v>
      </c>
      <c r="W98" s="92"/>
      <c r="X98" s="203" t="s">
        <v>4887</v>
      </c>
      <c r="Y98" s="281" t="s">
        <v>2602</v>
      </c>
      <c r="Z98" s="203" t="s">
        <v>2205</v>
      </c>
      <c r="AA98" s="203" t="s">
        <v>4888</v>
      </c>
      <c r="AB98" s="203" t="s">
        <v>1055</v>
      </c>
      <c r="AC98" s="203" t="s">
        <v>4058</v>
      </c>
      <c r="AD98" s="203" t="s">
        <v>4889</v>
      </c>
      <c r="AE98" s="203" t="s">
        <v>1317</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470</v>
      </c>
      <c r="AY98" s="222"/>
      <c r="AZ98" s="223"/>
      <c r="BA98" s="178" t="s">
        <v>1903</v>
      </c>
      <c r="BB98" s="178" t="s">
        <v>4892</v>
      </c>
      <c r="BC98" s="178" t="s">
        <v>1013</v>
      </c>
      <c r="BD98" s="178" t="s">
        <v>4893</v>
      </c>
      <c r="BE98" s="177"/>
      <c r="BF98" s="177"/>
      <c r="BG98" s="177"/>
      <c r="BH98" s="178" t="s">
        <v>4894</v>
      </c>
      <c r="BI98" s="177"/>
      <c r="BJ98" s="177"/>
      <c r="BK98" s="177"/>
      <c r="BL98" s="177"/>
      <c r="BM98" s="178" t="s">
        <v>4895</v>
      </c>
      <c r="BN98" s="178" t="s">
        <v>2742</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837</v>
      </c>
      <c r="DA98" s="231"/>
      <c r="DB98" s="231"/>
      <c r="DC98" s="231"/>
      <c r="DD98" s="231"/>
      <c r="DE98" s="231"/>
      <c r="DF98" s="266"/>
      <c r="DG98" s="233"/>
      <c r="DH98" s="233"/>
      <c r="DI98" s="233"/>
      <c r="DJ98" s="233"/>
      <c r="DK98" s="233"/>
      <c r="DL98" s="233"/>
      <c r="DM98" s="211" t="s">
        <v>3791</v>
      </c>
      <c r="DN98" s="211" t="s">
        <v>4898</v>
      </c>
      <c r="DO98" s="377"/>
      <c r="DP98" s="233"/>
      <c r="DQ98" s="233"/>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828</v>
      </c>
      <c r="G99" s="82" t="s">
        <v>4901</v>
      </c>
      <c r="H99" s="93" t="s">
        <v>4902</v>
      </c>
      <c r="I99" s="93" t="s">
        <v>3633</v>
      </c>
      <c r="J99" s="93" t="s">
        <v>4903</v>
      </c>
      <c r="K99" s="93" t="s">
        <v>3217</v>
      </c>
      <c r="L99" s="93" t="s">
        <v>4904</v>
      </c>
      <c r="M99" s="93" t="s">
        <v>4905</v>
      </c>
      <c r="N99" s="93" t="s">
        <v>4906</v>
      </c>
      <c r="O99" s="93" t="s">
        <v>4907</v>
      </c>
      <c r="P99" s="93" t="s">
        <v>2600</v>
      </c>
      <c r="Q99" s="97"/>
      <c r="R99" s="97"/>
      <c r="S99" s="97"/>
      <c r="T99" s="97"/>
      <c r="U99" s="97"/>
      <c r="V99" s="97"/>
      <c r="W99" s="92"/>
      <c r="X99" s="93" t="s">
        <v>3221</v>
      </c>
      <c r="Y99" s="93" t="s">
        <v>3108</v>
      </c>
      <c r="Z99" s="93" t="s">
        <v>115</v>
      </c>
      <c r="AA99" s="91" t="str">
        <f>HYPERLINK("https://youtu.be/qJ6N4MrS6B4","48.05")</f>
        <v>48.05</v>
      </c>
      <c r="AB99" s="93" t="s">
        <v>2325</v>
      </c>
      <c r="AC99" s="91" t="str">
        <f>HYPERLINK("https://www.twitch.tv/videos/230818041","57.20")</f>
        <v>57.20</v>
      </c>
      <c r="AD99" s="97"/>
      <c r="AE99" s="93" t="s">
        <v>1895</v>
      </c>
      <c r="AF99" s="93" t="s">
        <v>4569</v>
      </c>
      <c r="AG99" s="97"/>
      <c r="AH99" s="97"/>
      <c r="AI99" s="97"/>
      <c r="AJ99" s="97"/>
      <c r="AK99" s="92"/>
      <c r="AL99" s="97"/>
      <c r="AM99" s="97"/>
      <c r="AN99" s="97"/>
      <c r="AO99" s="97"/>
      <c r="AP99" s="97"/>
      <c r="AQ99" s="97"/>
      <c r="AR99" s="97"/>
      <c r="AS99" s="97"/>
      <c r="AT99" s="93" t="s">
        <v>4393</v>
      </c>
      <c r="AU99" s="93" t="s">
        <v>2705</v>
      </c>
      <c r="AV99" s="97"/>
      <c r="AW99" s="97"/>
      <c r="AX99" s="97"/>
      <c r="AY99" s="97"/>
      <c r="AZ99" s="259"/>
      <c r="BA99" s="93"/>
      <c r="BB99" s="93" t="s">
        <v>117</v>
      </c>
      <c r="BC99" s="91" t="str">
        <f>HYPERLINK("https://youtu.be/jzNyA3Lqtt4","28.84")</f>
        <v>28.84</v>
      </c>
      <c r="BD99" s="93" t="s">
        <v>4908</v>
      </c>
      <c r="BE99" s="93" t="s">
        <v>4909</v>
      </c>
      <c r="BF99" s="97"/>
      <c r="BG99" s="97"/>
      <c r="BH99" s="93" t="s">
        <v>1825</v>
      </c>
      <c r="BI99" s="97"/>
      <c r="BJ99" s="93" t="s">
        <v>4910</v>
      </c>
      <c r="BK99" s="93" t="s">
        <v>4911</v>
      </c>
      <c r="BL99" s="97"/>
      <c r="BM99" s="97"/>
      <c r="BN99" s="97"/>
      <c r="BO99" s="97"/>
      <c r="BP99" s="259"/>
      <c r="BQ99" s="94"/>
      <c r="BR99" s="97"/>
      <c r="BS99" s="93" t="s">
        <v>3724</v>
      </c>
      <c r="BT99" s="93" t="s">
        <v>4912</v>
      </c>
      <c r="BU99" s="93" t="s">
        <v>2020</v>
      </c>
      <c r="BV99" s="91" t="str">
        <f>HYPERLINK("https://www.youtube.com/watch?v=HaeMpTna7bY","21.54")</f>
        <v>21.54</v>
      </c>
      <c r="BW99" s="97"/>
      <c r="BX99" s="214"/>
      <c r="BY99" s="214"/>
      <c r="BZ99" s="97"/>
      <c r="CA99" s="97"/>
      <c r="CB99" s="97"/>
      <c r="CC99" s="97"/>
      <c r="CD99" s="97"/>
      <c r="CE99" s="259"/>
      <c r="CF99" s="93" t="s">
        <v>4543</v>
      </c>
      <c r="CG99" s="93" t="s">
        <v>351</v>
      </c>
      <c r="CH99" s="93" t="s">
        <v>4913</v>
      </c>
      <c r="CI99" s="97"/>
      <c r="CJ99" s="97"/>
      <c r="CK99" s="93" t="s">
        <v>3673</v>
      </c>
      <c r="CL99" s="93" t="s">
        <v>3246</v>
      </c>
      <c r="CM99" s="97"/>
      <c r="CN99" s="97"/>
      <c r="CO99" s="97"/>
      <c r="CP99" s="97"/>
      <c r="CQ99" s="97"/>
      <c r="CR99" s="97"/>
      <c r="CS99" s="92"/>
      <c r="CT99" s="93" t="s">
        <v>4914</v>
      </c>
      <c r="CU99" s="97"/>
      <c r="CV99" s="93" t="s">
        <v>2613</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1410</v>
      </c>
      <c r="D100" s="104" t="s">
        <v>1410</v>
      </c>
      <c r="E100" s="105" t="s">
        <v>1410</v>
      </c>
      <c r="F100" s="106" t="s">
        <v>331</v>
      </c>
      <c r="G100" s="102" t="s">
        <v>1281</v>
      </c>
      <c r="H100" s="111" t="s">
        <v>4921</v>
      </c>
      <c r="I100" s="111" t="s">
        <v>2800</v>
      </c>
      <c r="J100" s="111" t="s">
        <v>3616</v>
      </c>
      <c r="K100" s="170" t="s">
        <v>1207</v>
      </c>
      <c r="L100" s="170" t="s">
        <v>4922</v>
      </c>
      <c r="M100" s="170" t="s">
        <v>4923</v>
      </c>
      <c r="N100" s="170" t="s">
        <v>4924</v>
      </c>
      <c r="O100" s="170" t="s">
        <v>4925</v>
      </c>
      <c r="P100" s="111" t="s">
        <v>3809</v>
      </c>
      <c r="Q100" s="170" t="s">
        <v>4926</v>
      </c>
      <c r="R100" s="218"/>
      <c r="S100" s="170" t="s">
        <v>1318</v>
      </c>
      <c r="T100" s="218"/>
      <c r="U100" s="170" t="s">
        <v>233</v>
      </c>
      <c r="V100" s="371" t="s">
        <v>4927</v>
      </c>
      <c r="W100" s="215"/>
      <c r="X100" s="203" t="s">
        <v>169</v>
      </c>
      <c r="Y100" s="281" t="s">
        <v>1939</v>
      </c>
      <c r="Z100" s="203" t="s">
        <v>4928</v>
      </c>
      <c r="AA100" s="203" t="s">
        <v>4929</v>
      </c>
      <c r="AB100" s="203" t="s">
        <v>2208</v>
      </c>
      <c r="AC100" s="203" t="s">
        <v>4930</v>
      </c>
      <c r="AD100" s="221"/>
      <c r="AE100" s="203" t="s">
        <v>4931</v>
      </c>
      <c r="AF100" s="203" t="s">
        <v>1184</v>
      </c>
      <c r="AG100" s="203" t="s">
        <v>4932</v>
      </c>
      <c r="AH100" s="203"/>
      <c r="AI100" s="203" t="s">
        <v>4933</v>
      </c>
      <c r="AJ100" s="313" t="s">
        <v>4934</v>
      </c>
      <c r="AK100" s="92"/>
      <c r="AL100" s="172" t="s">
        <v>1832</v>
      </c>
      <c r="AM100" s="172" t="s">
        <v>4935</v>
      </c>
      <c r="AN100" s="172" t="s">
        <v>4936</v>
      </c>
      <c r="AO100" s="172" t="s">
        <v>1492</v>
      </c>
      <c r="AP100" s="172" t="s">
        <v>3476</v>
      </c>
      <c r="AQ100" s="172" t="s">
        <v>1289</v>
      </c>
      <c r="AR100" s="222"/>
      <c r="AS100" s="172" t="s">
        <v>4937</v>
      </c>
      <c r="AT100" s="121" t="s">
        <v>4938</v>
      </c>
      <c r="AU100" s="172" t="s">
        <v>4939</v>
      </c>
      <c r="AV100" s="172" t="s">
        <v>3966</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3276</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4537</v>
      </c>
      <c r="BT100" s="179" t="s">
        <v>4425</v>
      </c>
      <c r="BU100" s="226"/>
      <c r="BV100" s="180" t="s">
        <v>424</v>
      </c>
      <c r="BW100" s="226"/>
      <c r="BX100" s="226"/>
      <c r="BY100" s="179" t="s">
        <v>3401</v>
      </c>
      <c r="BZ100" s="179" t="s">
        <v>634</v>
      </c>
      <c r="CA100" s="132" t="s">
        <v>4947</v>
      </c>
      <c r="CB100" s="179" t="s">
        <v>4948</v>
      </c>
      <c r="CC100" s="179" t="s">
        <v>3373</v>
      </c>
      <c r="CD100" s="179" t="s">
        <v>4949</v>
      </c>
      <c r="CE100" s="256"/>
      <c r="CF100" s="182" t="s">
        <v>1260</v>
      </c>
      <c r="CG100" s="182" t="s">
        <v>4950</v>
      </c>
      <c r="CH100" s="182" t="s">
        <v>4951</v>
      </c>
      <c r="CI100" s="182" t="s">
        <v>4952</v>
      </c>
      <c r="CJ100" s="182" t="s">
        <v>4953</v>
      </c>
      <c r="CK100" s="230"/>
      <c r="CL100" s="182" t="s">
        <v>2765</v>
      </c>
      <c r="CM100" s="182" t="s">
        <v>1535</v>
      </c>
      <c r="CN100" s="182" t="s">
        <v>4954</v>
      </c>
      <c r="CO100" s="182" t="s">
        <v>4955</v>
      </c>
      <c r="CP100" s="182"/>
      <c r="CQ100" s="182" t="s">
        <v>4956</v>
      </c>
      <c r="CR100" s="182" t="s">
        <v>4957</v>
      </c>
      <c r="CS100" s="92"/>
      <c r="CT100" s="210" t="s">
        <v>4958</v>
      </c>
      <c r="CU100" s="210" t="s">
        <v>3743</v>
      </c>
      <c r="CV100" s="143" t="s">
        <v>4959</v>
      </c>
      <c r="CW100" s="210" t="s">
        <v>4960</v>
      </c>
      <c r="CX100" s="231"/>
      <c r="CY100" s="210" t="s">
        <v>3026</v>
      </c>
      <c r="CZ100" s="210" t="s">
        <v>4961</v>
      </c>
      <c r="DA100" s="210" t="s">
        <v>4598</v>
      </c>
      <c r="DB100" s="210" t="s">
        <v>4962</v>
      </c>
      <c r="DC100" s="231"/>
      <c r="DD100" s="210" t="s">
        <v>3482</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4468</v>
      </c>
      <c r="DS100" s="211" t="s">
        <v>4967</v>
      </c>
      <c r="DT100" s="211" t="s">
        <v>4968</v>
      </c>
      <c r="DU100" s="211" t="s">
        <v>4969</v>
      </c>
      <c r="DV100" s="211" t="s">
        <v>1630</v>
      </c>
      <c r="DW100" s="211" t="s">
        <v>1250</v>
      </c>
      <c r="DX100" s="211" t="s">
        <v>4970</v>
      </c>
      <c r="DY100" s="211" t="s">
        <v>1152</v>
      </c>
      <c r="DZ100" s="211" t="s">
        <v>634</v>
      </c>
      <c r="EA100" s="211" t="s">
        <v>1572</v>
      </c>
      <c r="EB100" s="294" t="s">
        <v>4971</v>
      </c>
    </row>
    <row r="101">
      <c r="A101" s="81" t="s">
        <v>4972</v>
      </c>
      <c r="B101" s="82" t="s">
        <v>4973</v>
      </c>
      <c r="C101" s="83" t="s">
        <v>1410</v>
      </c>
      <c r="D101" s="84" t="s">
        <v>1410</v>
      </c>
      <c r="E101" s="85" t="s">
        <v>1410</v>
      </c>
      <c r="F101" s="86" t="s">
        <v>431</v>
      </c>
      <c r="G101" s="82" t="s">
        <v>4769</v>
      </c>
      <c r="H101" s="93" t="s">
        <v>2690</v>
      </c>
      <c r="I101" s="93" t="s">
        <v>4974</v>
      </c>
      <c r="J101" s="93" t="s">
        <v>4975</v>
      </c>
      <c r="K101" s="93" t="s">
        <v>4207</v>
      </c>
      <c r="L101" s="93" t="s">
        <v>2441</v>
      </c>
      <c r="M101" s="97"/>
      <c r="N101" s="93" t="s">
        <v>4050</v>
      </c>
      <c r="O101" s="93" t="s">
        <v>1154</v>
      </c>
      <c r="P101" s="93" t="s">
        <v>3809</v>
      </c>
      <c r="Q101" s="97"/>
      <c r="R101" s="97"/>
      <c r="S101" s="97"/>
      <c r="T101" s="97"/>
      <c r="U101" s="97"/>
      <c r="V101" s="97"/>
      <c r="W101" s="92"/>
      <c r="X101" s="93" t="s">
        <v>4621</v>
      </c>
      <c r="Y101" s="93" t="s">
        <v>3072</v>
      </c>
      <c r="Z101" s="93" t="s">
        <v>4976</v>
      </c>
      <c r="AA101" s="93" t="s">
        <v>4694</v>
      </c>
      <c r="AB101" s="97"/>
      <c r="AC101" s="93" t="s">
        <v>1556</v>
      </c>
      <c r="AD101" s="97"/>
      <c r="AE101" s="93" t="s">
        <v>3105</v>
      </c>
      <c r="AF101" s="93" t="s">
        <v>4977</v>
      </c>
      <c r="AG101" s="97"/>
      <c r="AH101" s="97"/>
      <c r="AI101" s="97"/>
      <c r="AJ101" s="97"/>
      <c r="AK101" s="92"/>
      <c r="AL101" s="93" t="s">
        <v>3851</v>
      </c>
      <c r="AM101" s="97"/>
      <c r="AN101" s="97"/>
      <c r="AO101" s="97"/>
      <c r="AP101" s="97"/>
      <c r="AQ101" s="97"/>
      <c r="AR101" s="97"/>
      <c r="AS101" s="97"/>
      <c r="AT101" s="97"/>
      <c r="AU101" s="93" t="s">
        <v>4978</v>
      </c>
      <c r="AV101" s="93" t="s">
        <v>4627</v>
      </c>
      <c r="AW101" s="97"/>
      <c r="AX101" s="97"/>
      <c r="AY101" s="97"/>
      <c r="AZ101" s="259"/>
      <c r="BA101" s="93" t="s">
        <v>1764</v>
      </c>
      <c r="BB101" s="97"/>
      <c r="BC101" s="93" t="s">
        <v>4979</v>
      </c>
      <c r="BD101" s="93" t="s">
        <v>4758</v>
      </c>
      <c r="BE101" s="88" t="s">
        <v>3950</v>
      </c>
      <c r="BF101" s="93" t="s">
        <v>1272</v>
      </c>
      <c r="BG101" s="97"/>
      <c r="BH101" s="93" t="s">
        <v>2028</v>
      </c>
      <c r="BI101" s="93" t="s">
        <v>4980</v>
      </c>
      <c r="BJ101" s="93"/>
      <c r="BK101" s="97"/>
      <c r="BL101" s="97"/>
      <c r="BM101" s="97"/>
      <c r="BN101" s="97"/>
      <c r="BO101" s="97"/>
      <c r="BP101" s="259"/>
      <c r="BQ101" s="93" t="s">
        <v>3502</v>
      </c>
      <c r="BR101" s="97"/>
      <c r="BS101" s="93" t="s">
        <v>2554</v>
      </c>
      <c r="BT101" s="93" t="s">
        <v>4981</v>
      </c>
      <c r="BU101" s="97"/>
      <c r="BV101" s="93" t="s">
        <v>4982</v>
      </c>
      <c r="BW101" s="97"/>
      <c r="BX101" s="97"/>
      <c r="BY101" s="93" t="s">
        <v>3401</v>
      </c>
      <c r="BZ101" s="97"/>
      <c r="CA101" s="97"/>
      <c r="CB101" s="97"/>
      <c r="CC101" s="97"/>
      <c r="CD101" s="97"/>
      <c r="CE101" s="259"/>
      <c r="CF101" s="93" t="s">
        <v>1149</v>
      </c>
      <c r="CG101" s="93" t="s">
        <v>1332</v>
      </c>
      <c r="CH101" s="97"/>
      <c r="CI101" s="93" t="s">
        <v>4983</v>
      </c>
      <c r="CJ101" s="97"/>
      <c r="CK101" s="93" t="s">
        <v>4984</v>
      </c>
      <c r="CL101" s="88" t="s">
        <v>1056</v>
      </c>
      <c r="CM101" s="97"/>
      <c r="CN101" s="97"/>
      <c r="CO101" s="97"/>
      <c r="CP101" s="97"/>
      <c r="CQ101" s="97"/>
      <c r="CR101" s="97"/>
      <c r="CS101" s="92"/>
      <c r="CT101" s="93" t="s">
        <v>4985</v>
      </c>
      <c r="CU101" s="93" t="s">
        <v>4986</v>
      </c>
      <c r="CV101" s="93" t="s">
        <v>3246</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577</v>
      </c>
      <c r="DX101" s="97"/>
      <c r="DY101" s="97"/>
      <c r="DZ101" s="97"/>
      <c r="EA101" s="97"/>
      <c r="EB101" s="271"/>
    </row>
    <row r="102">
      <c r="A102" s="169" t="s">
        <v>4990</v>
      </c>
      <c r="B102" s="102" t="s">
        <v>4991</v>
      </c>
      <c r="C102" s="103" t="s">
        <v>1410</v>
      </c>
      <c r="D102" s="104" t="s">
        <v>1410</v>
      </c>
      <c r="E102" s="105" t="s">
        <v>1410</v>
      </c>
      <c r="F102" s="106" t="s">
        <v>1410</v>
      </c>
      <c r="G102" s="102" t="s">
        <v>4769</v>
      </c>
      <c r="H102" s="218"/>
      <c r="I102" s="170" t="s">
        <v>2350</v>
      </c>
      <c r="J102" s="170" t="s">
        <v>4992</v>
      </c>
      <c r="K102" s="170" t="s">
        <v>929</v>
      </c>
      <c r="L102" s="170" t="s">
        <v>4993</v>
      </c>
      <c r="M102" s="218"/>
      <c r="N102" s="170" t="s">
        <v>4802</v>
      </c>
      <c r="O102" s="170" t="s">
        <v>4700</v>
      </c>
      <c r="P102" s="170" t="s">
        <v>448</v>
      </c>
      <c r="Q102" s="218"/>
      <c r="R102" s="218"/>
      <c r="S102" s="218"/>
      <c r="T102" s="218"/>
      <c r="U102" s="218"/>
      <c r="V102" s="218"/>
      <c r="W102" s="92"/>
      <c r="X102" s="203" t="s">
        <v>3540</v>
      </c>
      <c r="Y102" s="203" t="s">
        <v>4156</v>
      </c>
      <c r="Z102" s="203" t="s">
        <v>3841</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4396</v>
      </c>
      <c r="BB102" s="178" t="s">
        <v>3648</v>
      </c>
      <c r="BC102" s="177"/>
      <c r="BD102" s="178" t="s">
        <v>4162</v>
      </c>
      <c r="BE102" s="178" t="s">
        <v>4998</v>
      </c>
      <c r="BF102" s="177"/>
      <c r="BG102" s="177"/>
      <c r="BH102" s="178" t="s">
        <v>3069</v>
      </c>
      <c r="BI102" s="178" t="s">
        <v>4999</v>
      </c>
      <c r="BJ102" s="177"/>
      <c r="BK102" s="178" t="s">
        <v>1482</v>
      </c>
      <c r="BL102" s="177"/>
      <c r="BM102" s="177"/>
      <c r="BN102" s="177"/>
      <c r="BO102" s="177"/>
      <c r="BP102" s="225"/>
      <c r="BQ102" s="179" t="s">
        <v>5000</v>
      </c>
      <c r="BR102" s="179" t="s">
        <v>4215</v>
      </c>
      <c r="BS102" s="179" t="s">
        <v>1357</v>
      </c>
      <c r="BT102" s="179" t="s">
        <v>5001</v>
      </c>
      <c r="BU102" s="179" t="s">
        <v>5002</v>
      </c>
      <c r="BV102" s="179" t="s">
        <v>5003</v>
      </c>
      <c r="BW102" s="226"/>
      <c r="BX102" s="179" t="s">
        <v>3702</v>
      </c>
      <c r="BY102" s="226"/>
      <c r="BZ102" s="226"/>
      <c r="CA102" s="226"/>
      <c r="CB102" s="226"/>
      <c r="CC102" s="226"/>
      <c r="CD102" s="226"/>
      <c r="CE102" s="228"/>
      <c r="CF102" s="182" t="s">
        <v>4294</v>
      </c>
      <c r="CG102" s="182" t="s">
        <v>184</v>
      </c>
      <c r="CH102" s="182" t="s">
        <v>882</v>
      </c>
      <c r="CI102" s="182" t="s">
        <v>5004</v>
      </c>
      <c r="CJ102" s="230"/>
      <c r="CK102" s="182" t="s">
        <v>3223</v>
      </c>
      <c r="CL102" s="182" t="s">
        <v>3657</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1410</v>
      </c>
      <c r="D103" s="84" t="s">
        <v>740</v>
      </c>
      <c r="E103" s="85" t="s">
        <v>740</v>
      </c>
      <c r="F103" s="86" t="s">
        <v>2645</v>
      </c>
      <c r="G103" s="82" t="s">
        <v>2940</v>
      </c>
      <c r="H103" s="93" t="s">
        <v>2469</v>
      </c>
      <c r="I103" s="93" t="s">
        <v>5012</v>
      </c>
      <c r="J103" s="93" t="s">
        <v>5013</v>
      </c>
      <c r="K103" s="274" t="s">
        <v>2650</v>
      </c>
      <c r="L103" s="93" t="s">
        <v>4510</v>
      </c>
      <c r="M103" s="97"/>
      <c r="N103" s="97"/>
      <c r="O103" s="97"/>
      <c r="P103" s="88" t="s">
        <v>3430</v>
      </c>
      <c r="Q103" s="97"/>
      <c r="R103" s="97"/>
      <c r="S103" s="88" t="s">
        <v>110</v>
      </c>
      <c r="T103" s="97"/>
      <c r="U103" s="97"/>
      <c r="V103" s="97"/>
      <c r="W103" s="92"/>
      <c r="X103" s="93" t="s">
        <v>4396</v>
      </c>
      <c r="Y103" s="88" t="s">
        <v>2147</v>
      </c>
      <c r="Z103" s="88" t="s">
        <v>4423</v>
      </c>
      <c r="AA103" s="93" t="s">
        <v>4824</v>
      </c>
      <c r="AB103" s="93" t="s">
        <v>5014</v>
      </c>
      <c r="AC103" s="97"/>
      <c r="AD103" s="97"/>
      <c r="AE103" s="97"/>
      <c r="AF103" s="93" t="s">
        <v>5015</v>
      </c>
      <c r="AG103" s="97"/>
      <c r="AH103" s="97"/>
      <c r="AI103" s="97"/>
      <c r="AJ103" s="97"/>
      <c r="AK103" s="92"/>
      <c r="AL103" s="97"/>
      <c r="AM103" s="97"/>
      <c r="AN103" s="97"/>
      <c r="AO103" s="88" t="s">
        <v>5016</v>
      </c>
      <c r="AP103" s="97"/>
      <c r="AQ103" s="88" t="s">
        <v>463</v>
      </c>
      <c r="AR103" s="97"/>
      <c r="AS103" s="97"/>
      <c r="AT103" s="97"/>
      <c r="AU103" s="97"/>
      <c r="AV103" s="88" t="s">
        <v>5017</v>
      </c>
      <c r="AW103" s="97"/>
      <c r="AX103" s="97"/>
      <c r="AY103" s="97"/>
      <c r="AZ103" s="259"/>
      <c r="BA103" s="97"/>
      <c r="BB103" s="93" t="s">
        <v>601</v>
      </c>
      <c r="BC103" s="88" t="s">
        <v>2095</v>
      </c>
      <c r="BD103" s="97"/>
      <c r="BE103" s="97"/>
      <c r="BF103" s="97"/>
      <c r="BG103" s="97"/>
      <c r="BH103" s="88" t="s">
        <v>1672</v>
      </c>
      <c r="BI103" s="93" t="s">
        <v>5018</v>
      </c>
      <c r="BJ103" s="97"/>
      <c r="BK103" s="97"/>
      <c r="BL103" s="97"/>
      <c r="BM103" s="97"/>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2442</v>
      </c>
      <c r="CH103" s="97"/>
      <c r="CI103" s="97"/>
      <c r="CJ103" s="97"/>
      <c r="CK103" s="97"/>
      <c r="CL103" s="97"/>
      <c r="CM103" s="93" t="s">
        <v>3478</v>
      </c>
      <c r="CN103" s="97"/>
      <c r="CO103" s="97"/>
      <c r="CP103" s="97"/>
      <c r="CQ103" s="97"/>
      <c r="CR103" s="97"/>
      <c r="CS103" s="92"/>
      <c r="CT103" s="93" t="s">
        <v>372</v>
      </c>
      <c r="CU103" s="93" t="s">
        <v>5024</v>
      </c>
      <c r="CV103" s="93" t="s">
        <v>5025</v>
      </c>
      <c r="CW103" s="97"/>
      <c r="CX103" s="93" t="s">
        <v>5026</v>
      </c>
      <c r="CY103" s="97"/>
      <c r="CZ103" s="88" t="s">
        <v>5027</v>
      </c>
      <c r="DA103" s="97"/>
      <c r="DB103" s="97"/>
      <c r="DC103" s="97"/>
      <c r="DD103" s="93" t="s">
        <v>366</v>
      </c>
      <c r="DE103" s="97"/>
      <c r="DF103" s="259"/>
      <c r="DG103" s="97"/>
      <c r="DH103" s="97"/>
      <c r="DI103" s="97"/>
      <c r="DJ103" s="88" t="s">
        <v>4323</v>
      </c>
      <c r="DK103" s="98" t="s">
        <v>198</v>
      </c>
      <c r="DL103" s="97"/>
      <c r="DM103" s="88" t="s">
        <v>416</v>
      </c>
      <c r="DN103" s="89" t="s">
        <v>5028</v>
      </c>
      <c r="DO103" s="88" t="s">
        <v>5029</v>
      </c>
      <c r="DP103" s="97"/>
      <c r="DQ103" s="97"/>
      <c r="DR103" s="97"/>
      <c r="DS103" s="93" t="s">
        <v>4537</v>
      </c>
      <c r="DT103" s="97"/>
      <c r="DU103" s="93" t="s">
        <v>1843</v>
      </c>
      <c r="DV103" s="97"/>
      <c r="DW103" s="97"/>
      <c r="DX103" s="97"/>
      <c r="DY103" s="97"/>
      <c r="DZ103" s="97"/>
      <c r="EA103" s="97"/>
      <c r="EB103" s="271"/>
    </row>
    <row r="104">
      <c r="A104" s="169" t="s">
        <v>5030</v>
      </c>
      <c r="B104" s="102" t="s">
        <v>5031</v>
      </c>
      <c r="C104" s="103" t="s">
        <v>1410</v>
      </c>
      <c r="D104" s="104" t="s">
        <v>1410</v>
      </c>
      <c r="E104" s="105" t="s">
        <v>1410</v>
      </c>
      <c r="F104" s="106" t="s">
        <v>740</v>
      </c>
      <c r="G104" s="102" t="s">
        <v>2002</v>
      </c>
      <c r="H104" s="218"/>
      <c r="I104" s="170" t="s">
        <v>5032</v>
      </c>
      <c r="J104" s="111" t="s">
        <v>5033</v>
      </c>
      <c r="K104" s="170" t="s">
        <v>4187</v>
      </c>
      <c r="L104" s="261" t="s">
        <v>557</v>
      </c>
      <c r="M104" s="218"/>
      <c r="N104" s="170" t="s">
        <v>5034</v>
      </c>
      <c r="O104" s="170" t="s">
        <v>954</v>
      </c>
      <c r="P104" s="170" t="s">
        <v>2190</v>
      </c>
      <c r="Q104" s="218"/>
      <c r="R104" s="218"/>
      <c r="S104" s="218"/>
      <c r="T104" s="218"/>
      <c r="U104" s="218"/>
      <c r="V104" s="218"/>
      <c r="W104" s="92"/>
      <c r="X104" s="203" t="s">
        <v>2547</v>
      </c>
      <c r="Y104" s="203" t="s">
        <v>938</v>
      </c>
      <c r="Z104" s="203" t="s">
        <v>3430</v>
      </c>
      <c r="AA104" s="203" t="s">
        <v>4405</v>
      </c>
      <c r="AB104" s="203" t="s">
        <v>420</v>
      </c>
      <c r="AC104" s="203" t="s">
        <v>4552</v>
      </c>
      <c r="AD104" s="221"/>
      <c r="AE104" s="221"/>
      <c r="AF104" s="203" t="s">
        <v>4690</v>
      </c>
      <c r="AG104" s="221"/>
      <c r="AH104" s="221"/>
      <c r="AI104" s="221"/>
      <c r="AJ104" s="221"/>
      <c r="AK104" s="92"/>
      <c r="AL104" s="222"/>
      <c r="AM104" s="222"/>
      <c r="AN104" s="222"/>
      <c r="AO104" s="222"/>
      <c r="AP104" s="222"/>
      <c r="AQ104" s="222"/>
      <c r="AR104" s="222"/>
      <c r="AS104" s="222"/>
      <c r="AT104" s="172" t="s">
        <v>3190</v>
      </c>
      <c r="AU104" s="172" t="s">
        <v>5035</v>
      </c>
      <c r="AV104" s="222"/>
      <c r="AW104" s="222"/>
      <c r="AX104" s="222"/>
      <c r="AY104" s="222"/>
      <c r="AZ104" s="223"/>
      <c r="BA104" s="178" t="s">
        <v>1174</v>
      </c>
      <c r="BB104" s="178" t="s">
        <v>366</v>
      </c>
      <c r="BC104" s="178" t="s">
        <v>4470</v>
      </c>
      <c r="BD104" s="178" t="s">
        <v>4700</v>
      </c>
      <c r="BE104" s="178" t="s">
        <v>2019</v>
      </c>
      <c r="BF104" s="177"/>
      <c r="BG104" s="177"/>
      <c r="BH104" s="178" t="s">
        <v>1747</v>
      </c>
      <c r="BI104" s="178" t="s">
        <v>5036</v>
      </c>
      <c r="BJ104" s="178" t="s">
        <v>688</v>
      </c>
      <c r="BK104" s="178" t="s">
        <v>4335</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2687</v>
      </c>
      <c r="CH104" s="230"/>
      <c r="CI104" s="230"/>
      <c r="CJ104" s="230"/>
      <c r="CK104" s="182" t="s">
        <v>5041</v>
      </c>
      <c r="CL104" s="182" t="s">
        <v>2260</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1410</v>
      </c>
      <c r="D105" s="84" t="s">
        <v>1410</v>
      </c>
      <c r="E105" s="85" t="s">
        <v>1410</v>
      </c>
      <c r="F105" s="86" t="s">
        <v>828</v>
      </c>
      <c r="G105" s="82" t="s">
        <v>5044</v>
      </c>
      <c r="H105" s="93" t="s">
        <v>778</v>
      </c>
      <c r="I105" s="425" t="s">
        <v>5045</v>
      </c>
      <c r="J105" s="93" t="s">
        <v>5046</v>
      </c>
      <c r="K105" s="88" t="s">
        <v>2650</v>
      </c>
      <c r="L105" s="93" t="s">
        <v>5047</v>
      </c>
      <c r="M105" s="97"/>
      <c r="N105" s="97"/>
      <c r="O105" s="93" t="s">
        <v>259</v>
      </c>
      <c r="P105" s="93" t="s">
        <v>107</v>
      </c>
      <c r="Q105" s="97"/>
      <c r="R105" s="97"/>
      <c r="S105" s="93" t="s">
        <v>2552</v>
      </c>
      <c r="T105" s="97"/>
      <c r="U105" s="97"/>
      <c r="V105" s="97"/>
      <c r="W105" s="92"/>
      <c r="X105" s="88" t="s">
        <v>2862</v>
      </c>
      <c r="Y105" s="214" t="s">
        <v>5048</v>
      </c>
      <c r="Z105" s="214" t="s">
        <v>3841</v>
      </c>
      <c r="AA105" s="214" t="s">
        <v>1859</v>
      </c>
      <c r="AB105" s="93" t="s">
        <v>2192</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3574</v>
      </c>
      <c r="BD105" s="93" t="s">
        <v>760</v>
      </c>
      <c r="BE105" s="93" t="s">
        <v>5041</v>
      </c>
      <c r="BF105" s="97"/>
      <c r="BG105" s="97"/>
      <c r="BH105" s="489" t="s">
        <v>1572</v>
      </c>
      <c r="BI105" s="97"/>
      <c r="BJ105" s="97"/>
      <c r="BK105" s="97"/>
      <c r="BL105" s="97"/>
      <c r="BM105" s="97"/>
      <c r="BN105" s="97"/>
      <c r="BO105" s="97"/>
      <c r="BP105" s="259"/>
      <c r="BQ105" s="93"/>
      <c r="BR105" s="97"/>
      <c r="BS105" s="93" t="s">
        <v>2554</v>
      </c>
      <c r="BT105" s="93" t="s">
        <v>634</v>
      </c>
      <c r="BU105" s="97"/>
      <c r="BV105" s="88" t="s">
        <v>3957</v>
      </c>
      <c r="BW105" s="97"/>
      <c r="BX105" s="97"/>
      <c r="BY105" s="97"/>
      <c r="BZ105" s="97"/>
      <c r="CA105" s="97"/>
      <c r="CB105" s="93" t="s">
        <v>5053</v>
      </c>
      <c r="CC105" s="93"/>
      <c r="CD105" s="97"/>
      <c r="CE105" s="259"/>
      <c r="CF105" s="93" t="s">
        <v>5054</v>
      </c>
      <c r="CG105" s="97"/>
      <c r="CH105" s="97"/>
      <c r="CI105" s="97"/>
      <c r="CJ105" s="97"/>
      <c r="CK105" s="97"/>
      <c r="CL105" s="163" t="s">
        <v>2240</v>
      </c>
      <c r="CM105" s="93"/>
      <c r="CN105" s="97"/>
      <c r="CO105" s="97"/>
      <c r="CP105" s="97"/>
      <c r="CQ105" s="97"/>
      <c r="CR105" s="97"/>
      <c r="CS105" s="92"/>
      <c r="CT105" s="93" t="s">
        <v>3538</v>
      </c>
      <c r="CU105" s="93" t="s">
        <v>4437</v>
      </c>
      <c r="CV105" s="214" t="s">
        <v>5055</v>
      </c>
      <c r="CW105" s="93" t="s">
        <v>5056</v>
      </c>
      <c r="CX105" s="93" t="s">
        <v>2648</v>
      </c>
      <c r="CY105" s="97"/>
      <c r="CZ105" s="93" t="s">
        <v>3768</v>
      </c>
      <c r="DA105" s="93" t="s">
        <v>5057</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1410</v>
      </c>
      <c r="D106" s="104" t="s">
        <v>1410</v>
      </c>
      <c r="E106" s="105" t="s">
        <v>1410</v>
      </c>
      <c r="F106" s="106" t="s">
        <v>740</v>
      </c>
      <c r="G106" s="102" t="s">
        <v>4100</v>
      </c>
      <c r="H106" s="170"/>
      <c r="I106" s="170" t="s">
        <v>5060</v>
      </c>
      <c r="J106" s="170" t="s">
        <v>5061</v>
      </c>
      <c r="K106" s="170" t="s">
        <v>3238</v>
      </c>
      <c r="L106" s="170" t="s">
        <v>5062</v>
      </c>
      <c r="M106" s="109" t="str">
        <f>HYPERLINK("https://www.twitch.tv/videos/204820156","2:20.22")</f>
        <v>2:20.22</v>
      </c>
      <c r="N106" s="170" t="s">
        <v>5063</v>
      </c>
      <c r="O106" s="170" t="s">
        <v>1090</v>
      </c>
      <c r="P106" s="499" t="s">
        <v>5064</v>
      </c>
      <c r="Q106" s="170"/>
      <c r="R106" s="170"/>
      <c r="S106" s="170"/>
      <c r="T106" s="170"/>
      <c r="U106" s="170"/>
      <c r="V106" s="218"/>
      <c r="W106" s="92"/>
      <c r="X106" s="203" t="s">
        <v>778</v>
      </c>
      <c r="Y106" s="313" t="s">
        <v>5065</v>
      </c>
      <c r="Z106" s="203" t="s">
        <v>503</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4692</v>
      </c>
      <c r="BB106" s="178" t="s">
        <v>5068</v>
      </c>
      <c r="BC106" s="178" t="s">
        <v>3501</v>
      </c>
      <c r="BD106" s="178" t="s">
        <v>4188</v>
      </c>
      <c r="BE106" s="178" t="s">
        <v>4163</v>
      </c>
      <c r="BF106" s="178"/>
      <c r="BG106" s="178"/>
      <c r="BH106" s="178" t="s">
        <v>4763</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113</v>
      </c>
      <c r="BZ106" s="179" t="s">
        <v>1581</v>
      </c>
      <c r="CA106" s="179"/>
      <c r="CB106" s="179"/>
      <c r="CC106" s="179"/>
      <c r="CD106" s="179"/>
      <c r="CE106" s="256"/>
      <c r="CF106" s="182" t="s">
        <v>1706</v>
      </c>
      <c r="CG106" s="182" t="s">
        <v>2551</v>
      </c>
      <c r="CH106" s="182"/>
      <c r="CI106" s="182"/>
      <c r="CJ106" s="182"/>
      <c r="CK106" s="182" t="s">
        <v>1619</v>
      </c>
      <c r="CL106" s="182" t="s">
        <v>206</v>
      </c>
      <c r="CM106" s="182" t="s">
        <v>3272</v>
      </c>
      <c r="CN106" s="182"/>
      <c r="CO106" s="182"/>
      <c r="CP106" s="182"/>
      <c r="CQ106" s="182"/>
      <c r="CR106" s="182"/>
      <c r="CS106" s="92"/>
      <c r="CT106" s="210" t="s">
        <v>5073</v>
      </c>
      <c r="CU106" s="210" t="s">
        <v>2777</v>
      </c>
      <c r="CV106" s="210" t="s">
        <v>5074</v>
      </c>
      <c r="CW106" s="210" t="s">
        <v>1080</v>
      </c>
      <c r="CX106" s="210" t="s">
        <v>5075</v>
      </c>
      <c r="CY106" s="210"/>
      <c r="CZ106" s="210" t="s">
        <v>5076</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1410</v>
      </c>
      <c r="D107" s="84" t="s">
        <v>1410</v>
      </c>
      <c r="E107" s="85" t="s">
        <v>1410</v>
      </c>
      <c r="F107" s="86" t="s">
        <v>4882</v>
      </c>
      <c r="G107" s="82" t="s">
        <v>4769</v>
      </c>
      <c r="H107" s="97"/>
      <c r="I107" s="425" t="s">
        <v>3095</v>
      </c>
      <c r="J107" s="425" t="s">
        <v>5079</v>
      </c>
      <c r="K107" s="425" t="s">
        <v>658</v>
      </c>
      <c r="L107" s="425"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1410</v>
      </c>
      <c r="D108" s="104" t="s">
        <v>1410</v>
      </c>
      <c r="E108" s="105" t="s">
        <v>1410</v>
      </c>
      <c r="F108" s="106" t="s">
        <v>219</v>
      </c>
      <c r="G108" s="102" t="s">
        <v>5082</v>
      </c>
      <c r="H108" s="170" t="s">
        <v>3070</v>
      </c>
      <c r="I108" s="170" t="s">
        <v>5083</v>
      </c>
      <c r="J108" s="170" t="s">
        <v>5084</v>
      </c>
      <c r="K108" s="170" t="s">
        <v>754</v>
      </c>
      <c r="L108" s="170" t="s">
        <v>997</v>
      </c>
      <c r="M108" s="218"/>
      <c r="N108" s="170" t="s">
        <v>5085</v>
      </c>
      <c r="O108" s="170" t="s">
        <v>809</v>
      </c>
      <c r="P108" s="111" t="s">
        <v>548</v>
      </c>
      <c r="Q108" s="170" t="s">
        <v>1146</v>
      </c>
      <c r="R108" s="218"/>
      <c r="S108" s="111" t="s">
        <v>2581</v>
      </c>
      <c r="T108" s="218"/>
      <c r="U108" s="170" t="s">
        <v>5086</v>
      </c>
      <c r="V108" s="111" t="s">
        <v>5087</v>
      </c>
      <c r="W108" s="92"/>
      <c r="X108" s="203" t="s">
        <v>5088</v>
      </c>
      <c r="Y108" s="203" t="s">
        <v>2789</v>
      </c>
      <c r="Z108" s="203" t="s">
        <v>1503</v>
      </c>
      <c r="AA108" s="203" t="s">
        <v>604</v>
      </c>
      <c r="AB108" s="203" t="s">
        <v>3407</v>
      </c>
      <c r="AC108" s="203" t="s">
        <v>5089</v>
      </c>
      <c r="AD108" s="203"/>
      <c r="AE108" s="203" t="s">
        <v>3607</v>
      </c>
      <c r="AF108" s="115" t="s">
        <v>1765</v>
      </c>
      <c r="AG108" s="203" t="s">
        <v>166</v>
      </c>
      <c r="AH108" s="116"/>
      <c r="AI108" s="115" t="s">
        <v>2846</v>
      </c>
      <c r="AJ108" s="203" t="s">
        <v>5090</v>
      </c>
      <c r="AK108" s="92"/>
      <c r="AL108" s="172" t="s">
        <v>3265</v>
      </c>
      <c r="AM108" s="172" t="s">
        <v>1238</v>
      </c>
      <c r="AN108" s="222"/>
      <c r="AO108" s="121" t="s">
        <v>5091</v>
      </c>
      <c r="AP108" s="172" t="s">
        <v>203</v>
      </c>
      <c r="AQ108" s="172"/>
      <c r="AR108" s="172" t="s">
        <v>5092</v>
      </c>
      <c r="AS108" s="172" t="s">
        <v>5093</v>
      </c>
      <c r="AT108" s="121" t="s">
        <v>4284</v>
      </c>
      <c r="AU108" s="172" t="s">
        <v>5094</v>
      </c>
      <c r="AV108" s="172" t="s">
        <v>5095</v>
      </c>
      <c r="AW108" s="222"/>
      <c r="AX108" s="121" t="s">
        <v>1576</v>
      </c>
      <c r="AY108" s="172" t="s">
        <v>5096</v>
      </c>
      <c r="AZ108" s="172"/>
      <c r="BA108" s="177"/>
      <c r="BB108" s="178" t="s">
        <v>5097</v>
      </c>
      <c r="BC108" s="178" t="s">
        <v>3220</v>
      </c>
      <c r="BD108" s="178" t="s">
        <v>5098</v>
      </c>
      <c r="BE108" s="178" t="s">
        <v>2515</v>
      </c>
      <c r="BF108" s="178" t="s">
        <v>1966</v>
      </c>
      <c r="BG108" s="177"/>
      <c r="BH108" s="178" t="s">
        <v>4823</v>
      </c>
      <c r="BI108" s="178" t="s">
        <v>1079</v>
      </c>
      <c r="BJ108" s="177"/>
      <c r="BK108" s="176" t="s">
        <v>5099</v>
      </c>
      <c r="BL108" s="178" t="s">
        <v>5100</v>
      </c>
      <c r="BM108" s="178" t="s">
        <v>3824</v>
      </c>
      <c r="BN108" s="177"/>
      <c r="BO108" s="178" t="s">
        <v>5101</v>
      </c>
      <c r="BP108" s="178"/>
      <c r="BQ108" s="226"/>
      <c r="BR108" s="179" t="s">
        <v>5102</v>
      </c>
      <c r="BS108" s="179" t="s">
        <v>4885</v>
      </c>
      <c r="BT108" s="179" t="s">
        <v>573</v>
      </c>
      <c r="BU108" s="179" t="s">
        <v>5103</v>
      </c>
      <c r="BV108" s="179" t="s">
        <v>5104</v>
      </c>
      <c r="BW108" s="226"/>
      <c r="BX108" s="132" t="s">
        <v>2964</v>
      </c>
      <c r="BY108" s="226"/>
      <c r="BZ108" s="132" t="s">
        <v>3411</v>
      </c>
      <c r="CA108" s="132" t="s">
        <v>5105</v>
      </c>
      <c r="CB108" s="132" t="s">
        <v>5106</v>
      </c>
      <c r="CC108" s="179" t="s">
        <v>2680</v>
      </c>
      <c r="CD108" s="179" t="s">
        <v>5107</v>
      </c>
      <c r="CE108" s="179"/>
      <c r="CF108" s="182" t="s">
        <v>5108</v>
      </c>
      <c r="CG108" s="182" t="s">
        <v>5109</v>
      </c>
      <c r="CH108" s="182" t="s">
        <v>1523</v>
      </c>
      <c r="CI108" s="182" t="s">
        <v>5110</v>
      </c>
      <c r="CJ108" s="182"/>
      <c r="CK108" s="182" t="s">
        <v>5111</v>
      </c>
      <c r="CL108" s="399" t="s">
        <v>5112</v>
      </c>
      <c r="CM108" s="138" t="s">
        <v>2190</v>
      </c>
      <c r="CN108" s="230"/>
      <c r="CO108" s="182" t="s">
        <v>5113</v>
      </c>
      <c r="CP108" s="230"/>
      <c r="CQ108" s="230"/>
      <c r="CR108" s="182" t="s">
        <v>3122</v>
      </c>
      <c r="CS108" s="92"/>
      <c r="CT108" s="210" t="s">
        <v>2525</v>
      </c>
      <c r="CU108" s="210" t="s">
        <v>5114</v>
      </c>
      <c r="CV108" s="210" t="s">
        <v>5115</v>
      </c>
      <c r="CW108" s="210" t="s">
        <v>654</v>
      </c>
      <c r="CX108" s="231"/>
      <c r="CY108" s="231"/>
      <c r="CZ108" s="143" t="s">
        <v>5116</v>
      </c>
      <c r="DA108" s="143" t="s">
        <v>2266</v>
      </c>
      <c r="DB108" s="210" t="s">
        <v>5117</v>
      </c>
      <c r="DC108" s="210" t="s">
        <v>5062</v>
      </c>
      <c r="DD108" s="210" t="s">
        <v>5118</v>
      </c>
      <c r="DE108" s="210" t="s">
        <v>5119</v>
      </c>
      <c r="DF108" s="210"/>
      <c r="DG108" s="211" t="s">
        <v>3942</v>
      </c>
      <c r="DH108" s="211"/>
      <c r="DI108" s="211" t="s">
        <v>5120</v>
      </c>
      <c r="DJ108" s="211"/>
      <c r="DK108" s="211" t="s">
        <v>5121</v>
      </c>
      <c r="DL108" s="211" t="s">
        <v>1572</v>
      </c>
      <c r="DM108" s="213" t="s">
        <v>5122</v>
      </c>
      <c r="DN108" s="211" t="s">
        <v>3432</v>
      </c>
      <c r="DO108" s="233"/>
      <c r="DP108" s="211" t="s">
        <v>5123</v>
      </c>
      <c r="DQ108" s="211" t="s">
        <v>5124</v>
      </c>
      <c r="DR108" s="211" t="s">
        <v>3478</v>
      </c>
      <c r="DS108" s="211" t="s">
        <v>3219</v>
      </c>
      <c r="DT108" s="211" t="s">
        <v>1151</v>
      </c>
      <c r="DU108" s="211" t="s">
        <v>1274</v>
      </c>
      <c r="DV108" s="211" t="s">
        <v>3974</v>
      </c>
      <c r="DW108" s="211" t="s">
        <v>948</v>
      </c>
      <c r="DX108" s="211" t="s">
        <v>3012</v>
      </c>
      <c r="DY108" s="211" t="s">
        <v>3587</v>
      </c>
      <c r="DZ108" s="211" t="s">
        <v>3574</v>
      </c>
      <c r="EA108" s="211" t="s">
        <v>2240</v>
      </c>
      <c r="EB108" s="294" t="s">
        <v>5125</v>
      </c>
    </row>
    <row r="109">
      <c r="A109" s="81" t="s">
        <v>5126</v>
      </c>
      <c r="B109" s="82" t="s">
        <v>5127</v>
      </c>
      <c r="C109" s="83" t="s">
        <v>1410</v>
      </c>
      <c r="D109" s="84" t="s">
        <v>1410</v>
      </c>
      <c r="E109" s="85" t="s">
        <v>1410</v>
      </c>
      <c r="F109" s="86" t="s">
        <v>740</v>
      </c>
      <c r="G109" s="82" t="s">
        <v>2456</v>
      </c>
      <c r="H109" s="93" t="s">
        <v>5128</v>
      </c>
      <c r="I109" s="93" t="s">
        <v>3936</v>
      </c>
      <c r="J109" s="93" t="s">
        <v>5129</v>
      </c>
      <c r="K109" s="93" t="s">
        <v>3802</v>
      </c>
      <c r="L109" s="93" t="s">
        <v>5056</v>
      </c>
      <c r="M109" s="93" t="s">
        <v>5130</v>
      </c>
      <c r="N109" s="93" t="s">
        <v>5131</v>
      </c>
      <c r="O109" s="93" t="s">
        <v>855</v>
      </c>
      <c r="P109" s="93" t="s">
        <v>5132</v>
      </c>
      <c r="Q109" s="97"/>
      <c r="R109" s="97"/>
      <c r="S109" s="97"/>
      <c r="T109" s="97"/>
      <c r="U109" s="97"/>
      <c r="V109" s="97"/>
      <c r="W109" s="92"/>
      <c r="X109" s="93" t="s">
        <v>5133</v>
      </c>
      <c r="Y109" s="93" t="s">
        <v>3742</v>
      </c>
      <c r="Z109" s="93" t="s">
        <v>5134</v>
      </c>
      <c r="AA109" s="93" t="s">
        <v>5135</v>
      </c>
      <c r="AB109" s="93" t="s">
        <v>3637</v>
      </c>
      <c r="AC109" s="93" t="s">
        <v>2331</v>
      </c>
      <c r="AD109" s="93"/>
      <c r="AE109" s="93" t="s">
        <v>287</v>
      </c>
      <c r="AF109" s="93" t="s">
        <v>4421</v>
      </c>
      <c r="AG109" s="97"/>
      <c r="AH109" s="97"/>
      <c r="AI109" s="97"/>
      <c r="AJ109" s="97"/>
      <c r="AK109" s="92"/>
      <c r="AL109" s="97"/>
      <c r="AM109" s="93" t="s">
        <v>159</v>
      </c>
      <c r="AN109" s="97"/>
      <c r="AO109" s="97"/>
      <c r="AP109" s="97"/>
      <c r="AQ109" s="97"/>
      <c r="AR109" s="97"/>
      <c r="AS109" s="97"/>
      <c r="AT109" s="93" t="s">
        <v>1939</v>
      </c>
      <c r="AU109" s="93" t="s">
        <v>4124</v>
      </c>
      <c r="AV109" s="97"/>
      <c r="AW109" s="97"/>
      <c r="AX109" s="97"/>
      <c r="AY109" s="97"/>
      <c r="AZ109" s="259"/>
      <c r="BA109" s="93" t="s">
        <v>5136</v>
      </c>
      <c r="BB109" s="93" t="s">
        <v>601</v>
      </c>
      <c r="BC109" s="93" t="s">
        <v>2028</v>
      </c>
      <c r="BD109" s="93" t="s">
        <v>5137</v>
      </c>
      <c r="BE109" s="93" t="s">
        <v>5138</v>
      </c>
      <c r="BF109" s="93"/>
      <c r="BG109" s="97"/>
      <c r="BH109" s="93" t="s">
        <v>2092</v>
      </c>
      <c r="BI109" s="93" t="s">
        <v>5139</v>
      </c>
      <c r="BJ109" s="93"/>
      <c r="BK109" s="93" t="s">
        <v>2389</v>
      </c>
      <c r="BL109" s="97"/>
      <c r="BM109" s="93" t="s">
        <v>3077</v>
      </c>
      <c r="BN109" s="97"/>
      <c r="BO109" s="97"/>
      <c r="BP109" s="259"/>
      <c r="BQ109" s="93"/>
      <c r="BR109" s="93" t="s">
        <v>2161</v>
      </c>
      <c r="BS109" s="93" t="s">
        <v>5140</v>
      </c>
      <c r="BT109" s="93" t="s">
        <v>5141</v>
      </c>
      <c r="BU109" s="93"/>
      <c r="BV109" s="88" t="s">
        <v>1186</v>
      </c>
      <c r="BW109" s="93" t="s">
        <v>3179</v>
      </c>
      <c r="BX109" s="93" t="s">
        <v>5142</v>
      </c>
      <c r="BY109" s="97"/>
      <c r="BZ109" s="93" t="s">
        <v>3020</v>
      </c>
      <c r="CA109" s="93" t="s">
        <v>4799</v>
      </c>
      <c r="CB109" s="97"/>
      <c r="CC109" s="93" t="s">
        <v>4273</v>
      </c>
      <c r="CD109" s="97"/>
      <c r="CE109" s="259"/>
      <c r="CF109" s="93" t="s">
        <v>5143</v>
      </c>
      <c r="CG109" s="93" t="s">
        <v>4190</v>
      </c>
      <c r="CH109" s="93" t="s">
        <v>2760</v>
      </c>
      <c r="CI109" s="93" t="s">
        <v>5144</v>
      </c>
      <c r="CJ109" s="97"/>
      <c r="CK109" s="93" t="s">
        <v>5145</v>
      </c>
      <c r="CL109" s="93" t="s">
        <v>3420</v>
      </c>
      <c r="CM109" s="93" t="s">
        <v>1238</v>
      </c>
      <c r="CN109" s="97"/>
      <c r="CO109" s="97"/>
      <c r="CP109" s="97"/>
      <c r="CQ109" s="97"/>
      <c r="CR109" s="97"/>
      <c r="CS109" s="92"/>
      <c r="CT109" s="93" t="s">
        <v>5146</v>
      </c>
      <c r="CU109" s="93" t="s">
        <v>5114</v>
      </c>
      <c r="CV109" s="93" t="s">
        <v>2581</v>
      </c>
      <c r="CW109" s="93" t="s">
        <v>501</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3201</v>
      </c>
      <c r="DV109" s="97"/>
      <c r="DW109" s="97"/>
      <c r="DX109" s="93" t="s">
        <v>809</v>
      </c>
      <c r="DY109" s="93" t="s">
        <v>1250</v>
      </c>
      <c r="DZ109" s="97"/>
      <c r="EA109" s="97"/>
      <c r="EB109" s="271"/>
    </row>
    <row r="110">
      <c r="A110" s="169" t="s">
        <v>5152</v>
      </c>
      <c r="B110" s="102" t="s">
        <v>5153</v>
      </c>
      <c r="C110" s="103" t="s">
        <v>1410</v>
      </c>
      <c r="D110" s="104" t="s">
        <v>1410</v>
      </c>
      <c r="E110" s="105" t="s">
        <v>1410</v>
      </c>
      <c r="F110" s="106" t="s">
        <v>1410</v>
      </c>
      <c r="G110" s="102" t="s">
        <v>1918</v>
      </c>
      <c r="H110" s="170" t="s">
        <v>4025</v>
      </c>
      <c r="I110" s="170" t="s">
        <v>2438</v>
      </c>
      <c r="J110" s="170" t="s">
        <v>1644</v>
      </c>
      <c r="K110" s="170" t="s">
        <v>1076</v>
      </c>
      <c r="L110" s="170" t="s">
        <v>2525</v>
      </c>
      <c r="M110" s="170" t="s">
        <v>5154</v>
      </c>
      <c r="N110" s="170" t="s">
        <v>5155</v>
      </c>
      <c r="O110" s="170" t="s">
        <v>336</v>
      </c>
      <c r="P110" s="170" t="s">
        <v>1804</v>
      </c>
      <c r="Q110" s="218"/>
      <c r="R110" s="218"/>
      <c r="S110" s="170" t="s">
        <v>5156</v>
      </c>
      <c r="T110" s="218"/>
      <c r="U110" s="170" t="s">
        <v>1371</v>
      </c>
      <c r="V110" s="218"/>
      <c r="W110" s="92"/>
      <c r="X110" s="203" t="s">
        <v>3042</v>
      </c>
      <c r="Y110" s="203" t="s">
        <v>5157</v>
      </c>
      <c r="Z110" s="203" t="s">
        <v>5158</v>
      </c>
      <c r="AA110" s="203" t="s">
        <v>4810</v>
      </c>
      <c r="AB110" s="203" t="s">
        <v>5159</v>
      </c>
      <c r="AC110" s="203" t="s">
        <v>5160</v>
      </c>
      <c r="AD110" s="203" t="s">
        <v>5161</v>
      </c>
      <c r="AE110" s="203" t="s">
        <v>1986</v>
      </c>
      <c r="AF110" s="203" t="s">
        <v>4421</v>
      </c>
      <c r="AG110" s="203" t="s">
        <v>1806</v>
      </c>
      <c r="AH110" s="203"/>
      <c r="AI110" s="203" t="s">
        <v>1295</v>
      </c>
      <c r="AJ110" s="203" t="s">
        <v>5162</v>
      </c>
      <c r="AK110" s="92"/>
      <c r="AL110" s="172" t="s">
        <v>2082</v>
      </c>
      <c r="AM110" s="172" t="s">
        <v>4094</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976</v>
      </c>
      <c r="BD110" s="178" t="s">
        <v>2330</v>
      </c>
      <c r="BE110" s="178" t="s">
        <v>5167</v>
      </c>
      <c r="BF110" s="178" t="s">
        <v>3990</v>
      </c>
      <c r="BG110" s="178" t="s">
        <v>4331</v>
      </c>
      <c r="BH110" s="178" t="s">
        <v>5168</v>
      </c>
      <c r="BI110" s="178" t="s">
        <v>900</v>
      </c>
      <c r="BJ110" s="178"/>
      <c r="BK110" s="178" t="s">
        <v>5169</v>
      </c>
      <c r="BL110" s="177"/>
      <c r="BM110" s="178" t="s">
        <v>1819</v>
      </c>
      <c r="BN110" s="178" t="s">
        <v>2762</v>
      </c>
      <c r="BO110" s="177"/>
      <c r="BP110" s="225"/>
      <c r="BQ110" s="179"/>
      <c r="BR110" s="179" t="s">
        <v>4012</v>
      </c>
      <c r="BS110" s="179" t="s">
        <v>2709</v>
      </c>
      <c r="BT110" s="179" t="s">
        <v>2305</v>
      </c>
      <c r="BU110" s="179" t="s">
        <v>5170</v>
      </c>
      <c r="BV110" s="179" t="s">
        <v>210</v>
      </c>
      <c r="BW110" s="179" t="s">
        <v>5171</v>
      </c>
      <c r="BX110" s="226"/>
      <c r="BY110" s="179" t="s">
        <v>5172</v>
      </c>
      <c r="BZ110" s="179" t="s">
        <v>5173</v>
      </c>
      <c r="CA110" s="226"/>
      <c r="CB110" s="179" t="s">
        <v>5174</v>
      </c>
      <c r="CC110" s="179" t="s">
        <v>1493</v>
      </c>
      <c r="CD110" s="226"/>
      <c r="CE110" s="228"/>
      <c r="CF110" s="182" t="s">
        <v>4670</v>
      </c>
      <c r="CG110" s="182" t="s">
        <v>1654</v>
      </c>
      <c r="CH110" s="182" t="s">
        <v>4929</v>
      </c>
      <c r="CI110" s="182" t="s">
        <v>5175</v>
      </c>
      <c r="CJ110" s="182" t="s">
        <v>5176</v>
      </c>
      <c r="CK110" s="182" t="s">
        <v>1987</v>
      </c>
      <c r="CL110" s="182" t="s">
        <v>1437</v>
      </c>
      <c r="CM110" s="182" t="s">
        <v>2951</v>
      </c>
      <c r="CN110" s="182" t="s">
        <v>3389</v>
      </c>
      <c r="CO110" s="182" t="s">
        <v>542</v>
      </c>
      <c r="CP110" s="182"/>
      <c r="CQ110" s="182" t="s">
        <v>5177</v>
      </c>
      <c r="CR110" s="230"/>
      <c r="CS110" s="92"/>
      <c r="CT110" s="210" t="s">
        <v>5178</v>
      </c>
      <c r="CU110" s="210" t="s">
        <v>5179</v>
      </c>
      <c r="CV110" s="210" t="s">
        <v>5180</v>
      </c>
      <c r="CW110" s="210" t="s">
        <v>3285</v>
      </c>
      <c r="CX110" s="210" t="s">
        <v>5181</v>
      </c>
      <c r="CY110" s="210" t="s">
        <v>3639</v>
      </c>
      <c r="CZ110" s="210" t="s">
        <v>5182</v>
      </c>
      <c r="DA110" s="210" t="s">
        <v>2508</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4719</v>
      </c>
      <c r="H111" s="93" t="s">
        <v>660</v>
      </c>
      <c r="I111" s="93" t="s">
        <v>2351</v>
      </c>
      <c r="J111" s="93" t="s">
        <v>1577</v>
      </c>
      <c r="K111" s="93" t="s">
        <v>3802</v>
      </c>
      <c r="L111" s="93" t="s">
        <v>4307</v>
      </c>
      <c r="M111" s="93" t="s">
        <v>5186</v>
      </c>
      <c r="N111" s="93" t="s">
        <v>5187</v>
      </c>
      <c r="O111" s="93" t="s">
        <v>153</v>
      </c>
      <c r="P111" s="93" t="s">
        <v>249</v>
      </c>
      <c r="Q111" s="97"/>
      <c r="R111" s="97"/>
      <c r="S111" s="97"/>
      <c r="T111" s="97"/>
      <c r="U111" s="97"/>
      <c r="V111" s="97"/>
      <c r="W111" s="92"/>
      <c r="X111" s="93" t="s">
        <v>3167</v>
      </c>
      <c r="Y111" s="91" t="str">
        <f>HYPERLINK("https://clips.twitch.tv/RudeLuckyBananaSMOrc","17.25")</f>
        <v>17.25</v>
      </c>
      <c r="Z111" s="93" t="s">
        <v>1930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5068</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4345</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2480</v>
      </c>
      <c r="CI111" s="93" t="s">
        <v>5204</v>
      </c>
      <c r="CJ111" s="93" t="s">
        <v>2148</v>
      </c>
      <c r="CK111" s="93" t="s">
        <v>5205</v>
      </c>
      <c r="CL111" s="93" t="s">
        <v>2289</v>
      </c>
      <c r="CM111" s="93" t="s">
        <v>5052</v>
      </c>
      <c r="CN111" s="97"/>
      <c r="CO111" s="97"/>
      <c r="CP111" s="97"/>
      <c r="CQ111" s="97"/>
      <c r="CR111" s="97"/>
      <c r="CS111" s="92"/>
      <c r="CT111" s="93" t="s">
        <v>4958</v>
      </c>
      <c r="CU111" s="93" t="s">
        <v>2814</v>
      </c>
      <c r="CV111" s="93" t="s">
        <v>679</v>
      </c>
      <c r="CW111" s="93" t="s">
        <v>5062</v>
      </c>
      <c r="CX111" s="93" t="s">
        <v>5143</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4883</v>
      </c>
      <c r="Y112" s="203" t="s">
        <v>2634</v>
      </c>
      <c r="Z112" s="221"/>
      <c r="AA112" s="203" t="s">
        <v>2868</v>
      </c>
      <c r="AB112" s="203" t="s">
        <v>3715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4282</v>
      </c>
      <c r="BY112" s="179" t="s">
        <v>5214</v>
      </c>
      <c r="BZ112" s="226"/>
      <c r="CA112" s="226"/>
      <c r="CB112" s="226"/>
      <c r="CC112" s="226"/>
      <c r="CD112" s="226"/>
      <c r="CE112" s="228"/>
      <c r="CF112" s="182" t="s">
        <v>4323</v>
      </c>
      <c r="CG112" s="182" t="s">
        <v>1055</v>
      </c>
      <c r="CH112" s="230"/>
      <c r="CI112" s="138" t="s">
        <v>5215</v>
      </c>
      <c r="CJ112" s="230"/>
      <c r="CK112" s="182" t="s">
        <v>3275</v>
      </c>
      <c r="CL112" s="182" t="s">
        <v>988</v>
      </c>
      <c r="CM112" s="230"/>
      <c r="CN112" s="230"/>
      <c r="CO112" s="230"/>
      <c r="CP112" s="230"/>
      <c r="CQ112" s="230"/>
      <c r="CR112" s="230"/>
      <c r="CS112" s="92"/>
      <c r="CT112" s="210" t="s">
        <v>1615</v>
      </c>
      <c r="CU112" s="231"/>
      <c r="CV112" s="210" t="s">
        <v>4035</v>
      </c>
      <c r="CW112" s="231"/>
      <c r="CX112" s="231"/>
      <c r="CY112" s="210" t="s">
        <v>2836</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1135</v>
      </c>
      <c r="H113" s="93" t="s">
        <v>2368</v>
      </c>
      <c r="I113" s="93" t="s">
        <v>5220</v>
      </c>
      <c r="J113" s="93" t="s">
        <v>5221</v>
      </c>
      <c r="K113" s="93" t="s">
        <v>5222</v>
      </c>
      <c r="L113" s="93" t="s">
        <v>784</v>
      </c>
      <c r="M113" s="97"/>
      <c r="N113" s="93" t="s">
        <v>5223</v>
      </c>
      <c r="O113" s="93" t="s">
        <v>473</v>
      </c>
      <c r="P113" s="93" t="s">
        <v>5224</v>
      </c>
      <c r="Q113" s="97"/>
      <c r="R113" s="97"/>
      <c r="S113" s="93" t="s">
        <v>2818</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4510</v>
      </c>
      <c r="AM113" s="93" t="s">
        <v>3314</v>
      </c>
      <c r="AN113" s="97"/>
      <c r="AO113" s="97"/>
      <c r="AP113" s="97"/>
      <c r="AQ113" s="97"/>
      <c r="AR113" s="93" t="s">
        <v>5231</v>
      </c>
      <c r="AS113" s="97"/>
      <c r="AT113" s="93" t="s">
        <v>5232</v>
      </c>
      <c r="AU113" s="93" t="s">
        <v>1879</v>
      </c>
      <c r="AV113" s="93" t="s">
        <v>2076</v>
      </c>
      <c r="AW113" s="97"/>
      <c r="AX113" s="93" t="s">
        <v>5227</v>
      </c>
      <c r="AY113" s="97"/>
      <c r="AZ113" s="259"/>
      <c r="BA113" s="93" t="s">
        <v>5233</v>
      </c>
      <c r="BB113" s="93" t="s">
        <v>2588</v>
      </c>
      <c r="BC113" s="93" t="s">
        <v>5234</v>
      </c>
      <c r="BD113" s="93" t="s">
        <v>4409</v>
      </c>
      <c r="BE113" s="93" t="s">
        <v>5235</v>
      </c>
      <c r="BF113" s="93" t="s">
        <v>5236</v>
      </c>
      <c r="BG113" s="93" t="s">
        <v>5237</v>
      </c>
      <c r="BH113" s="93" t="s">
        <v>2243</v>
      </c>
      <c r="BI113" s="93" t="s">
        <v>5238</v>
      </c>
      <c r="BJ113" s="93" t="s">
        <v>5239</v>
      </c>
      <c r="BK113" s="93" t="s">
        <v>5240</v>
      </c>
      <c r="BL113" s="97"/>
      <c r="BM113" s="93" t="s">
        <v>2243</v>
      </c>
      <c r="BN113" s="93" t="s">
        <v>5241</v>
      </c>
      <c r="BO113" s="97"/>
      <c r="BP113" s="259"/>
      <c r="BQ113" s="93" t="s">
        <v>5242</v>
      </c>
      <c r="BR113" s="97"/>
      <c r="BS113" s="93" t="s">
        <v>4537</v>
      </c>
      <c r="BT113" s="93" t="s">
        <v>5243</v>
      </c>
      <c r="BU113" s="93" t="s">
        <v>5244</v>
      </c>
      <c r="BV113" s="93" t="s">
        <v>5245</v>
      </c>
      <c r="BW113" s="97"/>
      <c r="BX113" s="93" t="s">
        <v>3552</v>
      </c>
      <c r="BY113" s="93" t="s">
        <v>5246</v>
      </c>
      <c r="BZ113" s="93" t="s">
        <v>5247</v>
      </c>
      <c r="CA113" s="97"/>
      <c r="CB113" s="97"/>
      <c r="CC113" s="97"/>
      <c r="CD113" s="97"/>
      <c r="CE113" s="259"/>
      <c r="CF113" s="93" t="s">
        <v>5248</v>
      </c>
      <c r="CG113" s="93" t="s">
        <v>1630</v>
      </c>
      <c r="CH113" s="93" t="s">
        <v>4915</v>
      </c>
      <c r="CI113" s="93" t="s">
        <v>5249</v>
      </c>
      <c r="CJ113" s="93" t="s">
        <v>3884</v>
      </c>
      <c r="CK113" s="93" t="s">
        <v>5250</v>
      </c>
      <c r="CL113" s="93" t="s">
        <v>5251</v>
      </c>
      <c r="CM113" s="93" t="s">
        <v>3964</v>
      </c>
      <c r="CN113" s="97"/>
      <c r="CO113" s="93" t="s">
        <v>5252</v>
      </c>
      <c r="CP113" s="97"/>
      <c r="CQ113" s="97"/>
      <c r="CR113" s="97"/>
      <c r="CS113" s="92"/>
      <c r="CT113" s="93" t="s">
        <v>5253</v>
      </c>
      <c r="CU113" s="93" t="s">
        <v>5254</v>
      </c>
      <c r="CV113" s="93" t="s">
        <v>5255</v>
      </c>
      <c r="CW113" s="93" t="s">
        <v>3221</v>
      </c>
      <c r="CX113" s="93" t="s">
        <v>5256</v>
      </c>
      <c r="CY113" s="93" t="s">
        <v>1670</v>
      </c>
      <c r="CZ113" s="93" t="s">
        <v>5257</v>
      </c>
      <c r="DA113" s="93" t="s">
        <v>2198</v>
      </c>
      <c r="DB113" s="97"/>
      <c r="DC113" s="97"/>
      <c r="DD113" s="93" t="s">
        <v>352</v>
      </c>
      <c r="DE113" s="97"/>
      <c r="DF113" s="259"/>
      <c r="DG113" s="93" t="s">
        <v>2345</v>
      </c>
      <c r="DH113" s="97"/>
      <c r="DI113" s="93" t="s">
        <v>4681</v>
      </c>
      <c r="DJ113" s="93"/>
      <c r="DK113" s="93" t="s">
        <v>503</v>
      </c>
      <c r="DL113" s="93" t="s">
        <v>5258</v>
      </c>
      <c r="DM113" s="93" t="s">
        <v>5259</v>
      </c>
      <c r="DN113" s="93" t="s">
        <v>5260</v>
      </c>
      <c r="DO113" s="93" t="s">
        <v>5261</v>
      </c>
      <c r="DP113" s="93" t="s">
        <v>5262</v>
      </c>
      <c r="DQ113" s="93" t="s">
        <v>1139</v>
      </c>
      <c r="DR113" s="93" t="s">
        <v>5052</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1133</v>
      </c>
      <c r="G114" s="102" t="s">
        <v>219</v>
      </c>
      <c r="H114" s="218"/>
      <c r="I114" s="170" t="s">
        <v>3528</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2423</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994</v>
      </c>
      <c r="G115" s="82" t="s">
        <v>1411</v>
      </c>
      <c r="H115" s="88" t="s">
        <v>5273</v>
      </c>
      <c r="I115" s="274" t="s">
        <v>2059</v>
      </c>
      <c r="J115" s="274" t="s">
        <v>458</v>
      </c>
      <c r="K115" s="274" t="s">
        <v>2406</v>
      </c>
      <c r="L115" s="88" t="s">
        <v>3862</v>
      </c>
      <c r="M115" s="93" t="s">
        <v>1031</v>
      </c>
      <c r="N115" s="93" t="s">
        <v>5274</v>
      </c>
      <c r="O115" s="274" t="s">
        <v>153</v>
      </c>
      <c r="P115" s="88" t="s">
        <v>2756</v>
      </c>
      <c r="Q115" s="97"/>
      <c r="R115" s="97"/>
      <c r="S115" s="93" t="s">
        <v>3454</v>
      </c>
      <c r="T115" s="97"/>
      <c r="U115" s="93" t="s">
        <v>1448</v>
      </c>
      <c r="V115" s="97"/>
      <c r="W115" s="92"/>
      <c r="X115" s="274" t="s">
        <v>4621</v>
      </c>
      <c r="Y115" s="274" t="s">
        <v>3404</v>
      </c>
      <c r="Z115" s="88" t="s">
        <v>4515</v>
      </c>
      <c r="AA115" s="93" t="s">
        <v>5275</v>
      </c>
      <c r="AB115" s="88" t="s">
        <v>2534</v>
      </c>
      <c r="AC115" s="274" t="s">
        <v>5276</v>
      </c>
      <c r="AD115" s="97"/>
      <c r="AE115" s="93" t="s">
        <v>5277</v>
      </c>
      <c r="AF115" s="274" t="s">
        <v>4890</v>
      </c>
      <c r="AG115" s="93" t="s">
        <v>5278</v>
      </c>
      <c r="AH115" s="97"/>
      <c r="AI115" s="97"/>
      <c r="AJ115" s="97"/>
      <c r="AK115" s="92"/>
      <c r="AL115" s="93" t="s">
        <v>601</v>
      </c>
      <c r="AM115" s="93" t="s">
        <v>984</v>
      </c>
      <c r="AN115" s="97"/>
      <c r="AO115" s="93" t="s">
        <v>2483</v>
      </c>
      <c r="AP115" s="93" t="s">
        <v>5279</v>
      </c>
      <c r="AQ115" s="93" t="s">
        <v>5280</v>
      </c>
      <c r="AR115" s="88" t="s">
        <v>1573</v>
      </c>
      <c r="AS115" s="97"/>
      <c r="AT115" s="271" t="s">
        <v>3272</v>
      </c>
      <c r="AU115" s="274" t="s">
        <v>2435</v>
      </c>
      <c r="AV115" s="88" t="s">
        <v>3700</v>
      </c>
      <c r="AW115" s="97"/>
      <c r="AX115" s="93" t="s">
        <v>5281</v>
      </c>
      <c r="AY115" s="97"/>
      <c r="AZ115" s="259"/>
      <c r="BA115" s="93" t="s">
        <v>4068</v>
      </c>
      <c r="BB115" s="93" t="s">
        <v>1122</v>
      </c>
      <c r="BC115" s="88" t="s">
        <v>4470</v>
      </c>
      <c r="BD115" s="93" t="s">
        <v>2953</v>
      </c>
      <c r="BE115" s="93" t="s">
        <v>4081</v>
      </c>
      <c r="BF115" s="93" t="s">
        <v>2391</v>
      </c>
      <c r="BG115" s="93" t="s">
        <v>5282</v>
      </c>
      <c r="BH115" s="93" t="s">
        <v>3129</v>
      </c>
      <c r="BI115" s="93" t="s">
        <v>5283</v>
      </c>
      <c r="BJ115" s="97"/>
      <c r="BK115" s="93" t="s">
        <v>3061</v>
      </c>
      <c r="BL115" s="97"/>
      <c r="BM115" s="93" t="s">
        <v>4193</v>
      </c>
      <c r="BN115" s="97"/>
      <c r="BO115" s="93" t="s">
        <v>5284</v>
      </c>
      <c r="BP115" s="259"/>
      <c r="BQ115" s="97"/>
      <c r="BR115" s="97"/>
      <c r="BS115" s="93" t="s">
        <v>4975</v>
      </c>
      <c r="BT115" s="93" t="s">
        <v>5285</v>
      </c>
      <c r="BU115" s="93" t="s">
        <v>3711</v>
      </c>
      <c r="BV115" s="93" t="s">
        <v>5286</v>
      </c>
      <c r="BW115" s="97"/>
      <c r="BX115" s="93" t="s">
        <v>4766</v>
      </c>
      <c r="BY115" s="97"/>
      <c r="BZ115" s="93" t="s">
        <v>5287</v>
      </c>
      <c r="CA115" s="93" t="s">
        <v>5288</v>
      </c>
      <c r="CB115" s="97"/>
      <c r="CC115" s="97"/>
      <c r="CD115" s="97"/>
      <c r="CE115" s="259"/>
      <c r="CF115" s="93" t="s">
        <v>5177</v>
      </c>
      <c r="CG115" s="93" t="s">
        <v>5289</v>
      </c>
      <c r="CH115" s="93" t="s">
        <v>2030</v>
      </c>
      <c r="CI115" s="93" t="s">
        <v>5290</v>
      </c>
      <c r="CJ115" s="97"/>
      <c r="CK115" s="97"/>
      <c r="CL115" s="93" t="s">
        <v>1448</v>
      </c>
      <c r="CM115" s="93" t="s">
        <v>3190</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2014</v>
      </c>
      <c r="DH115" s="97"/>
      <c r="DI115" s="97"/>
      <c r="DJ115" s="97"/>
      <c r="DK115" s="93" t="s">
        <v>3683</v>
      </c>
      <c r="DL115" s="97"/>
      <c r="DM115" s="97"/>
      <c r="DN115" s="88" t="s">
        <v>5295</v>
      </c>
      <c r="DO115" s="97"/>
      <c r="DP115" s="97"/>
      <c r="DQ115" s="97"/>
      <c r="DR115" s="93" t="s">
        <v>1930</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431</v>
      </c>
      <c r="G116" s="102" t="s">
        <v>3176</v>
      </c>
      <c r="H116" s="261" t="s">
        <v>1248</v>
      </c>
      <c r="I116" s="261" t="s">
        <v>5298</v>
      </c>
      <c r="J116" s="261" t="s">
        <v>5299</v>
      </c>
      <c r="K116" s="261" t="s">
        <v>5300</v>
      </c>
      <c r="L116" s="261" t="s">
        <v>4529</v>
      </c>
      <c r="M116" s="261" t="s">
        <v>5301</v>
      </c>
      <c r="N116" s="261" t="s">
        <v>1660</v>
      </c>
      <c r="O116" s="261" t="s">
        <v>1448</v>
      </c>
      <c r="P116" s="111" t="s">
        <v>938</v>
      </c>
      <c r="Q116" s="111" t="s">
        <v>5302</v>
      </c>
      <c r="R116" s="218"/>
      <c r="S116" s="218"/>
      <c r="T116" s="218"/>
      <c r="U116" s="218"/>
      <c r="V116" s="218"/>
      <c r="W116" s="92"/>
      <c r="X116" s="366" t="s">
        <v>5303</v>
      </c>
      <c r="Y116" s="366" t="s">
        <v>3792</v>
      </c>
      <c r="Z116" s="366" t="s">
        <v>5304</v>
      </c>
      <c r="AA116" s="366" t="s">
        <v>3111</v>
      </c>
      <c r="AB116" s="366" t="s">
        <v>4950</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5007</v>
      </c>
      <c r="AV116" s="222"/>
      <c r="AW116" s="222"/>
      <c r="AX116" s="222"/>
      <c r="AY116" s="222"/>
      <c r="AZ116" s="223"/>
      <c r="BA116" s="178" t="s">
        <v>5312</v>
      </c>
      <c r="BB116" s="299" t="s">
        <v>854</v>
      </c>
      <c r="BC116" s="299" t="s">
        <v>611</v>
      </c>
      <c r="BD116" s="178" t="s">
        <v>654</v>
      </c>
      <c r="BE116" s="178" t="s">
        <v>2786</v>
      </c>
      <c r="BF116" s="178" t="s">
        <v>5313</v>
      </c>
      <c r="BG116" s="178" t="s">
        <v>5314</v>
      </c>
      <c r="BH116" s="178" t="s">
        <v>3796</v>
      </c>
      <c r="BI116" s="177"/>
      <c r="BJ116" s="178" t="s">
        <v>5315</v>
      </c>
      <c r="BK116" s="178" t="s">
        <v>3683</v>
      </c>
      <c r="BL116" s="177"/>
      <c r="BM116" s="178" t="s">
        <v>5255</v>
      </c>
      <c r="BN116" s="178" t="s">
        <v>4511</v>
      </c>
      <c r="BO116" s="178" t="s">
        <v>5316</v>
      </c>
      <c r="BP116" s="178"/>
      <c r="BQ116" s="179"/>
      <c r="BR116" s="179" t="s">
        <v>3673</v>
      </c>
      <c r="BS116" s="179" t="s">
        <v>3522</v>
      </c>
      <c r="BT116" s="179" t="s">
        <v>5317</v>
      </c>
      <c r="BU116" s="179" t="s">
        <v>4676</v>
      </c>
      <c r="BV116" s="179" t="s">
        <v>4168</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3884</v>
      </c>
      <c r="CK116" s="182" t="s">
        <v>5324</v>
      </c>
      <c r="CL116" s="182" t="s">
        <v>5325</v>
      </c>
      <c r="CM116" s="182" t="s">
        <v>5326</v>
      </c>
      <c r="CN116" s="230"/>
      <c r="CO116" s="230"/>
      <c r="CP116" s="230"/>
      <c r="CQ116" s="230"/>
      <c r="CR116" s="230"/>
      <c r="CS116" s="92"/>
      <c r="CT116" s="210" t="s">
        <v>5327</v>
      </c>
      <c r="CU116" s="210" t="s">
        <v>2922</v>
      </c>
      <c r="CV116" s="210" t="s">
        <v>5328</v>
      </c>
      <c r="CW116" s="210" t="s">
        <v>5329</v>
      </c>
      <c r="CX116" s="210" t="s">
        <v>5330</v>
      </c>
      <c r="CY116" s="210" t="s">
        <v>1654</v>
      </c>
      <c r="CZ116" s="210" t="s">
        <v>5331</v>
      </c>
      <c r="DA116" s="210" t="s">
        <v>3869</v>
      </c>
      <c r="DB116" s="231"/>
      <c r="DC116" s="231"/>
      <c r="DD116" s="231"/>
      <c r="DE116" s="210" t="s">
        <v>5332</v>
      </c>
      <c r="DF116" s="303"/>
      <c r="DG116" s="211" t="s">
        <v>2262</v>
      </c>
      <c r="DH116" s="233"/>
      <c r="DI116" s="233"/>
      <c r="DJ116" s="211"/>
      <c r="DK116" s="233"/>
      <c r="DL116" s="211" t="s">
        <v>5333</v>
      </c>
      <c r="DM116" s="211" t="s">
        <v>3516</v>
      </c>
      <c r="DN116" s="211" t="s">
        <v>1119</v>
      </c>
      <c r="DO116" s="233"/>
      <c r="DP116" s="211" t="s">
        <v>5334</v>
      </c>
      <c r="DQ116" s="211"/>
      <c r="DR116" s="233"/>
      <c r="DS116" s="233"/>
      <c r="DT116" s="211" t="s">
        <v>2867</v>
      </c>
      <c r="DU116" s="233"/>
      <c r="DV116" s="233"/>
      <c r="DW116" s="233"/>
      <c r="DX116" s="211" t="s">
        <v>2029</v>
      </c>
      <c r="DY116" s="233"/>
      <c r="DZ116" s="233"/>
      <c r="EA116" s="233"/>
      <c r="EB116" s="294" t="s">
        <v>5335</v>
      </c>
    </row>
    <row r="117">
      <c r="A117" s="539" t="s">
        <v>5336</v>
      </c>
      <c r="B117" s="82" t="s">
        <v>5337</v>
      </c>
      <c r="C117" s="83" t="s">
        <v>1410</v>
      </c>
      <c r="D117" s="84" t="s">
        <v>1410</v>
      </c>
      <c r="E117" s="85" t="s">
        <v>1410</v>
      </c>
      <c r="F117" s="86" t="s">
        <v>828</v>
      </c>
      <c r="G117" s="82" t="s">
        <v>3556</v>
      </c>
      <c r="H117" s="93"/>
      <c r="I117" s="93" t="s">
        <v>5338</v>
      </c>
      <c r="J117" s="93" t="s">
        <v>5037</v>
      </c>
      <c r="K117" s="93" t="s">
        <v>5339</v>
      </c>
      <c r="L117" s="88" t="s">
        <v>5340</v>
      </c>
      <c r="M117" s="97"/>
      <c r="N117" s="97"/>
      <c r="O117" s="97"/>
      <c r="P117" s="93" t="s">
        <v>5341</v>
      </c>
      <c r="Q117" s="97"/>
      <c r="R117" s="97"/>
      <c r="S117" s="93" t="s">
        <v>3029</v>
      </c>
      <c r="T117" s="97"/>
      <c r="U117" s="93" t="s">
        <v>5342</v>
      </c>
      <c r="V117" s="97"/>
      <c r="W117" s="92"/>
      <c r="X117" s="93" t="s">
        <v>4941</v>
      </c>
      <c r="Y117" s="97"/>
      <c r="Z117" s="93" t="s">
        <v>5343</v>
      </c>
      <c r="AA117" s="97"/>
      <c r="AB117" s="93" t="s">
        <v>123</v>
      </c>
      <c r="AC117" s="97"/>
      <c r="AD117" s="97"/>
      <c r="AE117" s="97"/>
      <c r="AF117" s="93" t="s">
        <v>5344</v>
      </c>
      <c r="AG117" s="93" t="s">
        <v>5345</v>
      </c>
      <c r="AH117" s="97"/>
      <c r="AI117" s="93" t="s">
        <v>5346</v>
      </c>
      <c r="AJ117" s="93" t="s">
        <v>5347</v>
      </c>
      <c r="AK117" s="92"/>
      <c r="AL117" s="93" t="s">
        <v>3237</v>
      </c>
      <c r="AM117" s="93" t="s">
        <v>5348</v>
      </c>
      <c r="AN117" s="97"/>
      <c r="AO117" s="97"/>
      <c r="AP117" s="97"/>
      <c r="AQ117" s="97"/>
      <c r="AR117" s="97"/>
      <c r="AS117" s="97"/>
      <c r="AT117" s="93" t="s">
        <v>5163</v>
      </c>
      <c r="AU117" s="93" t="s">
        <v>1056</v>
      </c>
      <c r="AV117" s="97"/>
      <c r="AW117" s="97"/>
      <c r="AX117" s="93" t="s">
        <v>1067</v>
      </c>
      <c r="AY117" s="97"/>
      <c r="AZ117" s="259"/>
      <c r="BA117" s="97"/>
      <c r="BB117" s="271" t="s">
        <v>2223</v>
      </c>
      <c r="BC117" s="93" t="s">
        <v>276</v>
      </c>
      <c r="BD117" s="93" t="s">
        <v>4409</v>
      </c>
      <c r="BE117" s="97"/>
      <c r="BF117" s="93" t="s">
        <v>3998</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2710</v>
      </c>
      <c r="CA117" s="97"/>
      <c r="CB117" s="97"/>
      <c r="CC117" s="97"/>
      <c r="CD117" s="97"/>
      <c r="CE117" s="259"/>
      <c r="CF117" s="93" t="s">
        <v>4077</v>
      </c>
      <c r="CG117" s="88" t="s">
        <v>3324</v>
      </c>
      <c r="CH117" s="93" t="s">
        <v>5353</v>
      </c>
      <c r="CI117" s="93" t="s">
        <v>5354</v>
      </c>
      <c r="CJ117" s="93" t="s">
        <v>1286</v>
      </c>
      <c r="CK117" s="93" t="s">
        <v>5355</v>
      </c>
      <c r="CL117" s="93" t="s">
        <v>2221</v>
      </c>
      <c r="CM117" s="93" t="s">
        <v>5356</v>
      </c>
      <c r="CN117" s="97"/>
      <c r="CO117" s="97"/>
      <c r="CP117" s="97"/>
      <c r="CQ117" s="97"/>
      <c r="CR117" s="97"/>
      <c r="CS117" s="92"/>
      <c r="CT117" s="93" t="s">
        <v>5357</v>
      </c>
      <c r="CU117" s="97"/>
      <c r="CV117" s="93" t="s">
        <v>5358</v>
      </c>
      <c r="CW117" s="97"/>
      <c r="CX117" s="97"/>
      <c r="CY117" s="97"/>
      <c r="CZ117" s="93"/>
      <c r="DA117" s="93" t="s">
        <v>3970</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5025</v>
      </c>
      <c r="DW117" s="97"/>
      <c r="DX117" s="93" t="s">
        <v>5362</v>
      </c>
      <c r="DY117" s="88" t="s">
        <v>853</v>
      </c>
      <c r="DZ117" s="97"/>
      <c r="EA117" s="97"/>
      <c r="EB117" s="271" t="s">
        <v>5363</v>
      </c>
    </row>
    <row r="118">
      <c r="A118" s="447" t="s">
        <v>5364</v>
      </c>
      <c r="B118" s="102" t="s">
        <v>5365</v>
      </c>
      <c r="C118" s="103" t="s">
        <v>1410</v>
      </c>
      <c r="D118" s="104" t="s">
        <v>1410</v>
      </c>
      <c r="E118" s="105" t="s">
        <v>1410</v>
      </c>
      <c r="F118" s="106" t="s">
        <v>740</v>
      </c>
      <c r="G118" s="102" t="s">
        <v>4752</v>
      </c>
      <c r="H118" s="448"/>
      <c r="I118" s="569" t="s">
        <v>5366</v>
      </c>
      <c r="J118" s="448" t="s">
        <v>2773</v>
      </c>
      <c r="K118" s="448" t="s">
        <v>2533</v>
      </c>
      <c r="L118" s="276" t="s">
        <v>5367</v>
      </c>
      <c r="M118" s="448"/>
      <c r="N118" s="448" t="s">
        <v>5368</v>
      </c>
      <c r="O118" s="448" t="s">
        <v>5369</v>
      </c>
      <c r="P118" s="448" t="s">
        <v>2190</v>
      </c>
      <c r="Q118" s="218"/>
      <c r="R118" s="218"/>
      <c r="S118" s="218"/>
      <c r="T118" s="218"/>
      <c r="U118" s="218"/>
      <c r="V118" s="218"/>
      <c r="W118" s="92"/>
      <c r="X118" s="116" t="s">
        <v>1007</v>
      </c>
      <c r="Y118" s="116" t="s">
        <v>5370</v>
      </c>
      <c r="Z118" s="116"/>
      <c r="AA118" s="202" t="s">
        <v>4708</v>
      </c>
      <c r="AB118" s="116" t="s">
        <v>4015</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5068</v>
      </c>
      <c r="BC118" s="386"/>
      <c r="BD118" s="386" t="s">
        <v>5371</v>
      </c>
      <c r="BE118" s="386"/>
      <c r="BF118" s="386"/>
      <c r="BG118" s="177"/>
      <c r="BH118" s="386"/>
      <c r="BI118" s="177"/>
      <c r="BJ118" s="299" t="s">
        <v>2853</v>
      </c>
      <c r="BK118" s="386"/>
      <c r="BL118" s="177"/>
      <c r="BM118" s="177"/>
      <c r="BN118" s="386"/>
      <c r="BO118" s="178" t="s">
        <v>5372</v>
      </c>
      <c r="BP118" s="225"/>
      <c r="BQ118" s="134"/>
      <c r="BR118" s="134" t="s">
        <v>5373</v>
      </c>
      <c r="BS118" s="134" t="s">
        <v>5164</v>
      </c>
      <c r="BT118" s="134" t="s">
        <v>5374</v>
      </c>
      <c r="BU118" s="134" t="s">
        <v>5375</v>
      </c>
      <c r="BV118" s="134" t="s">
        <v>5376</v>
      </c>
      <c r="BW118" s="179" t="s">
        <v>5377</v>
      </c>
      <c r="BX118" s="134"/>
      <c r="BY118" s="134" t="s">
        <v>3062</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4247</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1410</v>
      </c>
      <c r="D119" s="571" t="s">
        <v>1410</v>
      </c>
      <c r="E119" s="572" t="s">
        <v>1410</v>
      </c>
      <c r="F119" s="86" t="s">
        <v>432</v>
      </c>
      <c r="G119" s="573" t="s">
        <v>5384</v>
      </c>
      <c r="H119" s="97"/>
      <c r="I119" s="574" t="s">
        <v>5385</v>
      </c>
      <c r="J119" s="93" t="s">
        <v>5386</v>
      </c>
      <c r="K119" s="575" t="s">
        <v>5387</v>
      </c>
      <c r="L119" s="574" t="s">
        <v>5388</v>
      </c>
      <c r="M119" s="93" t="s">
        <v>5389</v>
      </c>
      <c r="N119" s="93" t="s">
        <v>5390</v>
      </c>
      <c r="O119" s="96" t="s">
        <v>2954</v>
      </c>
      <c r="P119" s="96" t="s">
        <v>4714</v>
      </c>
      <c r="Q119" s="97"/>
      <c r="R119" s="97"/>
      <c r="S119" s="96" t="s">
        <v>5391</v>
      </c>
      <c r="T119" s="97"/>
      <c r="U119" s="97"/>
      <c r="V119" s="97"/>
      <c r="W119" s="92"/>
      <c r="X119" s="574" t="s">
        <v>5392</v>
      </c>
      <c r="Y119" s="574" t="s">
        <v>4873</v>
      </c>
      <c r="Z119" s="97"/>
      <c r="AA119" s="96" t="s">
        <v>4276</v>
      </c>
      <c r="AB119" s="576" t="s">
        <v>5159</v>
      </c>
      <c r="AC119" s="97"/>
      <c r="AD119" s="97"/>
      <c r="AE119" s="97"/>
      <c r="AF119" s="96" t="s">
        <v>5224</v>
      </c>
      <c r="AG119" s="97"/>
      <c r="AH119" s="97"/>
      <c r="AI119" s="97"/>
      <c r="AJ119" s="96" t="s">
        <v>5393</v>
      </c>
      <c r="AK119" s="92"/>
      <c r="AL119" s="97"/>
      <c r="AM119" s="96" t="s">
        <v>522</v>
      </c>
      <c r="AN119" s="96" t="s">
        <v>5394</v>
      </c>
      <c r="AO119" s="97"/>
      <c r="AP119" s="96" t="s">
        <v>2200</v>
      </c>
      <c r="AQ119" s="93"/>
      <c r="AR119" s="97"/>
      <c r="AS119" s="97"/>
      <c r="AT119" s="96" t="s">
        <v>5005</v>
      </c>
      <c r="AU119" s="96" t="s">
        <v>5395</v>
      </c>
      <c r="AV119" s="97"/>
      <c r="AW119" s="97"/>
      <c r="AX119" s="96" t="s">
        <v>5396</v>
      </c>
      <c r="AY119" s="97"/>
      <c r="AZ119" s="259"/>
      <c r="BA119" s="96" t="s">
        <v>5397</v>
      </c>
      <c r="BB119" s="96" t="s">
        <v>1891</v>
      </c>
      <c r="BC119" s="96" t="s">
        <v>4470</v>
      </c>
      <c r="BD119" s="576" t="s">
        <v>1908</v>
      </c>
      <c r="BE119" s="93" t="s">
        <v>4136</v>
      </c>
      <c r="BF119" s="97"/>
      <c r="BG119" s="97"/>
      <c r="BH119" s="96" t="s">
        <v>1654</v>
      </c>
      <c r="BI119" s="577"/>
      <c r="BJ119" s="96" t="s">
        <v>5398</v>
      </c>
      <c r="BK119" s="96" t="s">
        <v>5099</v>
      </c>
      <c r="BL119" s="93"/>
      <c r="BM119" s="97"/>
      <c r="BN119" s="97"/>
      <c r="BO119" s="97"/>
      <c r="BP119" s="259"/>
      <c r="BQ119" s="96" t="s">
        <v>5399</v>
      </c>
      <c r="BR119" s="97"/>
      <c r="BS119" s="96" t="s">
        <v>3073</v>
      </c>
      <c r="BT119" s="97"/>
      <c r="BU119" s="97"/>
      <c r="BV119" s="574" t="s">
        <v>5400</v>
      </c>
      <c r="BW119" s="96" t="s">
        <v>5401</v>
      </c>
      <c r="BX119" s="576" t="s">
        <v>439</v>
      </c>
      <c r="BY119" s="576" t="s">
        <v>5402</v>
      </c>
      <c r="BZ119" s="97"/>
      <c r="CA119" s="97"/>
      <c r="CB119" s="97"/>
      <c r="CC119" s="96" t="s">
        <v>2564</v>
      </c>
      <c r="CD119" s="97"/>
      <c r="CE119" s="259"/>
      <c r="CF119" s="96" t="s">
        <v>5403</v>
      </c>
      <c r="CG119" s="96" t="s">
        <v>5404</v>
      </c>
      <c r="CH119" s="97"/>
      <c r="CI119" s="97"/>
      <c r="CJ119" s="97"/>
      <c r="CK119" s="97"/>
      <c r="CL119" s="96" t="s">
        <v>410</v>
      </c>
      <c r="CM119" s="96" t="s">
        <v>4257</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1125</v>
      </c>
      <c r="DN119" s="96" t="s">
        <v>5410</v>
      </c>
      <c r="DO119" s="97"/>
      <c r="DP119" s="97"/>
      <c r="DQ119" s="97"/>
      <c r="DR119" s="97"/>
      <c r="DS119" s="97"/>
      <c r="DT119" s="97"/>
      <c r="DU119" s="97"/>
      <c r="DV119" s="97"/>
      <c r="DW119" s="97"/>
      <c r="DX119" s="578" t="s">
        <v>3118</v>
      </c>
      <c r="DY119" s="96" t="s">
        <v>2955</v>
      </c>
      <c r="DZ119" s="97"/>
      <c r="EA119" s="97"/>
      <c r="EB119" s="271"/>
    </row>
    <row r="120">
      <c r="A120" s="319" t="s">
        <v>5411</v>
      </c>
      <c r="B120" s="102" t="s">
        <v>5412</v>
      </c>
      <c r="C120" s="103" t="s">
        <v>1410</v>
      </c>
      <c r="D120" s="104" t="s">
        <v>1410</v>
      </c>
      <c r="E120" s="105" t="s">
        <v>1410</v>
      </c>
      <c r="F120" s="106" t="s">
        <v>431</v>
      </c>
      <c r="G120" s="102" t="s">
        <v>5384</v>
      </c>
      <c r="H120" s="170"/>
      <c r="I120" s="170" t="s">
        <v>5413</v>
      </c>
      <c r="J120" s="111" t="s">
        <v>648</v>
      </c>
      <c r="K120" s="111" t="s">
        <v>5176</v>
      </c>
      <c r="L120" s="170" t="s">
        <v>5414</v>
      </c>
      <c r="M120" s="218"/>
      <c r="N120" s="170" t="s">
        <v>5415</v>
      </c>
      <c r="O120" s="170" t="s">
        <v>146</v>
      </c>
      <c r="P120" s="111" t="s">
        <v>3884</v>
      </c>
      <c r="Q120" s="218"/>
      <c r="R120" s="218"/>
      <c r="S120" s="218"/>
      <c r="T120" s="218"/>
      <c r="U120" s="218"/>
      <c r="V120" s="218"/>
      <c r="W120" s="92"/>
      <c r="X120" s="203" t="s">
        <v>2783</v>
      </c>
      <c r="Y120" s="203" t="s">
        <v>5416</v>
      </c>
      <c r="Z120" s="203" t="s">
        <v>4572</v>
      </c>
      <c r="AA120" s="203" t="s">
        <v>927</v>
      </c>
      <c r="AB120" s="203" t="s">
        <v>3943</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948</v>
      </c>
      <c r="AV120" s="222"/>
      <c r="AW120" s="222"/>
      <c r="AX120" s="222"/>
      <c r="AY120" s="222"/>
      <c r="AZ120" s="223"/>
      <c r="BA120" s="178" t="s">
        <v>5421</v>
      </c>
      <c r="BB120" s="178" t="s">
        <v>171</v>
      </c>
      <c r="BC120" s="178" t="s">
        <v>2092</v>
      </c>
      <c r="BD120" s="178" t="s">
        <v>4290</v>
      </c>
      <c r="BE120" s="178" t="s">
        <v>4140</v>
      </c>
      <c r="BF120" s="178" t="s">
        <v>3951</v>
      </c>
      <c r="BG120" s="177"/>
      <c r="BH120" s="299" t="s">
        <v>605</v>
      </c>
      <c r="BI120" s="178" t="s">
        <v>5422</v>
      </c>
      <c r="BJ120" s="178" t="s">
        <v>5423</v>
      </c>
      <c r="BK120" s="178" t="s">
        <v>5424</v>
      </c>
      <c r="BL120" s="177"/>
      <c r="BM120" s="177"/>
      <c r="BN120" s="177"/>
      <c r="BO120" s="177"/>
      <c r="BP120" s="225"/>
      <c r="BQ120" s="179" t="s">
        <v>5425</v>
      </c>
      <c r="BR120" s="179" t="s">
        <v>2949</v>
      </c>
      <c r="BS120" s="179" t="s">
        <v>4703</v>
      </c>
      <c r="BT120" s="179" t="s">
        <v>5285</v>
      </c>
      <c r="BU120" s="179" t="s">
        <v>5426</v>
      </c>
      <c r="BV120" s="179" t="s">
        <v>4460</v>
      </c>
      <c r="BW120" s="226"/>
      <c r="BX120" s="179" t="s">
        <v>716</v>
      </c>
      <c r="BY120" s="179" t="s">
        <v>5427</v>
      </c>
      <c r="BZ120" s="226"/>
      <c r="CA120" s="226"/>
      <c r="CB120" s="226"/>
      <c r="CC120" s="226"/>
      <c r="CD120" s="226"/>
      <c r="CE120" s="228"/>
      <c r="CF120" s="182" t="s">
        <v>5428</v>
      </c>
      <c r="CG120" s="182" t="s">
        <v>3156</v>
      </c>
      <c r="CH120" s="182" t="s">
        <v>1205</v>
      </c>
      <c r="CI120" s="182" t="s">
        <v>5429</v>
      </c>
      <c r="CJ120" s="230"/>
      <c r="CK120" s="182" t="s">
        <v>5430</v>
      </c>
      <c r="CL120" s="182" t="s">
        <v>1994</v>
      </c>
      <c r="CM120" s="182" t="s">
        <v>5431</v>
      </c>
      <c r="CN120" s="230"/>
      <c r="CO120" s="230"/>
      <c r="CP120" s="230"/>
      <c r="CQ120" s="230"/>
      <c r="CR120" s="230"/>
      <c r="CS120" s="92"/>
      <c r="CT120" s="210" t="s">
        <v>3452</v>
      </c>
      <c r="CU120" s="210" t="s">
        <v>3841</v>
      </c>
      <c r="CV120" s="210" t="s">
        <v>3445</v>
      </c>
      <c r="CW120" s="210" t="s">
        <v>5432</v>
      </c>
      <c r="CX120" s="210" t="s">
        <v>5433</v>
      </c>
      <c r="CY120" s="210" t="s">
        <v>5434</v>
      </c>
      <c r="CZ120" s="210" t="s">
        <v>4602</v>
      </c>
      <c r="DA120" s="210" t="s">
        <v>5149</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1410</v>
      </c>
      <c r="D121" s="84" t="s">
        <v>1410</v>
      </c>
      <c r="E121" s="85" t="s">
        <v>1410</v>
      </c>
      <c r="F121" s="86" t="s">
        <v>1410</v>
      </c>
      <c r="G121" s="82" t="s">
        <v>3023</v>
      </c>
      <c r="H121" s="93" t="s">
        <v>4564</v>
      </c>
      <c r="I121" s="93" t="s">
        <v>5438</v>
      </c>
      <c r="J121" s="93" t="s">
        <v>5046</v>
      </c>
      <c r="K121" s="93" t="s">
        <v>349</v>
      </c>
      <c r="L121" s="93" t="s">
        <v>4776</v>
      </c>
      <c r="M121" s="93" t="s">
        <v>5439</v>
      </c>
      <c r="N121" s="93" t="s">
        <v>5440</v>
      </c>
      <c r="O121" s="93" t="s">
        <v>2855</v>
      </c>
      <c r="P121" s="93" t="s">
        <v>5441</v>
      </c>
      <c r="Q121" s="97"/>
      <c r="R121" s="97"/>
      <c r="S121" s="97"/>
      <c r="T121" s="97"/>
      <c r="U121" s="97"/>
      <c r="V121" s="97"/>
      <c r="W121" s="92"/>
      <c r="X121" s="93" t="s">
        <v>3195</v>
      </c>
      <c r="Y121" s="93" t="s">
        <v>567</v>
      </c>
      <c r="Z121" s="93" t="s">
        <v>4519</v>
      </c>
      <c r="AA121" s="93" t="s">
        <v>613</v>
      </c>
      <c r="AB121" s="93" t="s">
        <v>3715</v>
      </c>
      <c r="AC121" s="93" t="s">
        <v>2142</v>
      </c>
      <c r="AD121" s="93"/>
      <c r="AE121" s="93" t="s">
        <v>5442</v>
      </c>
      <c r="AF121" s="93" t="s">
        <v>5443</v>
      </c>
      <c r="AG121" s="97"/>
      <c r="AH121" s="97"/>
      <c r="AI121" s="97"/>
      <c r="AJ121" s="97"/>
      <c r="AK121" s="92"/>
      <c r="AL121" s="97"/>
      <c r="AM121" s="97"/>
      <c r="AN121" s="97"/>
      <c r="AO121" s="97"/>
      <c r="AP121" s="97"/>
      <c r="AQ121" s="97"/>
      <c r="AR121" s="97"/>
      <c r="AS121" s="97"/>
      <c r="AT121" s="93" t="s">
        <v>2894</v>
      </c>
      <c r="AU121" s="93" t="s">
        <v>1497</v>
      </c>
      <c r="AV121" s="97"/>
      <c r="AW121" s="97"/>
      <c r="AX121" s="97"/>
      <c r="AY121" s="97"/>
      <c r="AZ121" s="259"/>
      <c r="BA121" s="93" t="s">
        <v>5444</v>
      </c>
      <c r="BB121" s="93" t="s">
        <v>171</v>
      </c>
      <c r="BC121" s="93" t="s">
        <v>976</v>
      </c>
      <c r="BD121" s="93" t="s">
        <v>5445</v>
      </c>
      <c r="BE121" s="93" t="s">
        <v>5446</v>
      </c>
      <c r="BF121" s="93" t="s">
        <v>5447</v>
      </c>
      <c r="BG121" s="93" t="s">
        <v>5448</v>
      </c>
      <c r="BH121" s="93" t="s">
        <v>2878</v>
      </c>
      <c r="BI121" s="97"/>
      <c r="BJ121" s="93" t="s">
        <v>5449</v>
      </c>
      <c r="BK121" s="93" t="s">
        <v>5450</v>
      </c>
      <c r="BL121" s="97"/>
      <c r="BM121" s="97"/>
      <c r="BN121" s="97"/>
      <c r="BO121" s="97"/>
      <c r="BP121" s="259"/>
      <c r="BQ121" s="93" t="s">
        <v>5451</v>
      </c>
      <c r="BR121" s="93" t="s">
        <v>4909</v>
      </c>
      <c r="BS121" s="93" t="s">
        <v>2221</v>
      </c>
      <c r="BT121" s="93" t="s">
        <v>5452</v>
      </c>
      <c r="BU121" s="93" t="s">
        <v>5453</v>
      </c>
      <c r="BV121" s="93" t="s">
        <v>1221</v>
      </c>
      <c r="BW121" s="93" t="s">
        <v>5454</v>
      </c>
      <c r="BX121" s="97"/>
      <c r="BY121" s="93" t="s">
        <v>5455</v>
      </c>
      <c r="BZ121" s="93" t="s">
        <v>2452</v>
      </c>
      <c r="CA121" s="97"/>
      <c r="CB121" s="97"/>
      <c r="CC121" s="97"/>
      <c r="CD121" s="97"/>
      <c r="CE121" s="259"/>
      <c r="CF121" s="93" t="s">
        <v>5456</v>
      </c>
      <c r="CG121" s="93" t="s">
        <v>5095</v>
      </c>
      <c r="CH121" s="93" t="s">
        <v>3258</v>
      </c>
      <c r="CI121" s="93" t="s">
        <v>5457</v>
      </c>
      <c r="CJ121" s="93" t="s">
        <v>5458</v>
      </c>
      <c r="CK121" s="93" t="s">
        <v>5459</v>
      </c>
      <c r="CL121" s="93" t="s">
        <v>4703</v>
      </c>
      <c r="CM121" s="93" t="s">
        <v>5443</v>
      </c>
      <c r="CN121" s="97"/>
      <c r="CO121" s="97"/>
      <c r="CP121" s="97"/>
      <c r="CQ121" s="97"/>
      <c r="CR121" s="97"/>
      <c r="CS121" s="92"/>
      <c r="CT121" s="93" t="s">
        <v>941</v>
      </c>
      <c r="CU121" s="93" t="s">
        <v>4838</v>
      </c>
      <c r="CV121" s="93" t="s">
        <v>5460</v>
      </c>
      <c r="CW121" s="93" t="s">
        <v>4317</v>
      </c>
      <c r="CX121" s="93" t="s">
        <v>5036</v>
      </c>
      <c r="CY121" s="93" t="s">
        <v>4812</v>
      </c>
      <c r="CZ121" s="93" t="s">
        <v>5461</v>
      </c>
      <c r="DA121" s="93" t="s">
        <v>3656</v>
      </c>
      <c r="DB121" s="97"/>
      <c r="DC121" s="97"/>
      <c r="DD121" s="97"/>
      <c r="DE121" s="97"/>
      <c r="DF121" s="259"/>
      <c r="DG121" s="93" t="s">
        <v>5462</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3"/>
    </row>
    <row r="122">
      <c r="A122" s="427" t="s">
        <v>5463</v>
      </c>
      <c r="B122" s="102" t="s">
        <v>5464</v>
      </c>
      <c r="C122" s="103" t="s">
        <v>1410</v>
      </c>
      <c r="D122" s="104" t="s">
        <v>1410</v>
      </c>
      <c r="E122" s="105" t="s">
        <v>1410</v>
      </c>
      <c r="F122" s="106" t="s">
        <v>740</v>
      </c>
      <c r="G122" s="102" t="s">
        <v>1638</v>
      </c>
      <c r="H122" s="218"/>
      <c r="I122" s="218"/>
      <c r="J122" s="170" t="s">
        <v>5465</v>
      </c>
      <c r="K122" s="170" t="s">
        <v>4475</v>
      </c>
      <c r="L122" s="170" t="s">
        <v>5098</v>
      </c>
      <c r="M122" s="218"/>
      <c r="N122" s="170" t="s">
        <v>4772</v>
      </c>
      <c r="O122" s="170" t="s">
        <v>5466</v>
      </c>
      <c r="P122" s="170" t="s">
        <v>3505</v>
      </c>
      <c r="Q122" s="218"/>
      <c r="R122" s="218"/>
      <c r="S122" s="218"/>
      <c r="T122" s="218"/>
      <c r="U122" s="218"/>
      <c r="V122" s="218"/>
      <c r="W122" s="92"/>
      <c r="X122" s="203" t="s">
        <v>4351</v>
      </c>
      <c r="Y122" s="221"/>
      <c r="Z122" s="203" t="s">
        <v>649</v>
      </c>
      <c r="AA122" s="203" t="s">
        <v>2294</v>
      </c>
      <c r="AB122" s="221"/>
      <c r="AC122" s="221"/>
      <c r="AD122" s="221"/>
      <c r="AE122" s="221"/>
      <c r="AF122" s="221"/>
      <c r="AG122" s="221"/>
      <c r="AH122" s="221"/>
      <c r="AI122" s="221"/>
      <c r="AJ122" s="221"/>
      <c r="AK122" s="92"/>
      <c r="AL122" s="222"/>
      <c r="AM122" s="222"/>
      <c r="AN122" s="222"/>
      <c r="AO122" s="222"/>
      <c r="AP122" s="222"/>
      <c r="AQ122" s="222"/>
      <c r="AR122" s="222"/>
      <c r="AS122" s="222"/>
      <c r="AT122" s="172" t="s">
        <v>4468</v>
      </c>
      <c r="AU122" s="172" t="s">
        <v>2687</v>
      </c>
      <c r="AV122" s="222"/>
      <c r="AW122" s="222"/>
      <c r="AX122" s="222"/>
      <c r="AY122" s="222"/>
      <c r="AZ122" s="223"/>
      <c r="BA122" s="177"/>
      <c r="BB122" s="177"/>
      <c r="BC122" s="177"/>
      <c r="BD122" s="177"/>
      <c r="BE122" s="178" t="s">
        <v>5467</v>
      </c>
      <c r="BF122" s="177"/>
      <c r="BG122" s="177"/>
      <c r="BH122" s="178" t="s">
        <v>4382</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1437</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1410</v>
      </c>
      <c r="D123" s="84" t="s">
        <v>1410</v>
      </c>
      <c r="E123" s="85" t="s">
        <v>1410</v>
      </c>
      <c r="F123" s="86" t="s">
        <v>1410</v>
      </c>
      <c r="G123" s="82" t="s">
        <v>4719</v>
      </c>
      <c r="H123" s="93" t="s">
        <v>5474</v>
      </c>
      <c r="I123" s="93" t="s">
        <v>5475</v>
      </c>
      <c r="J123" s="93" t="s">
        <v>5476</v>
      </c>
      <c r="K123" s="93" t="s">
        <v>5222</v>
      </c>
      <c r="L123" s="93" t="s">
        <v>2565</v>
      </c>
      <c r="M123" s="97"/>
      <c r="N123" s="93" t="s">
        <v>5477</v>
      </c>
      <c r="O123" s="93" t="s">
        <v>687</v>
      </c>
      <c r="P123" s="93" t="s">
        <v>1206</v>
      </c>
      <c r="Q123" s="97"/>
      <c r="R123" s="97"/>
      <c r="S123" s="97"/>
      <c r="T123" s="97"/>
      <c r="U123" s="97"/>
      <c r="V123" s="97"/>
      <c r="W123" s="92"/>
      <c r="X123" s="93" t="s">
        <v>2336</v>
      </c>
      <c r="Y123" s="93" t="s">
        <v>3415</v>
      </c>
      <c r="Z123" s="93" t="s">
        <v>5344</v>
      </c>
      <c r="AA123" s="93" t="s">
        <v>5478</v>
      </c>
      <c r="AB123" s="93" t="s">
        <v>3930</v>
      </c>
      <c r="AC123" s="93" t="s">
        <v>1260</v>
      </c>
      <c r="AD123" s="97"/>
      <c r="AE123" s="93" t="s">
        <v>5479</v>
      </c>
      <c r="AF123" s="93" t="s">
        <v>5480</v>
      </c>
      <c r="AG123" s="97"/>
      <c r="AH123" s="97"/>
      <c r="AI123" s="97"/>
      <c r="AJ123" s="97"/>
      <c r="AK123" s="92"/>
      <c r="AL123" s="97"/>
      <c r="AM123" s="93" t="s">
        <v>693</v>
      </c>
      <c r="AN123" s="97"/>
      <c r="AO123" s="97"/>
      <c r="AP123" s="97"/>
      <c r="AQ123" s="97"/>
      <c r="AR123" s="97"/>
      <c r="AS123" s="97"/>
      <c r="AT123" s="93" t="s">
        <v>3890</v>
      </c>
      <c r="AU123" s="93" t="s">
        <v>5481</v>
      </c>
      <c r="AV123" s="97"/>
      <c r="AW123" s="97"/>
      <c r="AX123" s="97"/>
      <c r="AY123" s="97"/>
      <c r="AZ123" s="259"/>
      <c r="BA123" s="93" t="s">
        <v>4234</v>
      </c>
      <c r="BB123" s="93" t="s">
        <v>574</v>
      </c>
      <c r="BC123" s="93" t="s">
        <v>3391</v>
      </c>
      <c r="BD123" s="93" t="s">
        <v>5482</v>
      </c>
      <c r="BE123" s="93" t="s">
        <v>5483</v>
      </c>
      <c r="BF123" s="97"/>
      <c r="BG123" s="581"/>
      <c r="BH123" s="93" t="s">
        <v>756</v>
      </c>
      <c r="BI123" s="93" t="s">
        <v>5484</v>
      </c>
      <c r="BJ123" s="97"/>
      <c r="BK123" s="93" t="s">
        <v>4407</v>
      </c>
      <c r="BL123" s="97"/>
      <c r="BM123" s="97"/>
      <c r="BN123" s="97"/>
      <c r="BO123" s="97"/>
      <c r="BP123" s="259"/>
      <c r="BQ123" s="93" t="s">
        <v>5238</v>
      </c>
      <c r="BR123" s="93" t="s">
        <v>5485</v>
      </c>
      <c r="BS123" s="93" t="s">
        <v>4687</v>
      </c>
      <c r="BT123" s="93" t="s">
        <v>1825</v>
      </c>
      <c r="BU123" s="93" t="s">
        <v>935</v>
      </c>
      <c r="BV123" s="93" t="s">
        <v>5486</v>
      </c>
      <c r="BW123" s="93"/>
      <c r="BX123" s="93" t="s">
        <v>5487</v>
      </c>
      <c r="BY123" s="97"/>
      <c r="BZ123" s="93" t="s">
        <v>2213</v>
      </c>
      <c r="CA123" s="97"/>
      <c r="CB123" s="97"/>
      <c r="CC123" s="97"/>
      <c r="CD123" s="97"/>
      <c r="CE123" s="259"/>
      <c r="CF123" s="93" t="s">
        <v>5488</v>
      </c>
      <c r="CG123" s="93" t="s">
        <v>2451</v>
      </c>
      <c r="CH123" s="97"/>
      <c r="CI123" s="97"/>
      <c r="CJ123" s="97"/>
      <c r="CK123" s="93" t="s">
        <v>5489</v>
      </c>
      <c r="CL123" s="93" t="s">
        <v>1010</v>
      </c>
      <c r="CM123" s="93" t="s">
        <v>2951</v>
      </c>
      <c r="CN123" s="97"/>
      <c r="CO123" s="97"/>
      <c r="CP123" s="97"/>
      <c r="CQ123" s="97"/>
      <c r="CR123" s="97"/>
      <c r="CS123" s="92"/>
      <c r="CT123" s="93" t="s">
        <v>3360</v>
      </c>
      <c r="CU123" s="93" t="s">
        <v>2985</v>
      </c>
      <c r="CV123" s="93" t="s">
        <v>1630</v>
      </c>
      <c r="CW123" s="93" t="s">
        <v>838</v>
      </c>
      <c r="CX123" s="93" t="s">
        <v>2037</v>
      </c>
      <c r="CY123" s="97"/>
      <c r="CZ123" s="93" t="s">
        <v>5490</v>
      </c>
      <c r="DA123" s="93" t="s">
        <v>4084</v>
      </c>
      <c r="DB123" s="97"/>
      <c r="DC123" s="97"/>
      <c r="DD123" s="97"/>
      <c r="DE123" s="97"/>
      <c r="DF123" s="259"/>
      <c r="DG123" s="97"/>
      <c r="DH123" s="97"/>
      <c r="DI123" s="97"/>
      <c r="DJ123" s="97"/>
      <c r="DK123" s="97"/>
      <c r="DL123" s="97"/>
      <c r="DM123" s="97"/>
      <c r="DN123" s="97"/>
      <c r="DO123" s="97"/>
      <c r="DP123" s="93" t="s">
        <v>5491</v>
      </c>
      <c r="DQ123" s="93" t="s">
        <v>2281</v>
      </c>
      <c r="DR123" s="97"/>
      <c r="DS123" s="97"/>
      <c r="DT123" s="97"/>
      <c r="DU123" s="97"/>
      <c r="DV123" s="97"/>
      <c r="DW123" s="97"/>
      <c r="DX123" s="97"/>
      <c r="DY123" s="97"/>
      <c r="DZ123" s="97"/>
      <c r="EA123" s="97"/>
      <c r="EB123" s="271"/>
    </row>
    <row r="124">
      <c r="A124" s="169" t="s">
        <v>5492</v>
      </c>
      <c r="B124" s="102" t="s">
        <v>5493</v>
      </c>
      <c r="C124" s="103" t="s">
        <v>1410</v>
      </c>
      <c r="D124" s="104" t="s">
        <v>1410</v>
      </c>
      <c r="E124" s="105" t="s">
        <v>1410</v>
      </c>
      <c r="F124" s="106" t="s">
        <v>1410</v>
      </c>
      <c r="G124" s="102" t="s">
        <v>218</v>
      </c>
      <c r="H124" s="218"/>
      <c r="I124" s="170" t="s">
        <v>5215</v>
      </c>
      <c r="J124" s="218"/>
      <c r="K124" s="218"/>
      <c r="L124" s="170" t="s">
        <v>3133</v>
      </c>
      <c r="M124" s="218"/>
      <c r="N124" s="170" t="s">
        <v>5187</v>
      </c>
      <c r="O124" s="170" t="s">
        <v>1018</v>
      </c>
      <c r="P124" s="170" t="s">
        <v>3430</v>
      </c>
      <c r="Q124" s="218"/>
      <c r="R124" s="218"/>
      <c r="S124" s="218"/>
      <c r="T124" s="218"/>
      <c r="U124" s="170" t="s">
        <v>5342</v>
      </c>
      <c r="V124" s="218"/>
      <c r="W124" s="92"/>
      <c r="X124" s="221"/>
      <c r="Y124" s="203" t="s">
        <v>572</v>
      </c>
      <c r="Z124" s="203" t="s">
        <v>1524</v>
      </c>
      <c r="AA124" s="221"/>
      <c r="AB124" s="203" t="s">
        <v>4699</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2931</v>
      </c>
      <c r="AU124" s="222"/>
      <c r="AV124" s="222"/>
      <c r="AW124" s="222"/>
      <c r="AX124" s="172" t="s">
        <v>5193</v>
      </c>
      <c r="AY124" s="222"/>
      <c r="AZ124" s="223"/>
      <c r="BA124" s="177"/>
      <c r="BB124" s="177"/>
      <c r="BC124" s="177"/>
      <c r="BD124" s="178" t="s">
        <v>4891</v>
      </c>
      <c r="BE124" s="178" t="s">
        <v>5495</v>
      </c>
      <c r="BF124" s="177"/>
      <c r="BG124" s="177"/>
      <c r="BH124" s="178" t="s">
        <v>5234</v>
      </c>
      <c r="BI124" s="177"/>
      <c r="BJ124" s="177"/>
      <c r="BK124" s="177"/>
      <c r="BL124" s="177"/>
      <c r="BM124" s="177"/>
      <c r="BN124" s="177"/>
      <c r="BO124" s="177"/>
      <c r="BP124" s="225"/>
      <c r="BQ124" s="226"/>
      <c r="BR124" s="179" t="s">
        <v>5496</v>
      </c>
      <c r="BS124" s="179" t="s">
        <v>1548</v>
      </c>
      <c r="BT124" s="226"/>
      <c r="BU124" s="226"/>
      <c r="BV124" s="179" t="s">
        <v>3312</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4826</v>
      </c>
      <c r="CU124" s="231"/>
      <c r="CV124" s="210" t="s">
        <v>3143</v>
      </c>
      <c r="CW124" s="231"/>
      <c r="CX124" s="231"/>
      <c r="CY124" s="231"/>
      <c r="CZ124" s="210" t="s">
        <v>5499</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82" t="s">
        <v>5500</v>
      </c>
      <c r="B125" s="82" t="s">
        <v>5501</v>
      </c>
      <c r="C125" s="83" t="s">
        <v>1410</v>
      </c>
      <c r="D125" s="84" t="s">
        <v>1410</v>
      </c>
      <c r="E125" s="85" t="s">
        <v>1410</v>
      </c>
      <c r="F125" s="86" t="s">
        <v>1410</v>
      </c>
      <c r="G125" s="82" t="s">
        <v>5502</v>
      </c>
      <c r="H125" s="583" t="s">
        <v>4267</v>
      </c>
      <c r="I125" s="583" t="s">
        <v>5503</v>
      </c>
      <c r="J125" s="583" t="s">
        <v>5504</v>
      </c>
      <c r="K125" s="583" t="s">
        <v>4207</v>
      </c>
      <c r="L125" s="583" t="s">
        <v>5505</v>
      </c>
      <c r="M125" s="583" t="s">
        <v>5506</v>
      </c>
      <c r="N125" s="583" t="s">
        <v>2577</v>
      </c>
      <c r="O125" s="583" t="s">
        <v>4960</v>
      </c>
      <c r="P125" s="583" t="s">
        <v>3630</v>
      </c>
      <c r="Q125" s="197"/>
      <c r="R125" s="197"/>
      <c r="S125" s="583" t="s">
        <v>3220</v>
      </c>
      <c r="T125" s="197"/>
      <c r="U125" s="583" t="s">
        <v>3583</v>
      </c>
      <c r="V125" s="583" t="s">
        <v>5507</v>
      </c>
      <c r="W125" s="193"/>
      <c r="X125" s="583" t="s">
        <v>5508</v>
      </c>
      <c r="Y125" s="583" t="s">
        <v>5509</v>
      </c>
      <c r="Z125" s="583" t="s">
        <v>649</v>
      </c>
      <c r="AA125" s="583" t="s">
        <v>3344</v>
      </c>
      <c r="AB125" s="583" t="s">
        <v>859</v>
      </c>
      <c r="AC125" s="583" t="s">
        <v>2010</v>
      </c>
      <c r="AD125" s="197"/>
      <c r="AE125" s="583" t="s">
        <v>2994</v>
      </c>
      <c r="AF125" s="583" t="s">
        <v>5065</v>
      </c>
      <c r="AG125" s="583" t="s">
        <v>5510</v>
      </c>
      <c r="AH125" s="197"/>
      <c r="AI125" s="583" t="s">
        <v>5511</v>
      </c>
      <c r="AJ125" s="197"/>
      <c r="AK125" s="193"/>
      <c r="AL125" s="583" t="s">
        <v>4577</v>
      </c>
      <c r="AM125" s="583" t="s">
        <v>5512</v>
      </c>
      <c r="AN125" s="197"/>
      <c r="AO125" s="197"/>
      <c r="AP125" s="583" t="s">
        <v>5513</v>
      </c>
      <c r="AQ125" s="583"/>
      <c r="AR125" s="583" t="s">
        <v>3625</v>
      </c>
      <c r="AS125" s="197"/>
      <c r="AT125" s="583" t="s">
        <v>5514</v>
      </c>
      <c r="AU125" s="583" t="s">
        <v>485</v>
      </c>
      <c r="AV125" s="583" t="s">
        <v>5515</v>
      </c>
      <c r="AW125" s="197"/>
      <c r="AX125" s="197"/>
      <c r="AY125" s="197"/>
      <c r="AZ125" s="196"/>
      <c r="BA125" s="583" t="s">
        <v>2507</v>
      </c>
      <c r="BB125" s="583" t="s">
        <v>1362</v>
      </c>
      <c r="BC125" s="583" t="s">
        <v>5516</v>
      </c>
      <c r="BD125" s="583" t="s">
        <v>1662</v>
      </c>
      <c r="BE125" s="583" t="s">
        <v>5517</v>
      </c>
      <c r="BF125" s="583" t="s">
        <v>5518</v>
      </c>
      <c r="BG125" s="583" t="s">
        <v>5519</v>
      </c>
      <c r="BH125" s="583" t="s">
        <v>5520</v>
      </c>
      <c r="BI125" s="197"/>
      <c r="BJ125" s="583" t="s">
        <v>5521</v>
      </c>
      <c r="BK125" s="583" t="s">
        <v>5021</v>
      </c>
      <c r="BL125" s="197"/>
      <c r="BM125" s="583" t="s">
        <v>4837</v>
      </c>
      <c r="BN125" s="583" t="s">
        <v>5522</v>
      </c>
      <c r="BO125" s="583" t="s">
        <v>5523</v>
      </c>
      <c r="BP125" s="196"/>
      <c r="BQ125" s="197"/>
      <c r="BR125" s="583" t="s">
        <v>5524</v>
      </c>
      <c r="BS125" s="583" t="s">
        <v>5525</v>
      </c>
      <c r="BT125" s="583" t="s">
        <v>573</v>
      </c>
      <c r="BU125" s="583" t="s">
        <v>3950</v>
      </c>
      <c r="BV125" s="583" t="s">
        <v>1091</v>
      </c>
      <c r="BW125" s="197"/>
      <c r="BX125" s="197"/>
      <c r="BY125" s="197"/>
      <c r="BZ125" s="583" t="s">
        <v>2305</v>
      </c>
      <c r="CA125" s="97"/>
      <c r="CB125" s="97"/>
      <c r="CC125" s="97"/>
      <c r="CD125" s="97"/>
      <c r="CE125" s="259"/>
      <c r="CF125" s="583" t="s">
        <v>1660</v>
      </c>
      <c r="CG125" s="583" t="s">
        <v>2618</v>
      </c>
      <c r="CH125" s="583" t="s">
        <v>1852</v>
      </c>
      <c r="CI125" s="583" t="s">
        <v>5526</v>
      </c>
      <c r="CJ125" s="197"/>
      <c r="CK125" s="583" t="s">
        <v>5307</v>
      </c>
      <c r="CL125" s="583" t="s">
        <v>5527</v>
      </c>
      <c r="CM125" s="583" t="s">
        <v>5528</v>
      </c>
      <c r="CN125" s="197"/>
      <c r="CO125" s="197"/>
      <c r="CP125" s="197"/>
      <c r="CQ125" s="197"/>
      <c r="CR125" s="197"/>
      <c r="CS125" s="193"/>
      <c r="CT125" s="583" t="s">
        <v>5529</v>
      </c>
      <c r="CU125" s="583" t="s">
        <v>3045</v>
      </c>
      <c r="CV125" s="583" t="s">
        <v>3866</v>
      </c>
      <c r="CW125" s="583" t="s">
        <v>4762</v>
      </c>
      <c r="CX125" s="197"/>
      <c r="CY125" s="583" t="s">
        <v>4408</v>
      </c>
      <c r="CZ125" s="197"/>
      <c r="DA125" s="583" t="s">
        <v>3991</v>
      </c>
      <c r="DB125" s="583" t="s">
        <v>5530</v>
      </c>
      <c r="DC125" s="197"/>
      <c r="DD125" s="583" t="s">
        <v>1832</v>
      </c>
      <c r="DE125" s="583" t="s">
        <v>5531</v>
      </c>
      <c r="DF125" s="196"/>
      <c r="DG125" s="583" t="s">
        <v>3434</v>
      </c>
      <c r="DH125" s="197"/>
      <c r="DI125" s="583" t="s">
        <v>5532</v>
      </c>
      <c r="DJ125" s="583"/>
      <c r="DK125" s="584" t="s">
        <v>5533</v>
      </c>
      <c r="DL125" s="93" t="s">
        <v>2031</v>
      </c>
      <c r="DM125" s="583" t="s">
        <v>5005</v>
      </c>
      <c r="DN125" s="583" t="s">
        <v>3306</v>
      </c>
      <c r="DO125" s="197"/>
      <c r="DP125" s="583" t="s">
        <v>5534</v>
      </c>
      <c r="DQ125" s="583" t="s">
        <v>5362</v>
      </c>
      <c r="DR125" s="97"/>
      <c r="DS125" s="583" t="s">
        <v>5535</v>
      </c>
      <c r="DT125" s="197"/>
      <c r="DU125" s="583" t="s">
        <v>4721</v>
      </c>
      <c r="DV125" s="583" t="s">
        <v>5536</v>
      </c>
      <c r="DW125" s="93" t="s">
        <v>383</v>
      </c>
      <c r="DX125" s="97"/>
      <c r="DY125" s="97"/>
      <c r="DZ125" s="97"/>
      <c r="EA125" s="93" t="s">
        <v>4599</v>
      </c>
      <c r="EB125" s="363" t="s">
        <v>5537</v>
      </c>
    </row>
    <row r="126">
      <c r="A126" s="585" t="s">
        <v>5538</v>
      </c>
      <c r="B126" s="102" t="s">
        <v>5539</v>
      </c>
      <c r="C126" s="103" t="s">
        <v>1410</v>
      </c>
      <c r="D126" s="104" t="s">
        <v>740</v>
      </c>
      <c r="E126" s="105" t="s">
        <v>1410</v>
      </c>
      <c r="F126" s="106" t="s">
        <v>2940</v>
      </c>
      <c r="G126" s="102" t="s">
        <v>4719</v>
      </c>
      <c r="H126" s="218"/>
      <c r="I126" s="111" t="s">
        <v>5540</v>
      </c>
      <c r="J126" s="111" t="s">
        <v>4289</v>
      </c>
      <c r="K126" s="111" t="s">
        <v>5541</v>
      </c>
      <c r="L126" s="111" t="s">
        <v>2322</v>
      </c>
      <c r="M126" s="111" t="s">
        <v>1457</v>
      </c>
      <c r="N126" s="111" t="s">
        <v>5542</v>
      </c>
      <c r="O126" s="111" t="s">
        <v>1232</v>
      </c>
      <c r="P126" s="170" t="s">
        <v>5543</v>
      </c>
      <c r="Q126" s="218"/>
      <c r="R126" s="218"/>
      <c r="S126" s="218"/>
      <c r="T126" s="218"/>
      <c r="U126" s="218"/>
      <c r="V126" s="218"/>
      <c r="W126" s="92"/>
      <c r="X126" s="115" t="s">
        <v>2933</v>
      </c>
      <c r="Y126" s="115" t="s">
        <v>2334</v>
      </c>
      <c r="Z126" s="115" t="s">
        <v>616</v>
      </c>
      <c r="AA126" s="203" t="s">
        <v>5544</v>
      </c>
      <c r="AB126" s="115" t="s">
        <v>3164</v>
      </c>
      <c r="AC126" s="115" t="s">
        <v>3707</v>
      </c>
      <c r="AD126" s="221"/>
      <c r="AE126" s="115" t="s">
        <v>5545</v>
      </c>
      <c r="AF126" s="115" t="s">
        <v>4519</v>
      </c>
      <c r="AG126" s="221"/>
      <c r="AH126" s="221"/>
      <c r="AI126" s="221"/>
      <c r="AJ126" s="221"/>
      <c r="AK126" s="92"/>
      <c r="AL126" s="222"/>
      <c r="AM126" s="222"/>
      <c r="AN126" s="222"/>
      <c r="AO126" s="222"/>
      <c r="AP126" s="222"/>
      <c r="AQ126" s="222"/>
      <c r="AR126" s="222"/>
      <c r="AS126" s="222"/>
      <c r="AT126" s="121" t="s">
        <v>2894</v>
      </c>
      <c r="AU126" s="121" t="s">
        <v>2052</v>
      </c>
      <c r="AV126" s="222"/>
      <c r="AW126" s="222"/>
      <c r="AX126" s="222"/>
      <c r="AY126" s="222"/>
      <c r="AZ126" s="223"/>
      <c r="BA126" s="127" t="s">
        <v>5546</v>
      </c>
      <c r="BB126" s="127" t="s">
        <v>930</v>
      </c>
      <c r="BC126" s="127" t="s">
        <v>3236</v>
      </c>
      <c r="BD126" s="127" t="s">
        <v>3066</v>
      </c>
      <c r="BE126" s="127" t="s">
        <v>2466</v>
      </c>
      <c r="BF126" s="177"/>
      <c r="BG126" s="177"/>
      <c r="BH126" s="127" t="s">
        <v>3624</v>
      </c>
      <c r="BI126" s="177"/>
      <c r="BJ126" s="177"/>
      <c r="BK126" s="127" t="s">
        <v>745</v>
      </c>
      <c r="BL126" s="177"/>
      <c r="BM126" s="177"/>
      <c r="BN126" s="177"/>
      <c r="BO126" s="177"/>
      <c r="BP126" s="225"/>
      <c r="BQ126" s="132" t="s">
        <v>5547</v>
      </c>
      <c r="BR126" s="179" t="s">
        <v>5548</v>
      </c>
      <c r="BS126" s="179" t="s">
        <v>5549</v>
      </c>
      <c r="BT126" s="179" t="s">
        <v>2066</v>
      </c>
      <c r="BU126" s="226"/>
      <c r="BV126" s="179" t="s">
        <v>3551</v>
      </c>
      <c r="BW126" s="179" t="s">
        <v>5550</v>
      </c>
      <c r="BX126" s="226"/>
      <c r="BY126" s="132" t="s">
        <v>5551</v>
      </c>
      <c r="BZ126" s="179" t="s">
        <v>5552</v>
      </c>
      <c r="CA126" s="226"/>
      <c r="CB126" s="226"/>
      <c r="CC126" s="226"/>
      <c r="CD126" s="226"/>
      <c r="CE126" s="228"/>
      <c r="CF126" s="182" t="s">
        <v>5553</v>
      </c>
      <c r="CG126" s="138" t="s">
        <v>3626</v>
      </c>
      <c r="CH126" s="138" t="s">
        <v>2039</v>
      </c>
      <c r="CI126" s="138" t="s">
        <v>5554</v>
      </c>
      <c r="CJ126" s="138" t="s">
        <v>4107</v>
      </c>
      <c r="CK126" s="230"/>
      <c r="CL126" s="138" t="s">
        <v>1741</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4836</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1410</v>
      </c>
      <c r="D127" s="84" t="s">
        <v>1410</v>
      </c>
      <c r="E127" s="85" t="s">
        <v>1410</v>
      </c>
      <c r="F127" s="86" t="s">
        <v>1410</v>
      </c>
      <c r="G127" s="82" t="s">
        <v>916</v>
      </c>
      <c r="H127" s="214" t="s">
        <v>5565</v>
      </c>
      <c r="I127" s="272" t="s">
        <v>5566</v>
      </c>
      <c r="J127" s="214" t="s">
        <v>2976</v>
      </c>
      <c r="K127" s="214" t="s">
        <v>4187</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2382</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3574</v>
      </c>
      <c r="CH127" s="214"/>
      <c r="CI127" s="586"/>
      <c r="CJ127" s="97"/>
      <c r="CK127" s="586"/>
      <c r="CL127" s="214"/>
      <c r="CM127" s="214"/>
      <c r="CN127" s="97"/>
      <c r="CO127" s="97"/>
      <c r="CP127" s="97"/>
      <c r="CQ127" s="97"/>
      <c r="CR127" s="97"/>
      <c r="CS127" s="92"/>
      <c r="CT127" s="214"/>
      <c r="CU127" s="97"/>
      <c r="CV127" s="214"/>
      <c r="CW127" s="272" t="s">
        <v>2154</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1410</v>
      </c>
      <c r="D128" s="104" t="s">
        <v>1410</v>
      </c>
      <c r="E128" s="105" t="s">
        <v>1410</v>
      </c>
      <c r="F128" s="106" t="s">
        <v>739</v>
      </c>
      <c r="G128" s="102" t="s">
        <v>4746</v>
      </c>
      <c r="H128" s="170" t="s">
        <v>3414</v>
      </c>
      <c r="I128" s="170" t="s">
        <v>1893</v>
      </c>
      <c r="J128" s="170" t="s">
        <v>5571</v>
      </c>
      <c r="K128" s="170" t="s">
        <v>3217</v>
      </c>
      <c r="L128" s="278" t="s">
        <v>5572</v>
      </c>
      <c r="M128" s="218"/>
      <c r="N128" s="218"/>
      <c r="O128" s="278" t="s">
        <v>1306</v>
      </c>
      <c r="P128" s="218"/>
      <c r="Q128" s="218"/>
      <c r="R128" s="170"/>
      <c r="S128" s="170"/>
      <c r="T128" s="218"/>
      <c r="U128" s="218"/>
      <c r="V128" s="218"/>
      <c r="W128" s="92"/>
      <c r="X128" s="203" t="s">
        <v>1799</v>
      </c>
      <c r="Y128" s="221"/>
      <c r="Z128" s="203" t="s">
        <v>5573</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5574</v>
      </c>
      <c r="BJ128" s="178"/>
      <c r="BK128" s="177"/>
      <c r="BL128" s="177"/>
      <c r="BM128" s="177"/>
      <c r="BN128" s="177"/>
      <c r="BO128" s="177"/>
      <c r="BP128" s="225"/>
      <c r="BQ128" s="226"/>
      <c r="BR128" s="180" t="s">
        <v>3746</v>
      </c>
      <c r="BS128" s="179" t="s">
        <v>5575</v>
      </c>
      <c r="BT128" s="226"/>
      <c r="BU128" s="226"/>
      <c r="BV128" s="179" t="s">
        <v>5576</v>
      </c>
      <c r="BW128" s="226"/>
      <c r="BX128" s="226"/>
      <c r="BY128" s="226"/>
      <c r="BZ128" s="226"/>
      <c r="CA128" s="226"/>
      <c r="CB128" s="226"/>
      <c r="CC128" s="226"/>
      <c r="CD128" s="226"/>
      <c r="CE128" s="228"/>
      <c r="CF128" s="182" t="s">
        <v>5577</v>
      </c>
      <c r="CG128" s="288" t="s">
        <v>2015</v>
      </c>
      <c r="CH128" s="230"/>
      <c r="CI128" s="230"/>
      <c r="CJ128" s="230"/>
      <c r="CK128" s="230"/>
      <c r="CL128" s="182" t="s">
        <v>2369</v>
      </c>
      <c r="CM128" s="135" t="str">
        <f>HYPERLINK("https://clips.twitch.tv/GlutenFreeFlirtyAmazonNinjaGrumpy","18.93")</f>
        <v>18.93</v>
      </c>
      <c r="CN128" s="230"/>
      <c r="CO128" s="230"/>
      <c r="CP128" s="230"/>
      <c r="CQ128" s="230"/>
      <c r="CR128" s="230"/>
      <c r="CS128" s="92"/>
      <c r="CT128" s="231"/>
      <c r="CU128" s="231"/>
      <c r="CV128" s="317" t="s">
        <v>2439</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1410</v>
      </c>
      <c r="D129" s="84" t="s">
        <v>1410</v>
      </c>
      <c r="E129" s="85" t="s">
        <v>1410</v>
      </c>
      <c r="F129" s="86" t="s">
        <v>740</v>
      </c>
      <c r="G129" s="82" t="s">
        <v>2940</v>
      </c>
      <c r="H129" s="93" t="s">
        <v>3911</v>
      </c>
      <c r="I129" s="93" t="s">
        <v>5580</v>
      </c>
      <c r="J129" s="93" t="s">
        <v>3073</v>
      </c>
      <c r="K129" s="93" t="s">
        <v>2406</v>
      </c>
      <c r="L129" s="93" t="s">
        <v>5581</v>
      </c>
      <c r="M129" s="93" t="s">
        <v>5582</v>
      </c>
      <c r="N129" s="93" t="s">
        <v>5583</v>
      </c>
      <c r="O129" s="93" t="s">
        <v>1005</v>
      </c>
      <c r="P129" s="93" t="s">
        <v>1360</v>
      </c>
      <c r="Q129" s="93"/>
      <c r="R129" s="97"/>
      <c r="S129" s="97"/>
      <c r="T129" s="97"/>
      <c r="U129" s="97"/>
      <c r="V129" s="97"/>
      <c r="W129" s="92"/>
      <c r="X129" s="93" t="s">
        <v>5584</v>
      </c>
      <c r="Y129" s="93" t="s">
        <v>5585</v>
      </c>
      <c r="Z129" s="93" t="s">
        <v>1765</v>
      </c>
      <c r="AA129" s="93" t="s">
        <v>4305</v>
      </c>
      <c r="AB129" s="93" t="s">
        <v>3164</v>
      </c>
      <c r="AC129" s="93" t="s">
        <v>5586</v>
      </c>
      <c r="AD129" s="97"/>
      <c r="AE129" s="93" t="s">
        <v>5587</v>
      </c>
      <c r="AF129" s="93" t="s">
        <v>3946</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944</v>
      </c>
      <c r="BD129" s="97"/>
      <c r="BE129" s="97"/>
      <c r="BF129" s="97"/>
      <c r="BG129" s="97"/>
      <c r="BH129" s="93" t="s">
        <v>2260</v>
      </c>
      <c r="BI129" s="97"/>
      <c r="BJ129" s="97"/>
      <c r="BK129" s="93" t="s">
        <v>4631</v>
      </c>
      <c r="BL129" s="97"/>
      <c r="BM129" s="97"/>
      <c r="BN129" s="97"/>
      <c r="BO129" s="97"/>
      <c r="BP129" s="259"/>
      <c r="BQ129" s="93"/>
      <c r="BR129" s="97"/>
      <c r="BS129" s="97"/>
      <c r="BT129" s="93" t="s">
        <v>2340</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4852</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4966</v>
      </c>
      <c r="DS129" s="97"/>
      <c r="DT129" s="97"/>
      <c r="DU129" s="97"/>
      <c r="DV129" s="97"/>
      <c r="DW129" s="97"/>
      <c r="DX129" s="97"/>
      <c r="DY129" s="97"/>
      <c r="DZ129" s="93" t="s">
        <v>5595</v>
      </c>
      <c r="EA129" s="93" t="s">
        <v>2581</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3733</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2226</v>
      </c>
      <c r="AB130" s="203" t="s">
        <v>4849</v>
      </c>
      <c r="AC130" s="203" t="s">
        <v>4996</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1799</v>
      </c>
      <c r="BB130" s="178" t="s">
        <v>5607</v>
      </c>
      <c r="BC130" s="178" t="s">
        <v>3961</v>
      </c>
      <c r="BD130" s="177"/>
      <c r="BE130" s="177"/>
      <c r="BF130" s="177"/>
      <c r="BG130" s="177"/>
      <c r="BH130" s="178" t="s">
        <v>841</v>
      </c>
      <c r="BI130" s="177"/>
      <c r="BJ130" s="177"/>
      <c r="BK130" s="177"/>
      <c r="BL130" s="177"/>
      <c r="BM130" s="177"/>
      <c r="BN130" s="177"/>
      <c r="BO130" s="177"/>
      <c r="BP130" s="225"/>
      <c r="BQ130" s="179"/>
      <c r="BR130" s="179" t="s">
        <v>3511</v>
      </c>
      <c r="BS130" s="179" t="s">
        <v>4633</v>
      </c>
      <c r="BT130" s="179" t="s">
        <v>2616</v>
      </c>
      <c r="BU130" s="179" t="s">
        <v>5361</v>
      </c>
      <c r="BV130" s="179" t="s">
        <v>5352</v>
      </c>
      <c r="BW130" s="226"/>
      <c r="BX130" s="226"/>
      <c r="BY130" s="226"/>
      <c r="BZ130" s="226"/>
      <c r="CA130" s="226"/>
      <c r="CB130" s="226"/>
      <c r="CC130" s="226"/>
      <c r="CD130" s="226"/>
      <c r="CE130" s="228"/>
      <c r="CF130" s="182" t="s">
        <v>5608</v>
      </c>
      <c r="CG130" s="182" t="s">
        <v>3745</v>
      </c>
      <c r="CH130" s="230"/>
      <c r="CI130" s="230"/>
      <c r="CJ130" s="230"/>
      <c r="CK130" s="230"/>
      <c r="CL130" s="230"/>
      <c r="CM130" s="230"/>
      <c r="CN130" s="230"/>
      <c r="CO130" s="230"/>
      <c r="CP130" s="230"/>
      <c r="CQ130" s="230"/>
      <c r="CR130" s="230"/>
      <c r="CS130" s="92"/>
      <c r="CT130" s="210" t="s">
        <v>4463</v>
      </c>
      <c r="CU130" s="210" t="s">
        <v>5609</v>
      </c>
      <c r="CV130" s="210" t="s">
        <v>2554</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1410</v>
      </c>
      <c r="D131" s="238" t="s">
        <v>1410</v>
      </c>
      <c r="E131" s="239" t="s">
        <v>1410</v>
      </c>
      <c r="F131" s="240" t="s">
        <v>993</v>
      </c>
      <c r="G131" s="236" t="s">
        <v>2074</v>
      </c>
      <c r="H131" s="452"/>
      <c r="I131" s="452" t="s">
        <v>5614</v>
      </c>
      <c r="J131" s="452"/>
      <c r="K131" s="452" t="s">
        <v>2947</v>
      </c>
      <c r="L131" s="241" t="s">
        <v>5006</v>
      </c>
      <c r="M131" s="452"/>
      <c r="N131" s="248" t="s">
        <v>5615</v>
      </c>
      <c r="O131" s="248" t="s">
        <v>5616</v>
      </c>
      <c r="P131" s="241" t="s">
        <v>3430</v>
      </c>
      <c r="Q131" s="452"/>
      <c r="R131" s="452"/>
      <c r="S131" s="452" t="s">
        <v>3844</v>
      </c>
      <c r="T131" s="452"/>
      <c r="U131" s="452"/>
      <c r="V131" s="452"/>
      <c r="W131" s="588"/>
      <c r="X131" s="452"/>
      <c r="Y131" s="452"/>
      <c r="Z131" s="452" t="s">
        <v>231</v>
      </c>
      <c r="AA131" s="452"/>
      <c r="AB131" s="452" t="s">
        <v>2852</v>
      </c>
      <c r="AC131" s="452"/>
      <c r="AD131" s="452"/>
      <c r="AE131" s="452"/>
      <c r="AF131" s="452"/>
      <c r="AG131" s="452"/>
      <c r="AH131" s="452"/>
      <c r="AI131" s="452"/>
      <c r="AJ131" s="452"/>
      <c r="AK131" s="588"/>
      <c r="AL131" s="452"/>
      <c r="AM131" s="452" t="s">
        <v>1238</v>
      </c>
      <c r="AN131" s="452"/>
      <c r="AO131" s="452" t="s">
        <v>982</v>
      </c>
      <c r="AP131" s="452"/>
      <c r="AQ131" s="452"/>
      <c r="AR131" s="452"/>
      <c r="AS131" s="452"/>
      <c r="AT131" s="452"/>
      <c r="AU131" s="248" t="s">
        <v>3208</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2506</v>
      </c>
      <c r="BV131" s="88" t="s">
        <v>5245</v>
      </c>
      <c r="BW131" s="452"/>
      <c r="BX131" s="452"/>
      <c r="BY131" s="452"/>
      <c r="BZ131" s="88" t="s">
        <v>3305</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3192</v>
      </c>
      <c r="CW131" s="452" t="s">
        <v>5629</v>
      </c>
      <c r="CX131" s="248" t="s">
        <v>5630</v>
      </c>
      <c r="CY131" s="241" t="s">
        <v>2866</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2703</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944</v>
      </c>
      <c r="BD132" s="177"/>
      <c r="BE132" s="177"/>
      <c r="BF132" s="314"/>
      <c r="BG132" s="177"/>
      <c r="BH132" s="178" t="s">
        <v>1175</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1410</v>
      </c>
      <c r="D133" s="84" t="s">
        <v>1410</v>
      </c>
      <c r="E133" s="85" t="s">
        <v>1410</v>
      </c>
      <c r="F133" s="86" t="s">
        <v>1132</v>
      </c>
      <c r="G133" s="82" t="s">
        <v>1132</v>
      </c>
      <c r="H133" s="88" t="s">
        <v>174</v>
      </c>
      <c r="I133" s="88" t="s">
        <v>5647</v>
      </c>
      <c r="J133" s="88" t="s">
        <v>4456</v>
      </c>
      <c r="K133" s="97"/>
      <c r="L133" s="88" t="s">
        <v>5648</v>
      </c>
      <c r="M133" s="88" t="s">
        <v>5649</v>
      </c>
      <c r="N133" s="97"/>
      <c r="O133" s="97"/>
      <c r="P133" s="88" t="s">
        <v>2190</v>
      </c>
      <c r="Q133" s="97"/>
      <c r="R133" s="97"/>
      <c r="S133" s="97"/>
      <c r="T133" s="97"/>
      <c r="U133" s="97"/>
      <c r="V133" s="97"/>
      <c r="W133" s="92"/>
      <c r="X133" s="88" t="s">
        <v>2423</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5651</v>
      </c>
      <c r="BR133" s="97"/>
      <c r="BS133" s="88" t="s">
        <v>3700</v>
      </c>
      <c r="BT133" s="97"/>
      <c r="BU133" s="97"/>
      <c r="BV133" s="97"/>
      <c r="BW133" s="97"/>
      <c r="BX133" s="97"/>
      <c r="BY133" s="97"/>
      <c r="BZ133" s="97"/>
      <c r="CA133" s="97"/>
      <c r="CB133" s="97"/>
      <c r="CC133" s="97"/>
      <c r="CD133" s="97"/>
      <c r="CE133" s="259"/>
      <c r="CF133" s="88" t="s">
        <v>5652</v>
      </c>
      <c r="CG133" s="88" t="s">
        <v>5653</v>
      </c>
      <c r="CH133" s="97"/>
      <c r="CI133" s="88" t="s">
        <v>4462</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1410</v>
      </c>
      <c r="D134" s="104" t="s">
        <v>1410</v>
      </c>
      <c r="E134" s="105" t="s">
        <v>1410</v>
      </c>
      <c r="F134" s="106" t="s">
        <v>993</v>
      </c>
      <c r="G134" s="102" t="s">
        <v>994</v>
      </c>
      <c r="H134" s="448"/>
      <c r="I134" s="569"/>
      <c r="J134" s="448"/>
      <c r="K134" s="111" t="s">
        <v>2717</v>
      </c>
      <c r="L134" s="448"/>
      <c r="M134" s="448"/>
      <c r="N134" s="448"/>
      <c r="O134" s="111" t="s">
        <v>5616</v>
      </c>
      <c r="P134" s="111" t="s">
        <v>107</v>
      </c>
      <c r="Q134" s="218"/>
      <c r="R134" s="218"/>
      <c r="S134" s="218"/>
      <c r="T134" s="218"/>
      <c r="U134" s="218"/>
      <c r="V134" s="218"/>
      <c r="W134" s="92"/>
      <c r="X134" s="116"/>
      <c r="Y134" s="115" t="s">
        <v>2012</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1215</v>
      </c>
      <c r="CM134" s="138" t="s">
        <v>176</v>
      </c>
      <c r="CN134" s="449"/>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1410</v>
      </c>
      <c r="D135" s="84" t="s">
        <v>1410</v>
      </c>
      <c r="E135" s="85" t="s">
        <v>1410</v>
      </c>
      <c r="F135" s="86" t="s">
        <v>739</v>
      </c>
      <c r="G135" s="82" t="s">
        <v>2135</v>
      </c>
      <c r="H135" s="93" t="s">
        <v>5662</v>
      </c>
      <c r="I135" s="274" t="s">
        <v>1952</v>
      </c>
      <c r="J135" s="93" t="s">
        <v>5663</v>
      </c>
      <c r="K135" s="93" t="s">
        <v>5664</v>
      </c>
      <c r="L135" s="93" t="s">
        <v>5665</v>
      </c>
      <c r="M135" s="97"/>
      <c r="N135" s="93" t="s">
        <v>5666</v>
      </c>
      <c r="O135" s="93" t="s">
        <v>4114</v>
      </c>
      <c r="P135" s="93" t="s">
        <v>1150</v>
      </c>
      <c r="Q135" s="97"/>
      <c r="R135" s="93" t="s">
        <v>322</v>
      </c>
      <c r="S135" s="93" t="s">
        <v>2164</v>
      </c>
      <c r="T135" s="97"/>
      <c r="U135" s="93" t="s">
        <v>3705</v>
      </c>
      <c r="V135" s="97"/>
      <c r="W135" s="92"/>
      <c r="X135" s="93" t="s">
        <v>5667</v>
      </c>
      <c r="Y135" s="88" t="s">
        <v>2236</v>
      </c>
      <c r="Z135" s="93" t="s">
        <v>4393</v>
      </c>
      <c r="AA135" s="93" t="s">
        <v>2039</v>
      </c>
      <c r="AB135" s="93" t="s">
        <v>3035</v>
      </c>
      <c r="AC135" s="93" t="s">
        <v>2234</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1650</v>
      </c>
      <c r="BC135" s="93" t="s">
        <v>3321</v>
      </c>
      <c r="BD135" s="93" t="s">
        <v>3265</v>
      </c>
      <c r="BE135" s="93" t="s">
        <v>5496</v>
      </c>
      <c r="BF135" s="97"/>
      <c r="BG135" s="97"/>
      <c r="BH135" s="93" t="s">
        <v>3628</v>
      </c>
      <c r="BI135" s="93" t="s">
        <v>5670</v>
      </c>
      <c r="BJ135" s="93"/>
      <c r="BK135" s="93" t="s">
        <v>2533</v>
      </c>
      <c r="BL135" s="97"/>
      <c r="BM135" s="93" t="s">
        <v>3931</v>
      </c>
      <c r="BN135" s="97"/>
      <c r="BO135" s="97"/>
      <c r="BP135" s="259"/>
      <c r="BQ135" s="93" t="s">
        <v>5671</v>
      </c>
      <c r="BR135" s="93" t="s">
        <v>3982</v>
      </c>
      <c r="BS135" s="93" t="s">
        <v>1142</v>
      </c>
      <c r="BT135" s="93" t="s">
        <v>5672</v>
      </c>
      <c r="BU135" s="93" t="s">
        <v>5673</v>
      </c>
      <c r="BV135" s="93" t="s">
        <v>5001</v>
      </c>
      <c r="BW135" s="97"/>
      <c r="BX135" s="93" t="s">
        <v>2652</v>
      </c>
      <c r="BY135" s="97"/>
      <c r="BZ135" s="93" t="s">
        <v>5674</v>
      </c>
      <c r="CA135" s="97"/>
      <c r="CB135" s="97"/>
      <c r="CC135" s="97"/>
      <c r="CD135" s="97"/>
      <c r="CE135" s="259"/>
      <c r="CF135" s="93" t="s">
        <v>5675</v>
      </c>
      <c r="CG135" s="93" t="s">
        <v>4193</v>
      </c>
      <c r="CH135" s="93" t="s">
        <v>5676</v>
      </c>
      <c r="CI135" s="93" t="s">
        <v>5677</v>
      </c>
      <c r="CJ135" s="93" t="s">
        <v>5678</v>
      </c>
      <c r="CK135" s="93" t="s">
        <v>5679</v>
      </c>
      <c r="CL135" s="93" t="s">
        <v>1552</v>
      </c>
      <c r="CM135" s="93" t="s">
        <v>4221</v>
      </c>
      <c r="CN135" s="97"/>
      <c r="CO135" s="97"/>
      <c r="CP135" s="97"/>
      <c r="CQ135" s="97"/>
      <c r="CR135" s="97"/>
      <c r="CS135" s="92"/>
      <c r="CT135" s="93" t="s">
        <v>5680</v>
      </c>
      <c r="CU135" s="93" t="s">
        <v>2985</v>
      </c>
      <c r="CV135" s="93" t="s">
        <v>3463</v>
      </c>
      <c r="CW135" s="93" t="s">
        <v>5681</v>
      </c>
      <c r="CX135" s="97"/>
      <c r="CY135" s="93" t="s">
        <v>5682</v>
      </c>
      <c r="CZ135" s="88" t="s">
        <v>5683</v>
      </c>
      <c r="DA135" s="93" t="s">
        <v>4544</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3844</v>
      </c>
      <c r="DV135" s="93" t="s">
        <v>5686</v>
      </c>
      <c r="DW135" s="93" t="s">
        <v>3084</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916</v>
      </c>
      <c r="H136" s="218"/>
      <c r="I136" s="218"/>
      <c r="J136" s="218"/>
      <c r="K136" s="218"/>
      <c r="L136" s="111" t="s">
        <v>4925</v>
      </c>
      <c r="M136" s="218"/>
      <c r="N136" s="218"/>
      <c r="O136" s="218"/>
      <c r="P136" s="218"/>
      <c r="Q136" s="111" t="s">
        <v>5692</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2123</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1410</v>
      </c>
      <c r="D137" s="84" t="s">
        <v>1410</v>
      </c>
      <c r="E137" s="85" t="s">
        <v>1410</v>
      </c>
      <c r="F137" s="86" t="s">
        <v>1410</v>
      </c>
      <c r="G137" s="82" t="s">
        <v>2074</v>
      </c>
      <c r="H137" s="93" t="s">
        <v>2111</v>
      </c>
      <c r="I137" s="93" t="s">
        <v>3281</v>
      </c>
      <c r="J137" s="93" t="s">
        <v>566</v>
      </c>
      <c r="K137" s="93" t="s">
        <v>4230</v>
      </c>
      <c r="L137" s="93" t="s">
        <v>3862</v>
      </c>
      <c r="M137" s="93" t="s">
        <v>5699</v>
      </c>
      <c r="N137" s="93" t="s">
        <v>5700</v>
      </c>
      <c r="O137" s="93" t="s">
        <v>438</v>
      </c>
      <c r="P137" s="93" t="s">
        <v>3784</v>
      </c>
      <c r="Q137" s="97"/>
      <c r="R137" s="97"/>
      <c r="S137" s="97"/>
      <c r="T137" s="97"/>
      <c r="U137" s="97"/>
      <c r="V137" s="97"/>
      <c r="W137" s="92"/>
      <c r="X137" s="93" t="s">
        <v>4765</v>
      </c>
      <c r="Y137" s="93" t="s">
        <v>3986</v>
      </c>
      <c r="Z137" s="93" t="s">
        <v>5701</v>
      </c>
      <c r="AA137" s="93" t="s">
        <v>786</v>
      </c>
      <c r="AB137" s="93" t="s">
        <v>4247</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502</v>
      </c>
      <c r="BD137" s="93" t="s">
        <v>283</v>
      </c>
      <c r="BE137" s="97"/>
      <c r="BF137" s="93" t="s">
        <v>3511</v>
      </c>
      <c r="BG137" s="97"/>
      <c r="BH137" s="93" t="s">
        <v>1609</v>
      </c>
      <c r="BI137" s="97"/>
      <c r="BJ137" s="97"/>
      <c r="BK137" s="97"/>
      <c r="BL137" s="97"/>
      <c r="BM137" s="97"/>
      <c r="BN137" s="97"/>
      <c r="BO137" s="97"/>
      <c r="BP137" s="259"/>
      <c r="BQ137" s="97"/>
      <c r="BR137" s="97"/>
      <c r="BS137" s="93" t="s">
        <v>3150</v>
      </c>
      <c r="BT137" s="93" t="s">
        <v>211</v>
      </c>
      <c r="BU137" s="97"/>
      <c r="BV137" s="93" t="s">
        <v>5704</v>
      </c>
      <c r="BW137" s="97"/>
      <c r="BX137" s="97"/>
      <c r="BY137" s="97"/>
      <c r="BZ137" s="97"/>
      <c r="CA137" s="97"/>
      <c r="CB137" s="97"/>
      <c r="CC137" s="97"/>
      <c r="CD137" s="97"/>
      <c r="CE137" s="259"/>
      <c r="CF137" s="97"/>
      <c r="CG137" s="93" t="s">
        <v>5705</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3657</v>
      </c>
      <c r="DZ137" s="97"/>
      <c r="EA137" s="97"/>
      <c r="EB137" s="271"/>
    </row>
    <row r="138">
      <c r="A138" s="169" t="s">
        <v>5708</v>
      </c>
      <c r="B138" s="102" t="s">
        <v>5709</v>
      </c>
      <c r="C138" s="103" t="s">
        <v>1410</v>
      </c>
      <c r="D138" s="104" t="s">
        <v>1410</v>
      </c>
      <c r="E138" s="105" t="s">
        <v>1410</v>
      </c>
      <c r="F138" s="106" t="s">
        <v>2645</v>
      </c>
      <c r="G138" s="102" t="s">
        <v>2645</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5712</v>
      </c>
      <c r="BD138" s="177"/>
      <c r="BE138" s="177"/>
      <c r="BF138" s="177"/>
      <c r="BG138" s="177"/>
      <c r="BH138" s="127" t="s">
        <v>3566</v>
      </c>
      <c r="BI138" s="177"/>
      <c r="BJ138" s="177"/>
      <c r="BK138" s="127" t="s">
        <v>1875</v>
      </c>
      <c r="BL138" s="177"/>
      <c r="BM138" s="177"/>
      <c r="BN138" s="177"/>
      <c r="BO138" s="177"/>
      <c r="BP138" s="225"/>
      <c r="BQ138" s="226"/>
      <c r="BR138" s="226"/>
      <c r="BS138" s="226"/>
      <c r="BT138" s="132" t="s">
        <v>939</v>
      </c>
      <c r="BU138" s="226"/>
      <c r="BV138" s="132" t="s">
        <v>2911</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3970</v>
      </c>
      <c r="CN138" s="230"/>
      <c r="CO138" s="230"/>
      <c r="CP138" s="230"/>
      <c r="CQ138" s="230"/>
      <c r="CR138" s="230"/>
      <c r="CS138" s="92"/>
      <c r="CT138" s="143" t="s">
        <v>3773</v>
      </c>
      <c r="CU138" s="143" t="s">
        <v>5556</v>
      </c>
      <c r="CV138" s="231"/>
      <c r="CW138" s="231"/>
      <c r="CX138" s="231"/>
      <c r="CY138" s="231"/>
      <c r="CZ138" s="231"/>
      <c r="DA138" s="143" t="s">
        <v>2357</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1410</v>
      </c>
      <c r="D139" s="84" t="s">
        <v>740</v>
      </c>
      <c r="E139" s="85" t="s">
        <v>1410</v>
      </c>
      <c r="F139" s="86" t="s">
        <v>220</v>
      </c>
      <c r="G139" s="82" t="s">
        <v>4752</v>
      </c>
      <c r="H139" s="97"/>
      <c r="I139" s="93" t="s">
        <v>5718</v>
      </c>
      <c r="J139" s="93" t="s">
        <v>4053</v>
      </c>
      <c r="K139" s="88" t="s">
        <v>658</v>
      </c>
      <c r="L139" s="88" t="s">
        <v>5719</v>
      </c>
      <c r="M139" s="97"/>
      <c r="N139" s="97"/>
      <c r="O139" s="88" t="s">
        <v>551</v>
      </c>
      <c r="P139" s="88" t="s">
        <v>239</v>
      </c>
      <c r="Q139" s="97"/>
      <c r="R139" s="97"/>
      <c r="S139" s="97"/>
      <c r="T139" s="97"/>
      <c r="U139" s="97"/>
      <c r="V139" s="97"/>
      <c r="W139" s="92"/>
      <c r="X139" s="97"/>
      <c r="Y139" s="97"/>
      <c r="Z139" s="88" t="s">
        <v>5052</v>
      </c>
      <c r="AA139" s="97"/>
      <c r="AB139" s="88" t="s">
        <v>1956</v>
      </c>
      <c r="AC139" s="97"/>
      <c r="AD139" s="97"/>
      <c r="AE139" s="97"/>
      <c r="AF139" s="88" t="s">
        <v>2664</v>
      </c>
      <c r="AG139" s="97"/>
      <c r="AH139" s="97"/>
      <c r="AI139" s="97"/>
      <c r="AJ139" s="97"/>
      <c r="AK139" s="92"/>
      <c r="AL139" s="97"/>
      <c r="AM139" s="88" t="s">
        <v>3986</v>
      </c>
      <c r="AN139" s="97"/>
      <c r="AO139" s="97"/>
      <c r="AP139" s="97"/>
      <c r="AQ139" s="97"/>
      <c r="AR139" s="97"/>
      <c r="AS139" s="97"/>
      <c r="AT139" s="88" t="s">
        <v>2543</v>
      </c>
      <c r="AU139" s="93" t="s">
        <v>2300</v>
      </c>
      <c r="AV139" s="88" t="s">
        <v>2790</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2765</v>
      </c>
      <c r="BU139" s="97"/>
      <c r="BV139" s="88" t="s">
        <v>4646</v>
      </c>
      <c r="BW139" s="97"/>
      <c r="BX139" s="97"/>
      <c r="BY139" s="97"/>
      <c r="BZ139" s="97"/>
      <c r="CA139" s="97"/>
      <c r="CB139" s="97"/>
      <c r="CC139" s="97"/>
      <c r="CD139" s="97"/>
      <c r="CE139" s="259"/>
      <c r="CF139" s="97"/>
      <c r="CG139" s="88" t="s">
        <v>5720</v>
      </c>
      <c r="CH139" s="97"/>
      <c r="CI139" s="214" t="s">
        <v>3665</v>
      </c>
      <c r="CJ139" s="97"/>
      <c r="CK139" s="97"/>
      <c r="CL139" s="97"/>
      <c r="CM139" s="93" t="s">
        <v>1012</v>
      </c>
      <c r="CN139" s="97"/>
      <c r="CO139" s="97"/>
      <c r="CP139" s="97"/>
      <c r="CQ139" s="97"/>
      <c r="CR139" s="97"/>
      <c r="CS139" s="92"/>
      <c r="CT139" s="93" t="s">
        <v>5721</v>
      </c>
      <c r="CU139" s="97"/>
      <c r="CV139" s="88" t="s">
        <v>2064</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1410</v>
      </c>
      <c r="D140" s="104" t="s">
        <v>1410</v>
      </c>
      <c r="E140" s="105" t="s">
        <v>1410</v>
      </c>
      <c r="F140" s="106" t="s">
        <v>1410</v>
      </c>
      <c r="G140" s="102" t="s">
        <v>3458</v>
      </c>
      <c r="H140" s="170" t="s">
        <v>3758</v>
      </c>
      <c r="I140" s="170" t="s">
        <v>3826</v>
      </c>
      <c r="J140" s="170" t="s">
        <v>674</v>
      </c>
      <c r="K140" s="170" t="s">
        <v>5726</v>
      </c>
      <c r="L140" s="170" t="s">
        <v>5727</v>
      </c>
      <c r="M140" s="170" t="s">
        <v>5728</v>
      </c>
      <c r="N140" s="170" t="s">
        <v>5729</v>
      </c>
      <c r="O140" s="170" t="s">
        <v>2877</v>
      </c>
      <c r="P140" s="170" t="s">
        <v>3964</v>
      </c>
      <c r="Q140" s="170" t="s">
        <v>5730</v>
      </c>
      <c r="R140" s="218"/>
      <c r="S140" s="170" t="s">
        <v>907</v>
      </c>
      <c r="T140" s="218"/>
      <c r="U140" s="170" t="s">
        <v>4301</v>
      </c>
      <c r="V140" s="170" t="s">
        <v>5731</v>
      </c>
      <c r="W140" s="92"/>
      <c r="X140" s="203" t="s">
        <v>5732</v>
      </c>
      <c r="Y140" s="203" t="s">
        <v>1783</v>
      </c>
      <c r="Z140" s="203" t="s">
        <v>3346</v>
      </c>
      <c r="AA140" s="203" t="s">
        <v>3249</v>
      </c>
      <c r="AB140" s="203" t="s">
        <v>5733</v>
      </c>
      <c r="AC140" s="203" t="s">
        <v>5734</v>
      </c>
      <c r="AD140" s="203"/>
      <c r="AE140" s="203" t="s">
        <v>5735</v>
      </c>
      <c r="AF140" s="203" t="s">
        <v>5736</v>
      </c>
      <c r="AG140" s="203" t="s">
        <v>5737</v>
      </c>
      <c r="AH140" s="221"/>
      <c r="AI140" s="203" t="s">
        <v>5137</v>
      </c>
      <c r="AJ140" s="203" t="s">
        <v>5738</v>
      </c>
      <c r="AK140" s="92"/>
      <c r="AL140" s="172" t="s">
        <v>5739</v>
      </c>
      <c r="AM140" s="172" t="s">
        <v>5431</v>
      </c>
      <c r="AN140" s="172" t="s">
        <v>5740</v>
      </c>
      <c r="AO140" s="172" t="s">
        <v>1754</v>
      </c>
      <c r="AP140" s="172" t="s">
        <v>5741</v>
      </c>
      <c r="AQ140" s="172" t="s">
        <v>5742</v>
      </c>
      <c r="AR140" s="172" t="s">
        <v>5743</v>
      </c>
      <c r="AS140" s="172" t="s">
        <v>5744</v>
      </c>
      <c r="AT140" s="172" t="s">
        <v>595</v>
      </c>
      <c r="AU140" s="172" t="s">
        <v>3279</v>
      </c>
      <c r="AV140" s="172" t="s">
        <v>5745</v>
      </c>
      <c r="AW140" s="222"/>
      <c r="AX140" s="172" t="s">
        <v>5746</v>
      </c>
      <c r="AY140" s="172" t="s">
        <v>5747</v>
      </c>
      <c r="AZ140" s="223"/>
      <c r="BA140" s="178" t="s">
        <v>5748</v>
      </c>
      <c r="BB140" s="178" t="s">
        <v>705</v>
      </c>
      <c r="BC140" s="178" t="s">
        <v>2923</v>
      </c>
      <c r="BD140" s="178" t="s">
        <v>3472</v>
      </c>
      <c r="BE140" s="178" t="s">
        <v>5749</v>
      </c>
      <c r="BF140" s="178" t="s">
        <v>5750</v>
      </c>
      <c r="BG140" s="178" t="s">
        <v>5751</v>
      </c>
      <c r="BH140" s="178" t="s">
        <v>5752</v>
      </c>
      <c r="BI140" s="177"/>
      <c r="BJ140" s="177"/>
      <c r="BK140" s="178" t="s">
        <v>116</v>
      </c>
      <c r="BL140" s="178" t="s">
        <v>5753</v>
      </c>
      <c r="BM140" s="178" t="s">
        <v>4095</v>
      </c>
      <c r="BN140" s="178" t="s">
        <v>552</v>
      </c>
      <c r="BO140" s="178" t="s">
        <v>5754</v>
      </c>
      <c r="BP140" s="225"/>
      <c r="BQ140" s="179" t="s">
        <v>5755</v>
      </c>
      <c r="BR140" s="179" t="s">
        <v>1092</v>
      </c>
      <c r="BS140" s="179" t="s">
        <v>884</v>
      </c>
      <c r="BT140" s="179" t="s">
        <v>2541</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3367</v>
      </c>
      <c r="CI140" s="182" t="s">
        <v>5763</v>
      </c>
      <c r="CJ140" s="182" t="s">
        <v>4838</v>
      </c>
      <c r="CK140" s="182" t="s">
        <v>5764</v>
      </c>
      <c r="CL140" s="182" t="s">
        <v>3522</v>
      </c>
      <c r="CM140" s="182" t="s">
        <v>1886</v>
      </c>
      <c r="CN140" s="182" t="s">
        <v>5765</v>
      </c>
      <c r="CO140" s="182" t="s">
        <v>5766</v>
      </c>
      <c r="CP140" s="230"/>
      <c r="CQ140" s="182" t="s">
        <v>5767</v>
      </c>
      <c r="CR140" s="182" t="s">
        <v>5768</v>
      </c>
      <c r="CS140" s="92"/>
      <c r="CT140" s="210" t="s">
        <v>2673</v>
      </c>
      <c r="CU140" s="210" t="s">
        <v>5769</v>
      </c>
      <c r="CV140" s="210" t="s">
        <v>2288</v>
      </c>
      <c r="CW140" s="210" t="s">
        <v>5770</v>
      </c>
      <c r="CX140" s="210" t="s">
        <v>1424</v>
      </c>
      <c r="CY140" s="210" t="s">
        <v>3920</v>
      </c>
      <c r="CZ140" s="210" t="s">
        <v>5771</v>
      </c>
      <c r="DA140" s="210" t="s">
        <v>5772</v>
      </c>
      <c r="DB140" s="210" t="s">
        <v>5773</v>
      </c>
      <c r="DC140" s="210" t="s">
        <v>3883</v>
      </c>
      <c r="DD140" s="210" t="s">
        <v>2168</v>
      </c>
      <c r="DE140" s="210" t="s">
        <v>5774</v>
      </c>
      <c r="DF140" s="266"/>
      <c r="DG140" s="211" t="s">
        <v>3568</v>
      </c>
      <c r="DH140" s="233"/>
      <c r="DI140" s="211" t="s">
        <v>2617</v>
      </c>
      <c r="DJ140" s="211" t="s">
        <v>1877</v>
      </c>
      <c r="DK140" s="211" t="s">
        <v>3264</v>
      </c>
      <c r="DL140" s="211" t="s">
        <v>2264</v>
      </c>
      <c r="DM140" s="211" t="s">
        <v>3875</v>
      </c>
      <c r="DN140" s="211" t="s">
        <v>5775</v>
      </c>
      <c r="DO140" s="211" t="s">
        <v>198</v>
      </c>
      <c r="DP140" s="211" t="s">
        <v>5776</v>
      </c>
      <c r="DQ140" s="211" t="s">
        <v>2878</v>
      </c>
      <c r="DR140" s="211" t="s">
        <v>4643</v>
      </c>
      <c r="DS140" s="211" t="s">
        <v>5777</v>
      </c>
      <c r="DT140" s="211" t="s">
        <v>5778</v>
      </c>
      <c r="DU140" s="211" t="s">
        <v>1190</v>
      </c>
      <c r="DV140" s="211" t="s">
        <v>3035</v>
      </c>
      <c r="DW140" s="211" t="s">
        <v>5779</v>
      </c>
      <c r="DX140" s="211" t="s">
        <v>601</v>
      </c>
      <c r="DY140" s="211" t="s">
        <v>2490</v>
      </c>
      <c r="DZ140" s="211" t="s">
        <v>5074</v>
      </c>
      <c r="EA140" s="211" t="s">
        <v>3390</v>
      </c>
      <c r="EB140" s="595" t="s">
        <v>4184</v>
      </c>
    </row>
    <row r="141">
      <c r="A141" s="81" t="s">
        <v>5780</v>
      </c>
      <c r="B141" s="82" t="s">
        <v>5781</v>
      </c>
      <c r="C141" s="83" t="s">
        <v>1410</v>
      </c>
      <c r="D141" s="84" t="s">
        <v>1410</v>
      </c>
      <c r="E141" s="85" t="s">
        <v>1410</v>
      </c>
      <c r="F141" s="86" t="s">
        <v>740</v>
      </c>
      <c r="G141" s="82" t="s">
        <v>994</v>
      </c>
      <c r="H141" s="97"/>
      <c r="I141" s="97"/>
      <c r="J141" s="93" t="s">
        <v>5782</v>
      </c>
      <c r="K141" s="93" t="s">
        <v>658</v>
      </c>
      <c r="L141" s="93" t="s">
        <v>5783</v>
      </c>
      <c r="M141" s="97"/>
      <c r="N141" s="93" t="s">
        <v>2507</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2459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1410</v>
      </c>
      <c r="D142" s="104" t="s">
        <v>1410</v>
      </c>
      <c r="E142" s="105" t="s">
        <v>1410</v>
      </c>
      <c r="F142" s="106" t="s">
        <v>5635</v>
      </c>
      <c r="G142" s="102" t="s">
        <v>2074</v>
      </c>
      <c r="H142" s="278"/>
      <c r="I142" s="109" t="s">
        <v>5788</v>
      </c>
      <c r="J142" s="111" t="s">
        <v>4566</v>
      </c>
      <c r="K142" s="111" t="s">
        <v>5789</v>
      </c>
      <c r="L142" s="111" t="s">
        <v>1862</v>
      </c>
      <c r="M142" s="448"/>
      <c r="N142" s="111" t="s">
        <v>709</v>
      </c>
      <c r="O142" s="261" t="s">
        <v>5790</v>
      </c>
      <c r="P142" s="111" t="s">
        <v>1836</v>
      </c>
      <c r="Q142" s="218"/>
      <c r="R142" s="218"/>
      <c r="S142" s="218"/>
      <c r="T142" s="218"/>
      <c r="U142" s="218"/>
      <c r="V142" s="218"/>
      <c r="W142" s="92"/>
      <c r="X142" s="115" t="s">
        <v>5791</v>
      </c>
      <c r="Y142" s="116" t="s">
        <v>5792</v>
      </c>
      <c r="Z142" s="116" t="s">
        <v>5793</v>
      </c>
      <c r="AA142" s="366" t="s">
        <v>2647</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1125</v>
      </c>
      <c r="AU142" s="121" t="s">
        <v>5795</v>
      </c>
      <c r="AV142" s="124"/>
      <c r="AW142" s="222"/>
      <c r="AX142" s="222"/>
      <c r="AY142" s="222"/>
      <c r="AZ142" s="223"/>
      <c r="BA142" s="127" t="s">
        <v>5796</v>
      </c>
      <c r="BB142" s="299" t="s">
        <v>5797</v>
      </c>
      <c r="BC142" s="386"/>
      <c r="BD142" s="127" t="s">
        <v>1528</v>
      </c>
      <c r="BE142" s="127" t="s">
        <v>4331</v>
      </c>
      <c r="BF142" s="386"/>
      <c r="BG142" s="177"/>
      <c r="BH142" s="127" t="s">
        <v>2836</v>
      </c>
      <c r="BI142" s="299" t="s">
        <v>5798</v>
      </c>
      <c r="BJ142" s="386"/>
      <c r="BK142" s="386"/>
      <c r="BL142" s="177"/>
      <c r="BM142" s="177"/>
      <c r="BN142" s="386"/>
      <c r="BO142" s="177"/>
      <c r="BP142" s="225"/>
      <c r="BQ142" s="134" t="s">
        <v>2359</v>
      </c>
      <c r="BR142" s="134" t="s">
        <v>5799</v>
      </c>
      <c r="BS142" s="134"/>
      <c r="BT142" s="134" t="s">
        <v>2948</v>
      </c>
      <c r="BU142" s="134" t="s">
        <v>5800</v>
      </c>
      <c r="BV142" s="134"/>
      <c r="BW142" s="226"/>
      <c r="BX142" s="134"/>
      <c r="BY142" s="134"/>
      <c r="BZ142" s="134"/>
      <c r="CA142" s="226"/>
      <c r="CB142" s="226"/>
      <c r="CC142" s="226"/>
      <c r="CD142" s="226"/>
      <c r="CE142" s="228"/>
      <c r="CF142" s="139" t="s">
        <v>5801</v>
      </c>
      <c r="CG142" s="139" t="s">
        <v>5802</v>
      </c>
      <c r="CH142" s="139" t="s">
        <v>2263</v>
      </c>
      <c r="CI142" s="139" t="s">
        <v>5803</v>
      </c>
      <c r="CJ142" s="139"/>
      <c r="CK142" s="139" t="s">
        <v>5804</v>
      </c>
      <c r="CL142" s="138" t="s">
        <v>3650</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1410</v>
      </c>
      <c r="D143" s="84" t="s">
        <v>1410</v>
      </c>
      <c r="E143" s="85" t="s">
        <v>1410</v>
      </c>
      <c r="F143" s="86" t="s">
        <v>1280</v>
      </c>
      <c r="G143" s="82" t="s">
        <v>1280</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1280</v>
      </c>
      <c r="G144" s="102" t="s">
        <v>2074</v>
      </c>
      <c r="H144" s="170"/>
      <c r="I144" s="111" t="s">
        <v>5813</v>
      </c>
      <c r="J144" s="111" t="s">
        <v>1567</v>
      </c>
      <c r="K144" s="111" t="s">
        <v>1801</v>
      </c>
      <c r="L144" s="111" t="s">
        <v>5814</v>
      </c>
      <c r="M144" s="170" t="s">
        <v>5815</v>
      </c>
      <c r="N144" s="170" t="s">
        <v>3308</v>
      </c>
      <c r="O144" s="170" t="s">
        <v>5627</v>
      </c>
      <c r="P144" s="170" t="s">
        <v>3784</v>
      </c>
      <c r="Q144" s="218"/>
      <c r="R144" s="218"/>
      <c r="S144" s="218"/>
      <c r="T144" s="218"/>
      <c r="U144" s="218"/>
      <c r="V144" s="218"/>
      <c r="W144" s="92"/>
      <c r="X144" s="203" t="s">
        <v>5816</v>
      </c>
      <c r="Y144" s="221"/>
      <c r="Z144" s="203" t="s">
        <v>672</v>
      </c>
      <c r="AA144" s="203" t="s">
        <v>5817</v>
      </c>
      <c r="AB144" s="115" t="s">
        <v>4950</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1450</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4364</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2714</v>
      </c>
      <c r="H145" s="93" t="s">
        <v>2614</v>
      </c>
      <c r="I145" s="93" t="s">
        <v>5831</v>
      </c>
      <c r="J145" s="93" t="s">
        <v>4656</v>
      </c>
      <c r="K145" s="93" t="s">
        <v>543</v>
      </c>
      <c r="L145" s="93" t="s">
        <v>5832</v>
      </c>
      <c r="M145" s="97"/>
      <c r="N145" s="97"/>
      <c r="O145" s="93" t="s">
        <v>1810</v>
      </c>
      <c r="P145" s="93" t="s">
        <v>348</v>
      </c>
      <c r="Q145" s="93"/>
      <c r="R145" s="97"/>
      <c r="S145" s="93" t="s">
        <v>5833</v>
      </c>
      <c r="T145" s="97"/>
      <c r="U145" s="93" t="s">
        <v>2734</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4699</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1072</v>
      </c>
      <c r="BG145" s="97"/>
      <c r="BH145" s="93" t="s">
        <v>2127</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3339</v>
      </c>
      <c r="EB145" s="271" t="s">
        <v>363</v>
      </c>
    </row>
    <row r="146">
      <c r="A146" s="597" t="s">
        <v>5840</v>
      </c>
      <c r="B146" s="102" t="s">
        <v>5841</v>
      </c>
      <c r="C146" s="103" t="s">
        <v>1410</v>
      </c>
      <c r="D146" s="104" t="s">
        <v>1410</v>
      </c>
      <c r="E146" s="105" t="s">
        <v>1410</v>
      </c>
      <c r="F146" s="106" t="s">
        <v>330</v>
      </c>
      <c r="G146" s="102" t="s">
        <v>331</v>
      </c>
      <c r="H146" s="218"/>
      <c r="I146" s="218"/>
      <c r="J146" s="170" t="s">
        <v>5842</v>
      </c>
      <c r="K146" s="111" t="s">
        <v>5541</v>
      </c>
      <c r="L146" s="111" t="s">
        <v>4276</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4097</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1410</v>
      </c>
      <c r="D148" s="104" t="s">
        <v>1410</v>
      </c>
      <c r="E148" s="105" t="s">
        <v>1410</v>
      </c>
      <c r="F148" s="106" t="s">
        <v>330</v>
      </c>
      <c r="G148" s="102" t="s">
        <v>4752</v>
      </c>
      <c r="H148" s="448"/>
      <c r="I148" s="261" t="s">
        <v>5851</v>
      </c>
      <c r="J148" s="261" t="s">
        <v>5084</v>
      </c>
      <c r="K148" s="371" t="s">
        <v>349</v>
      </c>
      <c r="L148" s="371" t="s">
        <v>3534</v>
      </c>
      <c r="M148" s="371" t="s">
        <v>5852</v>
      </c>
      <c r="N148" s="448"/>
      <c r="O148" s="278" t="s">
        <v>241</v>
      </c>
      <c r="P148" s="371" t="s">
        <v>3517</v>
      </c>
      <c r="Q148" s="218"/>
      <c r="R148" s="218"/>
      <c r="S148" s="218"/>
      <c r="T148" s="218"/>
      <c r="U148" s="218"/>
      <c r="V148" s="218"/>
      <c r="W148" s="92"/>
      <c r="X148" s="115" t="s">
        <v>5853</v>
      </c>
      <c r="Y148" s="115" t="s">
        <v>534</v>
      </c>
      <c r="Z148" s="115" t="s">
        <v>408</v>
      </c>
      <c r="AA148" s="366"/>
      <c r="AB148" s="115" t="s">
        <v>5854</v>
      </c>
      <c r="AC148" s="116" t="s">
        <v>4625</v>
      </c>
      <c r="AD148" s="221"/>
      <c r="AE148" s="115" t="s">
        <v>5855</v>
      </c>
      <c r="AF148" s="116" t="s">
        <v>5543</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3766</v>
      </c>
      <c r="CU148" s="291" t="s">
        <v>5858</v>
      </c>
      <c r="CV148" s="598" t="s">
        <v>4885</v>
      </c>
      <c r="CW148" s="143" t="s">
        <v>4194</v>
      </c>
      <c r="CX148" s="291" t="s">
        <v>3333</v>
      </c>
      <c r="CY148" s="291" t="s">
        <v>3641</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432</v>
      </c>
      <c r="H149" s="214" t="s">
        <v>3111</v>
      </c>
      <c r="I149" s="214" t="s">
        <v>5864</v>
      </c>
      <c r="J149" s="214" t="s">
        <v>3027</v>
      </c>
      <c r="K149" s="93" t="s">
        <v>1642</v>
      </c>
      <c r="L149" s="93" t="s">
        <v>4254</v>
      </c>
      <c r="M149" s="93"/>
      <c r="N149" s="97"/>
      <c r="O149" s="97"/>
      <c r="P149" s="214" t="s">
        <v>1553</v>
      </c>
      <c r="Q149" s="97"/>
      <c r="R149" s="97"/>
      <c r="S149" s="97"/>
      <c r="T149" s="97"/>
      <c r="U149" s="97"/>
      <c r="V149" s="97"/>
      <c r="W149" s="92"/>
      <c r="X149" s="97"/>
      <c r="Y149" s="93" t="s">
        <v>359</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5867</v>
      </c>
      <c r="H150" s="218"/>
      <c r="I150" s="170" t="s">
        <v>1673</v>
      </c>
      <c r="J150" s="170" t="s">
        <v>2503</v>
      </c>
      <c r="K150" s="170" t="s">
        <v>2947</v>
      </c>
      <c r="L150" s="170" t="s">
        <v>2576</v>
      </c>
      <c r="M150" s="170" t="s">
        <v>5868</v>
      </c>
      <c r="N150" s="170" t="s">
        <v>5869</v>
      </c>
      <c r="O150" s="170" t="s">
        <v>5870</v>
      </c>
      <c r="P150" s="170" t="s">
        <v>3964</v>
      </c>
      <c r="Q150" s="218"/>
      <c r="R150" s="218"/>
      <c r="S150" s="218"/>
      <c r="T150" s="218"/>
      <c r="U150" s="218"/>
      <c r="V150" s="218"/>
      <c r="W150" s="92"/>
      <c r="X150" s="203" t="s">
        <v>3042</v>
      </c>
      <c r="Y150" s="203" t="s">
        <v>1898</v>
      </c>
      <c r="Z150" s="203" t="s">
        <v>5871</v>
      </c>
      <c r="AA150" s="203" t="s">
        <v>3285</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4273</v>
      </c>
      <c r="AV150" s="222"/>
      <c r="AW150" s="222"/>
      <c r="AX150" s="222"/>
      <c r="AY150" s="222"/>
      <c r="AZ150" s="223"/>
      <c r="BA150" s="177"/>
      <c r="BB150" s="178" t="s">
        <v>1362</v>
      </c>
      <c r="BC150" s="177"/>
      <c r="BD150" s="178" t="s">
        <v>1606</v>
      </c>
      <c r="BE150" s="177"/>
      <c r="BF150" s="178" t="s">
        <v>5273</v>
      </c>
      <c r="BG150" s="177"/>
      <c r="BH150" s="127" t="s">
        <v>4675</v>
      </c>
      <c r="BI150" s="177"/>
      <c r="BJ150" s="177"/>
      <c r="BK150" s="178" t="s">
        <v>5875</v>
      </c>
      <c r="BL150" s="177"/>
      <c r="BM150" s="177"/>
      <c r="BN150" s="177"/>
      <c r="BO150" s="177"/>
      <c r="BP150" s="225"/>
      <c r="BQ150" s="226"/>
      <c r="BR150" s="226"/>
      <c r="BS150" s="179" t="s">
        <v>2345</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4175</v>
      </c>
      <c r="CU150" s="210" t="s">
        <v>555</v>
      </c>
      <c r="CV150" s="210" t="s">
        <v>4105</v>
      </c>
      <c r="CW150" s="210" t="s">
        <v>3994</v>
      </c>
      <c r="CX150" s="231"/>
      <c r="CY150" s="231"/>
      <c r="CZ150" s="231"/>
      <c r="DA150" s="210" t="s">
        <v>951</v>
      </c>
      <c r="DB150" s="231"/>
      <c r="DC150" s="231"/>
      <c r="DD150" s="231"/>
      <c r="DE150" s="231"/>
      <c r="DF150" s="266"/>
      <c r="DG150" s="211" t="s">
        <v>5876</v>
      </c>
      <c r="DH150" s="233"/>
      <c r="DI150" s="233"/>
      <c r="DJ150" s="211"/>
      <c r="DK150" s="233"/>
      <c r="DL150" s="211" t="s">
        <v>3311</v>
      </c>
      <c r="DM150" s="211" t="s">
        <v>5877</v>
      </c>
      <c r="DN150" s="233"/>
      <c r="DO150" s="233"/>
      <c r="DP150" s="233"/>
      <c r="DQ150" s="233"/>
      <c r="DR150" s="233"/>
      <c r="DS150" s="233"/>
      <c r="DT150" s="233"/>
      <c r="DU150" s="233"/>
      <c r="DV150" s="233"/>
      <c r="DW150" s="233"/>
      <c r="DX150" s="211" t="s">
        <v>5878</v>
      </c>
      <c r="DY150" s="233"/>
      <c r="DZ150" s="233"/>
      <c r="EA150" s="211" t="s">
        <v>3988</v>
      </c>
      <c r="EB150" s="294"/>
    </row>
    <row r="151">
      <c r="A151" s="81" t="s">
        <v>5879</v>
      </c>
      <c r="B151" s="82" t="s">
        <v>5880</v>
      </c>
      <c r="C151" s="83" t="s">
        <v>1410</v>
      </c>
      <c r="D151" s="84" t="s">
        <v>1410</v>
      </c>
      <c r="E151" s="85" t="s">
        <v>1410</v>
      </c>
      <c r="F151" s="86" t="s">
        <v>641</v>
      </c>
      <c r="G151" s="82" t="s">
        <v>3423</v>
      </c>
      <c r="H151" s="93" t="s">
        <v>5881</v>
      </c>
      <c r="I151" s="93" t="s">
        <v>5882</v>
      </c>
      <c r="J151" s="93" t="s">
        <v>2235</v>
      </c>
      <c r="K151" s="93" t="s">
        <v>1423</v>
      </c>
      <c r="L151" s="93" t="s">
        <v>3786</v>
      </c>
      <c r="M151" s="93" t="s">
        <v>5883</v>
      </c>
      <c r="N151" s="93" t="s">
        <v>4954</v>
      </c>
      <c r="O151" s="97"/>
      <c r="P151" s="97"/>
      <c r="Q151" s="97"/>
      <c r="R151" s="97"/>
      <c r="S151" s="97"/>
      <c r="T151" s="97"/>
      <c r="U151" s="97"/>
      <c r="V151" s="97"/>
      <c r="W151" s="92"/>
      <c r="X151" s="91" t="str">
        <f>HYPERLINK("https://www.youtube.com/watch?v=F9HuyJ73joE","56.96")</f>
        <v>56.96</v>
      </c>
      <c r="Y151" s="93" t="s">
        <v>3838</v>
      </c>
      <c r="Z151" s="93" t="s">
        <v>5884</v>
      </c>
      <c r="AA151" s="93" t="s">
        <v>2587</v>
      </c>
      <c r="AB151" s="93" t="s">
        <v>5885</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4746</v>
      </c>
      <c r="H152" s="170" t="s">
        <v>3291</v>
      </c>
      <c r="I152" s="218"/>
      <c r="J152" s="170" t="s">
        <v>5891</v>
      </c>
      <c r="K152" s="170" t="s">
        <v>3802</v>
      </c>
      <c r="L152" s="170" t="s">
        <v>4941</v>
      </c>
      <c r="M152" s="218"/>
      <c r="N152" s="218"/>
      <c r="O152" s="170" t="s">
        <v>1833</v>
      </c>
      <c r="P152" s="218"/>
      <c r="Q152" s="218"/>
      <c r="R152" s="218"/>
      <c r="S152" s="218"/>
      <c r="T152" s="218"/>
      <c r="U152" s="218"/>
      <c r="V152" s="218"/>
      <c r="W152" s="92"/>
      <c r="X152" s="203" t="s">
        <v>5892</v>
      </c>
      <c r="Y152" s="203" t="s">
        <v>3404</v>
      </c>
      <c r="Z152" s="203" t="s">
        <v>5893</v>
      </c>
      <c r="AA152" s="221"/>
      <c r="AB152" s="203" t="s">
        <v>1309</v>
      </c>
      <c r="AC152" s="203" t="s">
        <v>5894</v>
      </c>
      <c r="AD152" s="221"/>
      <c r="AE152" s="203" t="s">
        <v>723</v>
      </c>
      <c r="AF152" s="203" t="s">
        <v>1184</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3625</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1410</v>
      </c>
      <c r="D153" s="84" t="s">
        <v>1410</v>
      </c>
      <c r="E153" s="85" t="s">
        <v>1410</v>
      </c>
      <c r="F153" s="86" t="s">
        <v>1410</v>
      </c>
      <c r="G153" s="82" t="s">
        <v>4746</v>
      </c>
      <c r="H153" s="93" t="s">
        <v>1669</v>
      </c>
      <c r="I153" s="93" t="s">
        <v>5899</v>
      </c>
      <c r="J153" s="97"/>
      <c r="K153" s="93" t="s">
        <v>4230</v>
      </c>
      <c r="L153" s="97"/>
      <c r="M153" s="97"/>
      <c r="N153" s="97"/>
      <c r="O153" s="93" t="s">
        <v>5900</v>
      </c>
      <c r="P153" s="93" t="s">
        <v>2087</v>
      </c>
      <c r="Q153" s="97"/>
      <c r="R153" s="97"/>
      <c r="S153" s="97"/>
      <c r="T153" s="97"/>
      <c r="U153" s="97"/>
      <c r="V153" s="97"/>
      <c r="W153" s="92"/>
      <c r="X153" s="93" t="s">
        <v>3221</v>
      </c>
      <c r="Y153" s="97"/>
      <c r="Z153" s="93" t="s">
        <v>4468</v>
      </c>
      <c r="AA153" s="97"/>
      <c r="AB153" s="93" t="s">
        <v>2337</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4119</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2061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1410</v>
      </c>
      <c r="D154" s="104" t="s">
        <v>1410</v>
      </c>
      <c r="E154" s="105" t="s">
        <v>1410</v>
      </c>
      <c r="F154" s="106" t="s">
        <v>739</v>
      </c>
      <c r="G154" s="102" t="s">
        <v>1352</v>
      </c>
      <c r="H154" s="218"/>
      <c r="I154" s="170" t="s">
        <v>5908</v>
      </c>
      <c r="J154" s="170" t="s">
        <v>5909</v>
      </c>
      <c r="K154" s="170" t="s">
        <v>5222</v>
      </c>
      <c r="L154" s="170" t="s">
        <v>2733</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5910</v>
      </c>
      <c r="AV154" s="222"/>
      <c r="AW154" s="222"/>
      <c r="AX154" s="222"/>
      <c r="AY154" s="222"/>
      <c r="AZ154" s="223"/>
      <c r="BA154" s="178" t="s">
        <v>5911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1410</v>
      </c>
      <c r="D156" s="104" t="s">
        <v>1410</v>
      </c>
      <c r="E156" s="105" t="s">
        <v>1410</v>
      </c>
      <c r="F156" s="106" t="s">
        <v>740</v>
      </c>
      <c r="G156" s="102" t="s">
        <v>3423</v>
      </c>
      <c r="H156" s="371"/>
      <c r="I156" s="371" t="s">
        <v>2636</v>
      </c>
      <c r="J156" s="371" t="s">
        <v>1938</v>
      </c>
      <c r="K156" s="371" t="s">
        <v>5176</v>
      </c>
      <c r="L156" s="448" t="s">
        <v>3950</v>
      </c>
      <c r="M156" s="448" t="s">
        <v>5920</v>
      </c>
      <c r="N156" s="448" t="s">
        <v>5650</v>
      </c>
      <c r="O156" s="448"/>
      <c r="P156" s="448" t="s">
        <v>2883</v>
      </c>
      <c r="Q156" s="218"/>
      <c r="R156" s="218"/>
      <c r="S156" s="218"/>
      <c r="T156" s="218"/>
      <c r="U156" s="218"/>
      <c r="V156" s="218"/>
      <c r="W156" s="92"/>
      <c r="X156" s="116"/>
      <c r="Y156" s="116"/>
      <c r="Z156" s="116" t="s">
        <v>3875</v>
      </c>
      <c r="AA156" s="366"/>
      <c r="AB156" s="116" t="s">
        <v>4059</v>
      </c>
      <c r="AC156" s="116"/>
      <c r="AD156" s="221"/>
      <c r="AE156" s="116" t="s">
        <v>5213</v>
      </c>
      <c r="AF156" s="116" t="s">
        <v>4839</v>
      </c>
      <c r="AG156" s="221"/>
      <c r="AH156" s="221"/>
      <c r="AI156" s="116"/>
      <c r="AJ156" s="221"/>
      <c r="AK156" s="92"/>
      <c r="AL156" s="124"/>
      <c r="AM156" s="124"/>
      <c r="AN156" s="222"/>
      <c r="AO156" s="222"/>
      <c r="AP156" s="172"/>
      <c r="AQ156" s="172"/>
      <c r="AR156" s="222"/>
      <c r="AS156" s="172"/>
      <c r="AT156" s="602" t="s">
        <v>5052</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1148</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2375</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1410</v>
      </c>
      <c r="D159" s="84" t="s">
        <v>1410</v>
      </c>
      <c r="E159" s="85" t="s">
        <v>1410</v>
      </c>
      <c r="F159" s="86" t="s">
        <v>641</v>
      </c>
      <c r="G159" s="82" t="s">
        <v>1132</v>
      </c>
      <c r="H159" s="100" t="s">
        <v>5937</v>
      </c>
      <c r="I159" s="100" t="s">
        <v>5938</v>
      </c>
      <c r="J159" s="100" t="s">
        <v>443</v>
      </c>
      <c r="K159" s="100" t="s">
        <v>4423</v>
      </c>
      <c r="L159" s="100" t="s">
        <v>5939</v>
      </c>
      <c r="M159" s="100" t="s">
        <v>5940</v>
      </c>
      <c r="N159" s="94"/>
      <c r="O159" s="94"/>
      <c r="P159" s="100" t="s">
        <v>2147</v>
      </c>
      <c r="Q159" s="97"/>
      <c r="R159" s="97"/>
      <c r="S159" s="97"/>
      <c r="T159" s="97"/>
      <c r="U159" s="97"/>
      <c r="V159" s="97"/>
      <c r="W159" s="92"/>
      <c r="X159" s="100"/>
      <c r="Y159" s="100"/>
      <c r="Z159" s="100" t="s">
        <v>2041</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4348</v>
      </c>
      <c r="CH159" s="100"/>
      <c r="CI159" s="100"/>
      <c r="CJ159" s="100"/>
      <c r="CK159" s="100"/>
      <c r="CL159" s="100" t="s">
        <v>3118</v>
      </c>
      <c r="CM159" s="88" t="s">
        <v>5941</v>
      </c>
      <c r="CN159" s="249"/>
      <c r="CO159" s="97"/>
      <c r="CP159" s="97"/>
      <c r="CQ159" s="97"/>
      <c r="CR159" s="97"/>
      <c r="CS159" s="92"/>
      <c r="CT159" s="100"/>
      <c r="CU159" s="100"/>
      <c r="CV159" s="100" t="s">
        <v>4992</v>
      </c>
      <c r="CW159" s="100" t="s">
        <v>3104</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1410</v>
      </c>
      <c r="D162" s="104" t="s">
        <v>1410</v>
      </c>
      <c r="E162" s="105" t="s">
        <v>1410</v>
      </c>
      <c r="F162" s="106" t="s">
        <v>740</v>
      </c>
      <c r="G162" s="102" t="s">
        <v>5951</v>
      </c>
      <c r="H162" s="218"/>
      <c r="I162" s="201" t="s">
        <v>5952</v>
      </c>
      <c r="J162" s="170" t="s">
        <v>5842</v>
      </c>
      <c r="K162" s="170" t="s">
        <v>2947</v>
      </c>
      <c r="L162" s="170" t="s">
        <v>5953</v>
      </c>
      <c r="M162" s="218"/>
      <c r="N162" s="218"/>
      <c r="O162" s="218"/>
      <c r="P162" s="170" t="s">
        <v>3067</v>
      </c>
      <c r="Q162" s="218"/>
      <c r="R162" s="218"/>
      <c r="S162" s="218"/>
      <c r="T162" s="218"/>
      <c r="U162" s="218"/>
      <c r="V162" s="218"/>
      <c r="W162" s="92"/>
      <c r="X162" s="610" t="s">
        <v>1662</v>
      </c>
      <c r="Y162" s="221"/>
      <c r="Z162" s="203" t="s">
        <v>3183</v>
      </c>
      <c r="AA162" s="114" t="str">
        <f>HYPERLINK("https://clips.twitch.tv/DeliciousHomelyChoughMingLee","53.66")</f>
        <v>53.66</v>
      </c>
      <c r="AB162" s="203" t="s">
        <v>4699</v>
      </c>
      <c r="AC162" s="203" t="s">
        <v>5954</v>
      </c>
      <c r="AD162" s="221"/>
      <c r="AE162" s="221"/>
      <c r="AF162" s="203" t="s">
        <v>3067</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1410</v>
      </c>
      <c r="D164" s="104" t="s">
        <v>1410</v>
      </c>
      <c r="E164" s="105" t="s">
        <v>1410</v>
      </c>
      <c r="F164" s="106" t="s">
        <v>1280</v>
      </c>
      <c r="G164" s="102" t="s">
        <v>1280</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3686</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4901</v>
      </c>
      <c r="H165" s="93"/>
      <c r="I165" s="93" t="s">
        <v>5968</v>
      </c>
      <c r="J165" s="93" t="s">
        <v>2799</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3384</v>
      </c>
      <c r="BE165" s="93" t="s">
        <v>5977</v>
      </c>
      <c r="BF165" s="97"/>
      <c r="BG165" s="97"/>
      <c r="BH165" s="93" t="s">
        <v>3438</v>
      </c>
      <c r="BI165" s="97"/>
      <c r="BJ165" s="97"/>
      <c r="BK165" s="93" t="s">
        <v>521</v>
      </c>
      <c r="BL165" s="97"/>
      <c r="BM165" s="97"/>
      <c r="BN165" s="97"/>
      <c r="BO165" s="97"/>
      <c r="BP165" s="259"/>
      <c r="BQ165" s="93" t="s">
        <v>5978</v>
      </c>
      <c r="BR165" s="93" t="s">
        <v>5979</v>
      </c>
      <c r="BS165" s="93" t="s">
        <v>884</v>
      </c>
      <c r="BT165" s="93" t="s">
        <v>527</v>
      </c>
      <c r="BU165" s="93" t="s">
        <v>5980</v>
      </c>
      <c r="BV165" s="93" t="s">
        <v>1221</v>
      </c>
      <c r="BW165" s="97"/>
      <c r="BX165" s="97"/>
      <c r="BY165" s="97"/>
      <c r="BZ165" s="93" t="s">
        <v>1055</v>
      </c>
      <c r="CA165" s="97"/>
      <c r="CB165" s="97"/>
      <c r="CC165" s="97"/>
      <c r="CD165" s="97"/>
      <c r="CE165" s="259"/>
      <c r="CF165" s="93" t="s">
        <v>5981</v>
      </c>
      <c r="CG165" s="93" t="s">
        <v>3923</v>
      </c>
      <c r="CH165" s="97"/>
      <c r="CI165" s="97"/>
      <c r="CJ165" s="97"/>
      <c r="CK165" s="97"/>
      <c r="CL165" s="93" t="s">
        <v>4380</v>
      </c>
      <c r="CM165" s="93" t="s">
        <v>1487</v>
      </c>
      <c r="CN165" s="97"/>
      <c r="CO165" s="97"/>
      <c r="CP165" s="97"/>
      <c r="CQ165" s="97"/>
      <c r="CR165" s="97"/>
      <c r="CS165" s="92"/>
      <c r="CT165" s="93" t="s">
        <v>4998</v>
      </c>
      <c r="CU165" s="97"/>
      <c r="CV165" s="93" t="s">
        <v>5982</v>
      </c>
      <c r="CW165" s="93" t="s">
        <v>2949</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2" t="s">
        <v>2783</v>
      </c>
      <c r="I167" s="612" t="s">
        <v>5992</v>
      </c>
      <c r="J167" s="612" t="s">
        <v>4731</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1033</v>
      </c>
      <c r="AA167" s="615" t="s">
        <v>3671</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3085</v>
      </c>
      <c r="AV167" s="613"/>
      <c r="AW167" s="613"/>
      <c r="AX167" s="613"/>
      <c r="AY167" s="613"/>
      <c r="AZ167" s="616"/>
      <c r="BA167" s="613"/>
      <c r="BB167" s="613"/>
      <c r="BC167" s="613"/>
      <c r="BD167" s="613"/>
      <c r="BE167" s="613"/>
      <c r="BF167" s="613"/>
      <c r="BG167" s="613"/>
      <c r="BH167" s="612" t="s">
        <v>3894</v>
      </c>
      <c r="BI167" s="613"/>
      <c r="BJ167" s="613"/>
      <c r="BK167" s="613"/>
      <c r="BL167" s="613"/>
      <c r="BM167" s="613"/>
      <c r="BN167" s="613"/>
      <c r="BO167" s="613"/>
      <c r="BP167" s="616"/>
      <c r="BQ167" s="613"/>
      <c r="BR167" s="613"/>
      <c r="BS167" s="612" t="s">
        <v>5998</v>
      </c>
      <c r="BT167" s="615" t="s">
        <v>2745</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5053</v>
      </c>
      <c r="CU167" s="612" t="s">
        <v>2324</v>
      </c>
      <c r="CV167" s="612" t="s">
        <v>4993</v>
      </c>
      <c r="CW167" s="613"/>
      <c r="CX167" s="613"/>
      <c r="CY167" s="613"/>
      <c r="CZ167" s="612" t="s">
        <v>6000</v>
      </c>
      <c r="DA167" s="615" t="s">
        <v>6001</v>
      </c>
      <c r="DB167" s="613"/>
      <c r="DC167" s="613"/>
      <c r="DD167" s="613"/>
      <c r="DE167" s="613"/>
      <c r="DF167" s="616"/>
      <c r="DG167" s="613"/>
      <c r="DH167" s="613"/>
      <c r="DI167" s="613"/>
      <c r="DJ167" s="613"/>
      <c r="DK167" s="618" t="s">
        <v>3380</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1410</v>
      </c>
      <c r="D168" s="104" t="s">
        <v>1410</v>
      </c>
      <c r="E168" s="105" t="s">
        <v>1410</v>
      </c>
      <c r="F168" s="106" t="s">
        <v>1410</v>
      </c>
      <c r="G168" s="102" t="s">
        <v>4746</v>
      </c>
      <c r="H168" s="448"/>
      <c r="I168" s="569"/>
      <c r="J168" s="448" t="s">
        <v>1667</v>
      </c>
      <c r="K168" s="448" t="s">
        <v>1076</v>
      </c>
      <c r="L168" s="448" t="s">
        <v>108</v>
      </c>
      <c r="M168" s="448"/>
      <c r="N168" s="448"/>
      <c r="O168" s="448" t="s">
        <v>5505</v>
      </c>
      <c r="P168" s="448"/>
      <c r="Q168" s="218"/>
      <c r="R168" s="218"/>
      <c r="S168" s="218"/>
      <c r="T168" s="218"/>
      <c r="U168" s="218"/>
      <c r="V168" s="218"/>
      <c r="W168" s="92"/>
      <c r="X168" s="116"/>
      <c r="Y168" s="116" t="s">
        <v>2989</v>
      </c>
      <c r="Z168" s="116" t="s">
        <v>2543</v>
      </c>
      <c r="AA168" s="366" t="s">
        <v>6004</v>
      </c>
      <c r="AB168" s="116" t="s">
        <v>3657</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5663</v>
      </c>
      <c r="AV168" s="124"/>
      <c r="AW168" s="222"/>
      <c r="AX168" s="222"/>
      <c r="AY168" s="222"/>
      <c r="AZ168" s="223"/>
      <c r="BA168" s="386"/>
      <c r="BB168" s="386"/>
      <c r="BC168" s="386"/>
      <c r="BD168" s="386" t="s">
        <v>141</v>
      </c>
      <c r="BE168" s="386"/>
      <c r="BF168" s="386"/>
      <c r="BG168" s="177"/>
      <c r="BH168" s="386" t="s">
        <v>3639</v>
      </c>
      <c r="BI168" s="177"/>
      <c r="BJ168" s="386" t="s">
        <v>6005</v>
      </c>
      <c r="BK168" s="386" t="s">
        <v>3918</v>
      </c>
      <c r="BL168" s="177"/>
      <c r="BM168" s="177"/>
      <c r="BN168" s="386"/>
      <c r="BO168" s="177"/>
      <c r="BP168" s="225"/>
      <c r="BQ168" s="134"/>
      <c r="BR168" s="134"/>
      <c r="BS168" s="134" t="s">
        <v>4394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449"/>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4918</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1357</v>
      </c>
      <c r="BT170" s="226"/>
      <c r="BU170" s="226"/>
      <c r="BV170" s="179" t="s">
        <v>2213</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1410</v>
      </c>
      <c r="D171" s="84" t="s">
        <v>1410</v>
      </c>
      <c r="E171" s="85" t="s">
        <v>1410</v>
      </c>
      <c r="F171" s="86" t="s">
        <v>1410</v>
      </c>
      <c r="G171" s="82" t="s">
        <v>4100</v>
      </c>
      <c r="H171" s="97"/>
      <c r="I171" s="93" t="s">
        <v>6018</v>
      </c>
      <c r="J171" s="93" t="s">
        <v>4865</v>
      </c>
      <c r="K171" s="93" t="s">
        <v>2229</v>
      </c>
      <c r="L171" s="93" t="s">
        <v>3848</v>
      </c>
      <c r="M171" s="93" t="s">
        <v>6019</v>
      </c>
      <c r="N171" s="97"/>
      <c r="O171" s="93" t="s">
        <v>1832</v>
      </c>
      <c r="P171" s="93" t="s">
        <v>6020</v>
      </c>
      <c r="Q171" s="97"/>
      <c r="R171" s="97"/>
      <c r="S171" s="97"/>
      <c r="T171" s="97"/>
      <c r="U171" s="97"/>
      <c r="V171" s="97"/>
      <c r="W171" s="92"/>
      <c r="X171" s="93" t="s">
        <v>5485</v>
      </c>
      <c r="Y171" s="93" t="s">
        <v>6021</v>
      </c>
      <c r="Z171" s="93" t="s">
        <v>4544</v>
      </c>
      <c r="AA171" s="93" t="s">
        <v>6022</v>
      </c>
      <c r="AB171" s="93" t="s">
        <v>2057</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2385</v>
      </c>
      <c r="AU171" s="93" t="s">
        <v>1580</v>
      </c>
      <c r="AV171" s="97"/>
      <c r="AW171" s="97"/>
      <c r="AX171" s="97"/>
      <c r="AY171" s="97"/>
      <c r="AZ171" s="259"/>
      <c r="BA171" s="97"/>
      <c r="BB171" s="93" t="s">
        <v>774</v>
      </c>
      <c r="BC171" s="93" t="s">
        <v>3894</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4082</v>
      </c>
      <c r="BY171" s="97"/>
      <c r="BZ171" s="93" t="s">
        <v>1780</v>
      </c>
      <c r="CA171" s="97"/>
      <c r="CB171" s="97"/>
      <c r="CC171" s="97"/>
      <c r="CD171" s="97"/>
      <c r="CE171" s="259"/>
      <c r="CF171" s="93" t="s">
        <v>4773</v>
      </c>
      <c r="CG171" s="93" t="s">
        <v>2376</v>
      </c>
      <c r="CH171" s="93" t="s">
        <v>2531</v>
      </c>
      <c r="CI171" s="93" t="s">
        <v>6032</v>
      </c>
      <c r="CJ171" s="93" t="s">
        <v>6033</v>
      </c>
      <c r="CK171" s="97"/>
      <c r="CL171" s="93" t="s">
        <v>2469</v>
      </c>
      <c r="CM171" s="93" t="s">
        <v>3284</v>
      </c>
      <c r="CN171" s="97"/>
      <c r="CO171" s="97"/>
      <c r="CP171" s="97"/>
      <c r="CQ171" s="97"/>
      <c r="CR171" s="97"/>
      <c r="CS171" s="92"/>
      <c r="CT171" s="93" t="s">
        <v>5667</v>
      </c>
      <c r="CU171" s="93" t="s">
        <v>6034</v>
      </c>
      <c r="CV171" s="93" t="s">
        <v>1727</v>
      </c>
      <c r="CW171" s="97"/>
      <c r="CX171" s="97"/>
      <c r="CY171" s="97"/>
      <c r="CZ171" s="93" t="s">
        <v>6035</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993</v>
      </c>
      <c r="G172" s="102" t="s">
        <v>4752</v>
      </c>
      <c r="H172" s="170" t="s">
        <v>2540</v>
      </c>
      <c r="I172" s="218"/>
      <c r="J172" s="170" t="s">
        <v>6038</v>
      </c>
      <c r="K172" s="111" t="s">
        <v>4748</v>
      </c>
      <c r="L172" s="276" t="s">
        <v>6039</v>
      </c>
      <c r="M172" s="218"/>
      <c r="N172" s="218"/>
      <c r="O172" s="218"/>
      <c r="P172" s="170" t="s">
        <v>6040</v>
      </c>
      <c r="Q172" s="218"/>
      <c r="R172" s="218"/>
      <c r="S172" s="218"/>
      <c r="T172" s="218"/>
      <c r="U172" s="218"/>
      <c r="V172" s="218"/>
      <c r="W172" s="92"/>
      <c r="X172" s="115" t="s">
        <v>6041</v>
      </c>
      <c r="Y172" s="203" t="s">
        <v>159</v>
      </c>
      <c r="Z172" s="115" t="s">
        <v>5057</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2128</v>
      </c>
      <c r="AU172" s="172" t="s">
        <v>6042</v>
      </c>
      <c r="AV172" s="222"/>
      <c r="AW172" s="222"/>
      <c r="AX172" s="222"/>
      <c r="AY172" s="222"/>
      <c r="AZ172" s="223"/>
      <c r="BA172" s="177"/>
      <c r="BB172" s="178" t="s">
        <v>1019</v>
      </c>
      <c r="BC172" s="178" t="s">
        <v>525</v>
      </c>
      <c r="BD172" s="178" t="s">
        <v>6043</v>
      </c>
      <c r="BE172" s="177"/>
      <c r="BF172" s="178" t="s">
        <v>4706</v>
      </c>
      <c r="BG172" s="178" t="s">
        <v>6044</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4646</v>
      </c>
      <c r="CA172" s="226"/>
      <c r="CB172" s="226"/>
      <c r="CC172" s="226"/>
      <c r="CD172" s="226"/>
      <c r="CE172" s="228"/>
      <c r="CF172" s="138" t="s">
        <v>6045</v>
      </c>
      <c r="CG172" s="182" t="s">
        <v>6046</v>
      </c>
      <c r="CH172" s="230"/>
      <c r="CI172" s="230"/>
      <c r="CJ172" s="230"/>
      <c r="CK172" s="230"/>
      <c r="CL172" s="138" t="s">
        <v>4903</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641</v>
      </c>
      <c r="H173" s="97"/>
      <c r="I173" s="97"/>
      <c r="J173" s="97"/>
      <c r="K173" s="93" t="s">
        <v>6052</v>
      </c>
      <c r="L173" s="97"/>
      <c r="M173" s="97"/>
      <c r="N173" s="97"/>
      <c r="O173" s="93" t="s">
        <v>6053</v>
      </c>
      <c r="P173" s="97"/>
      <c r="Q173" s="97"/>
      <c r="R173" s="97"/>
      <c r="S173" s="97"/>
      <c r="T173" s="97"/>
      <c r="U173" s="97"/>
      <c r="V173" s="97"/>
      <c r="W173" s="92"/>
      <c r="X173" s="93" t="s">
        <v>1220</v>
      </c>
      <c r="Y173" s="97"/>
      <c r="Z173" s="93" t="s">
        <v>4779</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4882</v>
      </c>
      <c r="H174" s="170" t="s">
        <v>6056</v>
      </c>
      <c r="I174" s="170" t="s">
        <v>6057</v>
      </c>
      <c r="J174" s="170" t="s">
        <v>612</v>
      </c>
      <c r="K174" s="170" t="s">
        <v>4230</v>
      </c>
      <c r="L174" s="170" t="s">
        <v>2726</v>
      </c>
      <c r="M174" s="170" t="s">
        <v>6058</v>
      </c>
      <c r="N174" s="170" t="s">
        <v>6059</v>
      </c>
      <c r="O174" s="170" t="s">
        <v>1015</v>
      </c>
      <c r="P174" s="170" t="s">
        <v>486</v>
      </c>
      <c r="Q174" s="170"/>
      <c r="R174" s="170"/>
      <c r="S174" s="170"/>
      <c r="T174" s="170"/>
      <c r="U174" s="170"/>
      <c r="V174" s="170"/>
      <c r="W174" s="92"/>
      <c r="X174" s="203" t="s">
        <v>6060</v>
      </c>
      <c r="Y174" s="203" t="s">
        <v>5039</v>
      </c>
      <c r="Z174" s="203" t="s">
        <v>6061</v>
      </c>
      <c r="AA174" s="203" t="s">
        <v>2570</v>
      </c>
      <c r="AB174" s="203" t="s">
        <v>6062</v>
      </c>
      <c r="AC174" s="203" t="s">
        <v>6063</v>
      </c>
      <c r="AD174" s="203" t="s">
        <v>3872</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3997</v>
      </c>
      <c r="BC174" s="178" t="s">
        <v>3479</v>
      </c>
      <c r="BD174" s="178" t="s">
        <v>6067</v>
      </c>
      <c r="BE174" s="178" t="s">
        <v>6068</v>
      </c>
      <c r="BF174" s="178" t="s">
        <v>6069</v>
      </c>
      <c r="BG174" s="178" t="s">
        <v>4889</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2012</v>
      </c>
      <c r="CV174" s="210" t="s">
        <v>5870</v>
      </c>
      <c r="CW174" s="231"/>
      <c r="CX174" s="210" t="s">
        <v>6073</v>
      </c>
      <c r="CY174" s="231"/>
      <c r="CZ174" s="231"/>
      <c r="DA174" s="231"/>
      <c r="DB174" s="231"/>
      <c r="DC174" s="231"/>
      <c r="DD174" s="231"/>
      <c r="DE174" s="231"/>
      <c r="DF174" s="266"/>
      <c r="DG174" s="211" t="s">
        <v>4080</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3634</v>
      </c>
      <c r="M175" s="93" t="s">
        <v>6079</v>
      </c>
      <c r="N175" s="97"/>
      <c r="O175" s="93" t="s">
        <v>3161</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3846</v>
      </c>
      <c r="AG175" s="97"/>
      <c r="AH175" s="97"/>
      <c r="AI175" s="97"/>
      <c r="AJ175" s="97"/>
      <c r="AK175" s="92"/>
      <c r="AL175" s="97"/>
      <c r="AM175" s="97"/>
      <c r="AN175" s="97"/>
      <c r="AO175" s="97"/>
      <c r="AP175" s="97"/>
      <c r="AQ175" s="97"/>
      <c r="AR175" s="97"/>
      <c r="AS175" s="97"/>
      <c r="AT175" s="93" t="s">
        <v>4221</v>
      </c>
      <c r="AU175" s="93" t="s">
        <v>2716</v>
      </c>
      <c r="AV175" s="97"/>
      <c r="AW175" s="97"/>
      <c r="AX175" s="97"/>
      <c r="AY175" s="97"/>
      <c r="AZ175" s="259"/>
      <c r="BA175" s="93" t="s">
        <v>3408</v>
      </c>
      <c r="BB175" s="93" t="s">
        <v>4844</v>
      </c>
      <c r="BC175" s="97"/>
      <c r="BD175" s="93" t="s">
        <v>5559</v>
      </c>
      <c r="BE175" s="97"/>
      <c r="BF175" s="97"/>
      <c r="BG175" s="97"/>
      <c r="BH175" s="93" t="s">
        <v>772</v>
      </c>
      <c r="BI175" s="97"/>
      <c r="BJ175" s="93" t="s">
        <v>6083</v>
      </c>
      <c r="BK175" s="93" t="s">
        <v>920</v>
      </c>
      <c r="BL175" s="97"/>
      <c r="BM175" s="97"/>
      <c r="BN175" s="97"/>
      <c r="BO175" s="97"/>
      <c r="BP175" s="259"/>
      <c r="BQ175" s="97"/>
      <c r="BR175" s="97"/>
      <c r="BS175" s="97"/>
      <c r="BT175" s="93" t="s">
        <v>905</v>
      </c>
      <c r="BU175" s="97"/>
      <c r="BV175" s="97"/>
      <c r="BW175" s="97"/>
      <c r="BX175" s="93" t="s">
        <v>6084</v>
      </c>
      <c r="BY175" s="93" t="s">
        <v>6085</v>
      </c>
      <c r="BZ175" s="93" t="s">
        <v>3548</v>
      </c>
      <c r="CA175" s="97"/>
      <c r="CB175" s="97"/>
      <c r="CC175" s="97"/>
      <c r="CD175" s="97"/>
      <c r="CE175" s="259"/>
      <c r="CF175" s="93" t="s">
        <v>4518</v>
      </c>
      <c r="CG175" s="93" t="s">
        <v>3103</v>
      </c>
      <c r="CH175" s="93" t="s">
        <v>703</v>
      </c>
      <c r="CI175" s="93" t="s">
        <v>6086</v>
      </c>
      <c r="CJ175" s="97"/>
      <c r="CK175" s="97"/>
      <c r="CL175" s="93" t="s">
        <v>3400</v>
      </c>
      <c r="CM175" s="93" t="s">
        <v>5955</v>
      </c>
      <c r="CN175" s="97"/>
      <c r="CO175" s="97"/>
      <c r="CP175" s="97"/>
      <c r="CQ175" s="97"/>
      <c r="CR175" s="97"/>
      <c r="CS175" s="92"/>
      <c r="CT175" s="93" t="s">
        <v>4867</v>
      </c>
      <c r="CU175" s="93" t="s">
        <v>1836</v>
      </c>
      <c r="CV175" s="93" t="s">
        <v>2855</v>
      </c>
      <c r="CW175" s="93" t="s">
        <v>6087</v>
      </c>
      <c r="CX175" s="93" t="s">
        <v>6088</v>
      </c>
      <c r="CY175" s="97"/>
      <c r="CZ175" s="93" t="s">
        <v>6089</v>
      </c>
      <c r="DA175" s="93" t="s">
        <v>4522</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2145</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2947</v>
      </c>
      <c r="L181" s="97"/>
      <c r="M181" s="97"/>
      <c r="N181" s="97"/>
      <c r="O181" s="97"/>
      <c r="P181" s="97"/>
      <c r="Q181" s="97"/>
      <c r="R181" s="97"/>
      <c r="S181" s="97"/>
      <c r="T181" s="97"/>
      <c r="U181" s="97"/>
      <c r="V181" s="97"/>
      <c r="W181" s="92"/>
      <c r="X181" s="93" t="s">
        <v>3671</v>
      </c>
      <c r="Y181" s="97"/>
      <c r="Z181" s="93" t="s">
        <v>2056</v>
      </c>
      <c r="AA181" s="97"/>
      <c r="AB181" s="88" t="s">
        <v>6107</v>
      </c>
      <c r="AC181" s="93" t="s">
        <v>2867</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5160</v>
      </c>
      <c r="CI181" s="97"/>
      <c r="CJ181" s="93" t="s">
        <v>3638</v>
      </c>
      <c r="CK181" s="97"/>
      <c r="CL181" s="93" t="s">
        <v>4629</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1410</v>
      </c>
      <c r="D182" s="104" t="s">
        <v>1410</v>
      </c>
      <c r="E182" s="105" t="s">
        <v>1410</v>
      </c>
      <c r="F182" s="106" t="s">
        <v>1410</v>
      </c>
      <c r="G182" s="102" t="s">
        <v>1132</v>
      </c>
      <c r="H182" s="218"/>
      <c r="I182" s="170" t="s">
        <v>6112</v>
      </c>
      <c r="J182" s="170" t="s">
        <v>3985</v>
      </c>
      <c r="K182" s="170" t="s">
        <v>4423</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2437</v>
      </c>
      <c r="BC182" s="176" t="s">
        <v>5156</v>
      </c>
      <c r="BD182" s="177"/>
      <c r="BE182" s="177"/>
      <c r="BF182" s="177"/>
      <c r="BG182" s="177"/>
      <c r="BH182" s="177"/>
      <c r="BI182" s="177"/>
      <c r="BJ182" s="178" t="s">
        <v>2299</v>
      </c>
      <c r="BK182" s="177"/>
      <c r="BL182" s="177"/>
      <c r="BM182" s="177"/>
      <c r="BN182" s="177"/>
      <c r="BO182" s="177"/>
      <c r="BP182" s="225"/>
      <c r="BQ182" s="226"/>
      <c r="BR182" s="226"/>
      <c r="BS182" s="226"/>
      <c r="BT182" s="179" t="s">
        <v>6115</v>
      </c>
      <c r="BU182" s="226"/>
      <c r="BV182" s="179" t="s">
        <v>4734</v>
      </c>
      <c r="BW182" s="226"/>
      <c r="BX182" s="226"/>
      <c r="BY182" s="226"/>
      <c r="BZ182" s="226"/>
      <c r="CA182" s="226"/>
      <c r="CB182" s="226"/>
      <c r="CC182" s="179" t="s">
        <v>2096</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3721</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4762</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1410</v>
      </c>
      <c r="D184" s="104" t="s">
        <v>1410</v>
      </c>
      <c r="E184" s="105" t="s">
        <v>1410</v>
      </c>
      <c r="F184" s="106" t="s">
        <v>1410</v>
      </c>
      <c r="G184" s="102" t="s">
        <v>1133</v>
      </c>
      <c r="H184" s="218"/>
      <c r="I184" s="170" t="s">
        <v>6126</v>
      </c>
      <c r="J184" s="170" t="s">
        <v>6127</v>
      </c>
      <c r="K184" s="170" t="s">
        <v>1737</v>
      </c>
      <c r="L184" s="170" t="s">
        <v>6128</v>
      </c>
      <c r="M184" s="170" t="s">
        <v>6129</v>
      </c>
      <c r="N184" s="218"/>
      <c r="O184" s="218"/>
      <c r="P184" s="170" t="s">
        <v>201</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3215</v>
      </c>
      <c r="H186" s="218"/>
      <c r="I186" s="170" t="s">
        <v>6135</v>
      </c>
      <c r="J186" s="170" t="s">
        <v>1229</v>
      </c>
      <c r="K186" s="170" t="s">
        <v>990</v>
      </c>
      <c r="L186" s="170" t="s">
        <v>6136</v>
      </c>
      <c r="M186" s="170" t="s">
        <v>6137</v>
      </c>
      <c r="N186" s="170" t="s">
        <v>6138</v>
      </c>
      <c r="O186" s="170" t="s">
        <v>6139</v>
      </c>
      <c r="P186" s="170" t="s">
        <v>4486</v>
      </c>
      <c r="Q186" s="218"/>
      <c r="R186" s="218"/>
      <c r="S186" s="218"/>
      <c r="T186" s="218"/>
      <c r="U186" s="218"/>
      <c r="V186" s="218"/>
      <c r="W186" s="92"/>
      <c r="X186" s="203" t="s">
        <v>333</v>
      </c>
      <c r="Y186" s="203" t="s">
        <v>2157</v>
      </c>
      <c r="Z186" s="203" t="s">
        <v>3722</v>
      </c>
      <c r="AA186" s="203" t="s">
        <v>6140</v>
      </c>
      <c r="AB186" s="203" t="s">
        <v>6141</v>
      </c>
      <c r="AC186" s="203" t="s">
        <v>3582</v>
      </c>
      <c r="AD186" s="221"/>
      <c r="AE186" s="203" t="s">
        <v>1816</v>
      </c>
      <c r="AF186" s="203" t="s">
        <v>1289</v>
      </c>
      <c r="AG186" s="221"/>
      <c r="AH186" s="221"/>
      <c r="AI186" s="221"/>
      <c r="AJ186" s="221"/>
      <c r="AK186" s="92"/>
      <c r="AL186" s="172" t="s">
        <v>4875</v>
      </c>
      <c r="AM186" s="172" t="s">
        <v>1305</v>
      </c>
      <c r="AN186" s="172" t="s">
        <v>6142</v>
      </c>
      <c r="AO186" s="172" t="s">
        <v>4534</v>
      </c>
      <c r="AP186" s="172" t="s">
        <v>6143</v>
      </c>
      <c r="AQ186" s="172"/>
      <c r="AR186" s="172" t="s">
        <v>4595</v>
      </c>
      <c r="AS186" s="172" t="s">
        <v>6144</v>
      </c>
      <c r="AT186" s="172" t="s">
        <v>3537</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3759</v>
      </c>
      <c r="CI186" s="182" t="s">
        <v>6159</v>
      </c>
      <c r="CJ186" s="182" t="s">
        <v>3984</v>
      </c>
      <c r="CK186" s="182" t="s">
        <v>6160</v>
      </c>
      <c r="CL186" s="182" t="s">
        <v>196</v>
      </c>
      <c r="CM186" s="182" t="s">
        <v>117</v>
      </c>
      <c r="CN186" s="230"/>
      <c r="CO186" s="230"/>
      <c r="CP186" s="230"/>
      <c r="CQ186" s="230"/>
      <c r="CR186" s="230"/>
      <c r="CS186" s="92"/>
      <c r="CT186" s="210" t="s">
        <v>6161</v>
      </c>
      <c r="CU186" s="210" t="s">
        <v>2083</v>
      </c>
      <c r="CV186" s="210" t="s">
        <v>2303</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1410</v>
      </c>
      <c r="D187" s="84" t="s">
        <v>1410</v>
      </c>
      <c r="E187" s="85" t="s">
        <v>1410</v>
      </c>
      <c r="F187" s="86" t="s">
        <v>1410</v>
      </c>
      <c r="G187" s="82" t="s">
        <v>994</v>
      </c>
      <c r="H187" s="100"/>
      <c r="I187" s="94"/>
      <c r="J187" s="100"/>
      <c r="K187" s="100" t="s">
        <v>1649</v>
      </c>
      <c r="L187" s="100" t="s">
        <v>5470</v>
      </c>
      <c r="M187" s="100"/>
      <c r="N187" s="100"/>
      <c r="O187" s="100" t="s">
        <v>2726</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4969</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1410</v>
      </c>
      <c r="D188" s="104" t="s">
        <v>1410</v>
      </c>
      <c r="E188" s="105" t="s">
        <v>1410</v>
      </c>
      <c r="F188" s="106" t="s">
        <v>1410</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2284</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1410</v>
      </c>
      <c r="D189" s="84" t="s">
        <v>1410</v>
      </c>
      <c r="E189" s="85" t="s">
        <v>1410</v>
      </c>
      <c r="F189" s="86" t="s">
        <v>1410</v>
      </c>
      <c r="G189" s="82" t="s">
        <v>218</v>
      </c>
      <c r="H189" s="93" t="s">
        <v>6176</v>
      </c>
      <c r="I189" s="93" t="s">
        <v>6177</v>
      </c>
      <c r="J189" s="93" t="s">
        <v>6178</v>
      </c>
      <c r="K189" s="93" t="s">
        <v>6024</v>
      </c>
      <c r="L189" s="93" t="s">
        <v>3817</v>
      </c>
      <c r="M189" s="93" t="s">
        <v>6179</v>
      </c>
      <c r="N189" s="93" t="s">
        <v>6180</v>
      </c>
      <c r="O189" s="93" t="s">
        <v>4177</v>
      </c>
      <c r="P189" s="93" t="s">
        <v>4468</v>
      </c>
      <c r="Q189" s="97"/>
      <c r="R189" s="97"/>
      <c r="S189" s="97"/>
      <c r="T189" s="97"/>
      <c r="U189" s="97"/>
      <c r="V189" s="97"/>
      <c r="W189" s="92"/>
      <c r="X189" s="93" t="s">
        <v>6181</v>
      </c>
      <c r="Y189" s="93" t="s">
        <v>939</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3349</v>
      </c>
      <c r="BB189" s="97"/>
      <c r="BC189" s="93" t="s">
        <v>2388</v>
      </c>
      <c r="BD189" s="97"/>
      <c r="BE189" s="97"/>
      <c r="BF189" s="97"/>
      <c r="BG189" s="97"/>
      <c r="BH189" s="93" t="s">
        <v>3592</v>
      </c>
      <c r="BI189" s="97"/>
      <c r="BJ189" s="97"/>
      <c r="BK189" s="93" t="s">
        <v>5535</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1723</v>
      </c>
      <c r="C190" s="103" t="s">
        <v>1410</v>
      </c>
      <c r="D190" s="104" t="s">
        <v>1410</v>
      </c>
      <c r="E190" s="105" t="s">
        <v>1410</v>
      </c>
      <c r="F190" s="106" t="s">
        <v>1410</v>
      </c>
      <c r="G190" s="102" t="s">
        <v>641</v>
      </c>
      <c r="H190" s="218"/>
      <c r="I190" s="218"/>
      <c r="J190" s="218"/>
      <c r="K190" s="170" t="s">
        <v>3264</v>
      </c>
      <c r="L190" s="218"/>
      <c r="M190" s="218"/>
      <c r="N190" s="218"/>
      <c r="O190" s="218"/>
      <c r="P190" s="170" t="s">
        <v>6188</v>
      </c>
      <c r="Q190" s="218"/>
      <c r="R190" s="218"/>
      <c r="S190" s="218"/>
      <c r="T190" s="218"/>
      <c r="U190" s="218"/>
      <c r="V190" s="218"/>
      <c r="W190" s="92"/>
      <c r="X190" s="221"/>
      <c r="Y190" s="221"/>
      <c r="Z190" s="203" t="s">
        <v>4643</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2489</v>
      </c>
      <c r="C192" s="103" t="s">
        <v>1410</v>
      </c>
      <c r="D192" s="104" t="s">
        <v>1410</v>
      </c>
      <c r="E192" s="105" t="s">
        <v>1410</v>
      </c>
      <c r="F192" s="106" t="s">
        <v>1410</v>
      </c>
      <c r="G192" s="102" t="s">
        <v>2645</v>
      </c>
      <c r="H192" s="170"/>
      <c r="I192" s="170" t="s">
        <v>6191</v>
      </c>
      <c r="J192" s="170" t="s">
        <v>4080</v>
      </c>
      <c r="K192" s="170" t="s">
        <v>1649</v>
      </c>
      <c r="L192" s="218"/>
      <c r="M192" s="218"/>
      <c r="N192" s="218"/>
      <c r="O192" s="218"/>
      <c r="P192" s="170" t="s">
        <v>875</v>
      </c>
      <c r="Q192" s="218"/>
      <c r="R192" s="218"/>
      <c r="S192" s="218"/>
      <c r="T192" s="218"/>
      <c r="U192" s="218"/>
      <c r="V192" s="218"/>
      <c r="W192" s="92"/>
      <c r="X192" s="221"/>
      <c r="Y192" s="221"/>
      <c r="Z192" s="203" t="s">
        <v>2106</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6192</v>
      </c>
      <c r="BE192" s="177"/>
      <c r="BF192" s="177"/>
      <c r="BG192" s="177"/>
      <c r="BH192" s="178" t="s">
        <v>4510</v>
      </c>
      <c r="BI192" s="177"/>
      <c r="BJ192" s="177"/>
      <c r="BK192" s="177"/>
      <c r="BL192" s="177"/>
      <c r="BM192" s="177"/>
      <c r="BN192" s="177"/>
      <c r="BO192" s="177"/>
      <c r="BP192" s="225"/>
      <c r="BQ192" s="226"/>
      <c r="BR192" s="179" t="s">
        <v>4709</v>
      </c>
      <c r="BS192" s="179" t="s">
        <v>6193</v>
      </c>
      <c r="BT192" s="179" t="s">
        <v>5396</v>
      </c>
      <c r="BU192" s="226"/>
      <c r="BV192" s="226"/>
      <c r="BW192" s="226"/>
      <c r="BX192" s="226"/>
      <c r="BY192" s="226"/>
      <c r="BZ192" s="226"/>
      <c r="CA192" s="226"/>
      <c r="CB192" s="226"/>
      <c r="CC192" s="226"/>
      <c r="CD192" s="226"/>
      <c r="CE192" s="228"/>
      <c r="CF192" s="182" t="s">
        <v>6194</v>
      </c>
      <c r="CG192" s="182" t="s">
        <v>2004</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2456</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4719</v>
      </c>
      <c r="C196" s="103" t="s">
        <v>1410</v>
      </c>
      <c r="D196" s="104" t="s">
        <v>1410</v>
      </c>
      <c r="E196" s="105" t="s">
        <v>1410</v>
      </c>
      <c r="F196" s="106" t="s">
        <v>1352</v>
      </c>
      <c r="G196" s="102" t="s">
        <v>1352</v>
      </c>
      <c r="H196" s="111" t="s">
        <v>6203</v>
      </c>
      <c r="I196" s="218"/>
      <c r="J196" s="218"/>
      <c r="K196" s="111" t="s">
        <v>4214</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2899</v>
      </c>
      <c r="AN196" s="222"/>
      <c r="AO196" s="121" t="s">
        <v>6204</v>
      </c>
      <c r="AP196" s="222"/>
      <c r="AQ196" s="222"/>
      <c r="AR196" s="222"/>
      <c r="AS196" s="222"/>
      <c r="AT196" s="222"/>
      <c r="AU196" s="222"/>
      <c r="AV196" s="222"/>
      <c r="AW196" s="222"/>
      <c r="AX196" s="121" t="s">
        <v>513</v>
      </c>
      <c r="AY196" s="222"/>
      <c r="AZ196" s="223"/>
      <c r="BA196" s="127" t="s">
        <v>6205</v>
      </c>
      <c r="BB196" s="177"/>
      <c r="BC196" s="127" t="s">
        <v>3715</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2940</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4748</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2054</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4140</v>
      </c>
      <c r="CH202" s="182" t="s">
        <v>6218</v>
      </c>
      <c r="CI202" s="230"/>
      <c r="CJ202" s="182" t="s">
        <v>2060</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2319</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2645</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2300</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2723</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2401</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1410</v>
      </c>
      <c r="C210" s="103" t="s">
        <v>1410</v>
      </c>
      <c r="D210" s="104" t="s">
        <v>1410</v>
      </c>
      <c r="E210" s="105" t="s">
        <v>1410</v>
      </c>
      <c r="F210" s="106" t="s">
        <v>1410</v>
      </c>
      <c r="G210" s="102" t="s">
        <v>1410</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1410</v>
      </c>
      <c r="C212" s="103" t="s">
        <v>1410</v>
      </c>
      <c r="D212" s="104" t="s">
        <v>1410</v>
      </c>
      <c r="E212" s="105" t="s">
        <v>1410</v>
      </c>
      <c r="F212" s="106" t="s">
        <v>1410</v>
      </c>
      <c r="G212" s="102" t="s">
        <v>1410</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1410</v>
      </c>
      <c r="C214" s="103" t="s">
        <v>1410</v>
      </c>
      <c r="D214" s="104" t="s">
        <v>1410</v>
      </c>
      <c r="E214" s="105" t="s">
        <v>1410</v>
      </c>
      <c r="F214" s="106" t="s">
        <v>1410</v>
      </c>
      <c r="G214" s="102" t="s">
        <v>1410</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1410</v>
      </c>
      <c r="C216" s="103" t="s">
        <v>1410</v>
      </c>
      <c r="D216" s="104" t="s">
        <v>1410</v>
      </c>
      <c r="E216" s="105" t="s">
        <v>1410</v>
      </c>
      <c r="F216" s="106" t="s">
        <v>1410</v>
      </c>
      <c r="G216" s="102" t="s">
        <v>1410</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1410</v>
      </c>
      <c r="C218" s="103" t="s">
        <v>1410</v>
      </c>
      <c r="D218" s="104" t="s">
        <v>1410</v>
      </c>
      <c r="E218" s="105" t="s">
        <v>1410</v>
      </c>
      <c r="F218" s="106" t="s">
        <v>1410</v>
      </c>
      <c r="G218" s="102" t="s">
        <v>1410</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1410</v>
      </c>
      <c r="C220" s="103" t="s">
        <v>1410</v>
      </c>
      <c r="D220" s="104" t="s">
        <v>1410</v>
      </c>
      <c r="E220" s="105" t="s">
        <v>1410</v>
      </c>
      <c r="F220" s="106" t="s">
        <v>1410</v>
      </c>
      <c r="G220" s="102" t="s">
        <v>1410</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1410</v>
      </c>
      <c r="C222" s="103" t="s">
        <v>1410</v>
      </c>
      <c r="D222" s="104" t="s">
        <v>1410</v>
      </c>
      <c r="E222" s="105" t="s">
        <v>1410</v>
      </c>
      <c r="F222" s="106" t="s">
        <v>1410</v>
      </c>
      <c r="G222" s="102" t="s">
        <v>1410</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1410</v>
      </c>
      <c r="C224" s="103" t="s">
        <v>1410</v>
      </c>
      <c r="D224" s="104" t="s">
        <v>1410</v>
      </c>
      <c r="E224" s="105" t="s">
        <v>1410</v>
      </c>
      <c r="F224" s="106" t="s">
        <v>1410</v>
      </c>
      <c r="G224" s="102" t="s">
        <v>1410</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1410</v>
      </c>
      <c r="C226" s="103" t="s">
        <v>1410</v>
      </c>
      <c r="D226" s="104" t="s">
        <v>1410</v>
      </c>
      <c r="E226" s="105" t="s">
        <v>1410</v>
      </c>
      <c r="F226" s="106" t="s">
        <v>1410</v>
      </c>
      <c r="G226" s="102" t="s">
        <v>1410</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1410</v>
      </c>
      <c r="C228" s="103" t="s">
        <v>1410</v>
      </c>
      <c r="D228" s="104" t="s">
        <v>1410</v>
      </c>
      <c r="E228" s="105" t="s">
        <v>1410</v>
      </c>
      <c r="F228" s="106" t="s">
        <v>1410</v>
      </c>
      <c r="G228" s="102" t="s">
        <v>1410</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1410</v>
      </c>
      <c r="C230" s="103" t="s">
        <v>1410</v>
      </c>
      <c r="D230" s="104" t="s">
        <v>1410</v>
      </c>
      <c r="E230" s="105" t="s">
        <v>1410</v>
      </c>
      <c r="F230" s="106" t="s">
        <v>1410</v>
      </c>
      <c r="G230" s="102" t="s">
        <v>1410</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1410</v>
      </c>
      <c r="C232" s="103" t="s">
        <v>1410</v>
      </c>
      <c r="D232" s="104" t="s">
        <v>1410</v>
      </c>
      <c r="E232" s="105" t="s">
        <v>1410</v>
      </c>
      <c r="F232" s="106" t="s">
        <v>1410</v>
      </c>
      <c r="G232" s="102" t="s">
        <v>1410</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1410</v>
      </c>
      <c r="C234" s="103" t="s">
        <v>1410</v>
      </c>
      <c r="D234" s="104" t="s">
        <v>1410</v>
      </c>
      <c r="E234" s="105" t="s">
        <v>1410</v>
      </c>
      <c r="F234" s="106" t="s">
        <v>1410</v>
      </c>
      <c r="G234" s="102" t="s">
        <v>1410</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1410</v>
      </c>
      <c r="C236" s="103" t="s">
        <v>1410</v>
      </c>
      <c r="D236" s="104" t="s">
        <v>1410</v>
      </c>
      <c r="E236" s="105" t="s">
        <v>1410</v>
      </c>
      <c r="F236" s="106" t="s">
        <v>1410</v>
      </c>
      <c r="G236" s="102" t="s">
        <v>1410</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1410</v>
      </c>
      <c r="C238" s="103" t="s">
        <v>1410</v>
      </c>
      <c r="D238" s="104" t="s">
        <v>1410</v>
      </c>
      <c r="E238" s="105" t="s">
        <v>1410</v>
      </c>
      <c r="F238" s="106" t="s">
        <v>1410</v>
      </c>
      <c r="G238" s="102" t="s">
        <v>1410</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1410</v>
      </c>
      <c r="C240" s="103" t="s">
        <v>1410</v>
      </c>
      <c r="D240" s="104" t="s">
        <v>1410</v>
      </c>
      <c r="E240" s="105" t="s">
        <v>1410</v>
      </c>
      <c r="F240" s="106" t="s">
        <v>1410</v>
      </c>
      <c r="G240" s="102" t="s">
        <v>1410</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1410</v>
      </c>
      <c r="C242" s="103" t="s">
        <v>1410</v>
      </c>
      <c r="D242" s="104" t="s">
        <v>1410</v>
      </c>
      <c r="E242" s="105" t="s">
        <v>1410</v>
      </c>
      <c r="F242" s="106" t="s">
        <v>1410</v>
      </c>
      <c r="G242" s="102" t="s">
        <v>1410</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1410</v>
      </c>
      <c r="C244" s="103" t="s">
        <v>1410</v>
      </c>
      <c r="D244" s="104" t="s">
        <v>1410</v>
      </c>
      <c r="E244" s="105" t="s">
        <v>1410</v>
      </c>
      <c r="F244" s="106" t="s">
        <v>1410</v>
      </c>
      <c r="G244" s="102" t="s">
        <v>1410</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1410</v>
      </c>
      <c r="C246" s="103" t="s">
        <v>1410</v>
      </c>
      <c r="D246" s="104" t="s">
        <v>1410</v>
      </c>
      <c r="E246" s="105" t="s">
        <v>1410</v>
      </c>
      <c r="F246" s="106" t="s">
        <v>1410</v>
      </c>
      <c r="G246" s="102" t="s">
        <v>1410</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1410</v>
      </c>
      <c r="C248" s="103" t="s">
        <v>1410</v>
      </c>
      <c r="D248" s="104" t="s">
        <v>1410</v>
      </c>
      <c r="E248" s="105" t="s">
        <v>1410</v>
      </c>
      <c r="F248" s="106" t="s">
        <v>1410</v>
      </c>
      <c r="G248" s="102" t="s">
        <v>1410</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1410</v>
      </c>
      <c r="C250" s="103" t="s">
        <v>1410</v>
      </c>
      <c r="D250" s="104" t="s">
        <v>1410</v>
      </c>
      <c r="E250" s="105" t="s">
        <v>1410</v>
      </c>
      <c r="F250" s="106" t="s">
        <v>1410</v>
      </c>
      <c r="G250" s="102" t="s">
        <v>1410</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1410</v>
      </c>
      <c r="C252" s="103" t="s">
        <v>1410</v>
      </c>
      <c r="D252" s="104" t="s">
        <v>1410</v>
      </c>
      <c r="E252" s="105" t="s">
        <v>1410</v>
      </c>
      <c r="F252" s="106" t="s">
        <v>1410</v>
      </c>
      <c r="G252" s="102" t="s">
        <v>1410</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1410</v>
      </c>
      <c r="C254" s="103" t="s">
        <v>1410</v>
      </c>
      <c r="D254" s="104" t="s">
        <v>1410</v>
      </c>
      <c r="E254" s="105" t="s">
        <v>1410</v>
      </c>
      <c r="F254" s="106" t="s">
        <v>1410</v>
      </c>
      <c r="G254" s="102" t="s">
        <v>1410</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1410</v>
      </c>
      <c r="C256" s="103" t="s">
        <v>1410</v>
      </c>
      <c r="D256" s="104" t="s">
        <v>1410</v>
      </c>
      <c r="E256" s="105" t="s">
        <v>1410</v>
      </c>
      <c r="F256" s="106" t="s">
        <v>1410</v>
      </c>
      <c r="G256" s="102" t="s">
        <v>1410</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1410</v>
      </c>
      <c r="C258" s="103" t="s">
        <v>1410</v>
      </c>
      <c r="D258" s="104" t="s">
        <v>1410</v>
      </c>
      <c r="E258" s="105" t="s">
        <v>1410</v>
      </c>
      <c r="F258" s="106" t="s">
        <v>1410</v>
      </c>
      <c r="G258" s="102" t="s">
        <v>1410</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1410</v>
      </c>
      <c r="C260" s="103" t="s">
        <v>1410</v>
      </c>
      <c r="D260" s="104" t="s">
        <v>1410</v>
      </c>
      <c r="E260" s="105" t="s">
        <v>1410</v>
      </c>
      <c r="F260" s="106" t="s">
        <v>1410</v>
      </c>
      <c r="G260" s="102" t="s">
        <v>1410</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1410</v>
      </c>
      <c r="C262" s="103" t="s">
        <v>1410</v>
      </c>
      <c r="D262" s="104" t="s">
        <v>1410</v>
      </c>
      <c r="E262" s="105" t="s">
        <v>1410</v>
      </c>
      <c r="F262" s="106" t="s">
        <v>1410</v>
      </c>
      <c r="G262" s="102" t="s">
        <v>1410</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1410</v>
      </c>
      <c r="C264" s="103" t="s">
        <v>1410</v>
      </c>
      <c r="D264" s="104" t="s">
        <v>1410</v>
      </c>
      <c r="E264" s="105" t="s">
        <v>1410</v>
      </c>
      <c r="F264" s="106" t="s">
        <v>1410</v>
      </c>
      <c r="G264" s="102" t="s">
        <v>1410</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1410</v>
      </c>
      <c r="C266" s="103" t="s">
        <v>1410</v>
      </c>
      <c r="D266" s="104" t="s">
        <v>1410</v>
      </c>
      <c r="E266" s="105" t="s">
        <v>1410</v>
      </c>
      <c r="F266" s="106" t="s">
        <v>1410</v>
      </c>
      <c r="G266" s="102" t="s">
        <v>1410</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1410</v>
      </c>
      <c r="C268" s="103" t="s">
        <v>1410</v>
      </c>
      <c r="D268" s="104" t="s">
        <v>1410</v>
      </c>
      <c r="E268" s="105" t="s">
        <v>1410</v>
      </c>
      <c r="F268" s="106" t="s">
        <v>1410</v>
      </c>
      <c r="G268" s="102" t="s">
        <v>1410</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1410</v>
      </c>
      <c r="C270" s="103" t="s">
        <v>1410</v>
      </c>
      <c r="D270" s="104" t="s">
        <v>1410</v>
      </c>
      <c r="E270" s="105" t="s">
        <v>1410</v>
      </c>
      <c r="F270" s="106" t="s">
        <v>1410</v>
      </c>
      <c r="G270" s="102" t="s">
        <v>1410</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1410</v>
      </c>
      <c r="C272" s="103" t="s">
        <v>1410</v>
      </c>
      <c r="D272" s="104" t="s">
        <v>1410</v>
      </c>
      <c r="E272" s="105" t="s">
        <v>1410</v>
      </c>
      <c r="F272" s="106" t="s">
        <v>1410</v>
      </c>
      <c r="G272" s="102" t="s">
        <v>1410</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1410</v>
      </c>
      <c r="C274" s="103" t="s">
        <v>1410</v>
      </c>
      <c r="D274" s="104" t="s">
        <v>1410</v>
      </c>
      <c r="E274" s="105" t="s">
        <v>1410</v>
      </c>
      <c r="F274" s="106" t="s">
        <v>1410</v>
      </c>
      <c r="G274" s="102" t="s">
        <v>1410</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1410</v>
      </c>
      <c r="C276" s="103" t="s">
        <v>1410</v>
      </c>
      <c r="D276" s="104" t="s">
        <v>1410</v>
      </c>
      <c r="E276" s="105" t="s">
        <v>1410</v>
      </c>
      <c r="F276" s="106" t="s">
        <v>1410</v>
      </c>
      <c r="G276" s="102" t="s">
        <v>1410</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1410</v>
      </c>
      <c r="C278" s="103" t="s">
        <v>1410</v>
      </c>
      <c r="D278" s="104" t="s">
        <v>1410</v>
      </c>
      <c r="E278" s="105" t="s">
        <v>1410</v>
      </c>
      <c r="F278" s="106" t="s">
        <v>1410</v>
      </c>
      <c r="G278" s="102" t="s">
        <v>1410</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1410</v>
      </c>
      <c r="C280" s="103" t="s">
        <v>1410</v>
      </c>
      <c r="D280" s="104" t="s">
        <v>1410</v>
      </c>
      <c r="E280" s="105" t="s">
        <v>1410</v>
      </c>
      <c r="F280" s="106" t="s">
        <v>1410</v>
      </c>
      <c r="G280" s="102" t="s">
        <v>1410</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1410</v>
      </c>
      <c r="C282" s="103" t="s">
        <v>1410</v>
      </c>
      <c r="D282" s="104" t="s">
        <v>1410</v>
      </c>
      <c r="E282" s="105" t="s">
        <v>1410</v>
      </c>
      <c r="F282" s="106" t="s">
        <v>1410</v>
      </c>
      <c r="G282" s="102" t="s">
        <v>1410</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1410</v>
      </c>
      <c r="C284" s="103" t="s">
        <v>1410</v>
      </c>
      <c r="D284" s="104" t="s">
        <v>1410</v>
      </c>
      <c r="E284" s="105" t="s">
        <v>1410</v>
      </c>
      <c r="F284" s="106" t="s">
        <v>1410</v>
      </c>
      <c r="G284" s="102" t="s">
        <v>1410</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1410</v>
      </c>
      <c r="C286" s="103" t="s">
        <v>1410</v>
      </c>
      <c r="D286" s="104" t="s">
        <v>1410</v>
      </c>
      <c r="E286" s="105" t="s">
        <v>1410</v>
      </c>
      <c r="F286" s="106" t="s">
        <v>1410</v>
      </c>
      <c r="G286" s="102" t="s">
        <v>1410</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1410</v>
      </c>
      <c r="C290" s="103" t="s">
        <v>1410</v>
      </c>
      <c r="D290" s="104" t="s">
        <v>1410</v>
      </c>
      <c r="E290" s="105" t="s">
        <v>1410</v>
      </c>
      <c r="F290" s="106" t="s">
        <v>1410</v>
      </c>
      <c r="G290" s="102" t="s">
        <v>1410</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1410</v>
      </c>
      <c r="C292" s="103" t="s">
        <v>1410</v>
      </c>
      <c r="D292" s="104" t="s">
        <v>1410</v>
      </c>
      <c r="E292" s="105" t="s">
        <v>1410</v>
      </c>
      <c r="F292" s="106" t="s">
        <v>1410</v>
      </c>
      <c r="G292" s="102" t="s">
        <v>1410</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1410</v>
      </c>
      <c r="C294" s="103" t="s">
        <v>1410</v>
      </c>
      <c r="D294" s="104" t="s">
        <v>1410</v>
      </c>
      <c r="E294" s="105" t="s">
        <v>1410</v>
      </c>
      <c r="F294" s="106" t="s">
        <v>1410</v>
      </c>
      <c r="G294" s="102" t="s">
        <v>1410</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F27"/>
    <hyperlink r:id="rId1750" ref="BG27"/>
    <hyperlink r:id="rId1751" ref="BH27"/>
    <hyperlink r:id="rId1752" ref="BI27"/>
    <hyperlink r:id="rId1753" ref="BJ27"/>
    <hyperlink r:id="rId1754" ref="BK27"/>
    <hyperlink r:id="rId1755" ref="BL27"/>
    <hyperlink r:id="rId1756" ref="BM27"/>
    <hyperlink r:id="rId1757" ref="BR27"/>
    <hyperlink r:id="rId1758" ref="BS27"/>
    <hyperlink r:id="rId1759" ref="BU27"/>
    <hyperlink r:id="rId1760" ref="BX27"/>
    <hyperlink r:id="rId1761" ref="CB27"/>
    <hyperlink r:id="rId1762" ref="CC27"/>
    <hyperlink r:id="rId1763" ref="CF27"/>
    <hyperlink r:id="rId1764" ref="CG27"/>
    <hyperlink r:id="rId1765" ref="CH27"/>
    <hyperlink r:id="rId1766" ref="CJ27"/>
    <hyperlink r:id="rId1767" ref="CK27"/>
    <hyperlink r:id="rId1768" ref="CM27"/>
    <hyperlink r:id="rId1769" ref="CN27"/>
    <hyperlink r:id="rId1770" ref="CO27"/>
    <hyperlink r:id="rId1771" ref="CQ27"/>
    <hyperlink r:id="rId1772" ref="CT27"/>
    <hyperlink r:id="rId1773" ref="CU27"/>
    <hyperlink r:id="rId1774" ref="CV27"/>
    <hyperlink r:id="rId1775" ref="CW27"/>
    <hyperlink r:id="rId1776" ref="CZ27"/>
    <hyperlink r:id="rId1777" ref="DA27"/>
    <hyperlink r:id="rId1778" ref="DB27"/>
    <hyperlink r:id="rId1779" ref="DE27"/>
    <hyperlink r:id="rId1780" ref="DI27"/>
    <hyperlink r:id="rId1781" ref="DL27"/>
    <hyperlink r:id="rId1782" ref="DM27"/>
    <hyperlink r:id="rId1783" ref="DN27"/>
    <hyperlink r:id="rId1784" ref="DO27"/>
    <hyperlink r:id="rId1785" ref="DP27"/>
    <hyperlink r:id="rId1786" ref="DQ27"/>
    <hyperlink r:id="rId1787" ref="DS27"/>
    <hyperlink r:id="rId1788" ref="H28"/>
    <hyperlink r:id="rId1789" ref="K28"/>
    <hyperlink r:id="rId1790" ref="L28"/>
    <hyperlink r:id="rId1791" ref="O28"/>
    <hyperlink r:id="rId1792" ref="P28"/>
    <hyperlink r:id="rId1793" ref="R28"/>
    <hyperlink r:id="rId1794" ref="X28"/>
    <hyperlink r:id="rId1795" ref="Y28"/>
    <hyperlink r:id="rId1796" ref="AB28"/>
    <hyperlink r:id="rId1797" ref="AM28"/>
    <hyperlink r:id="rId1798" ref="AV28"/>
    <hyperlink r:id="rId1799" ref="AW28"/>
    <hyperlink r:id="rId1800" ref="BB28"/>
    <hyperlink r:id="rId1801" ref="BE28"/>
    <hyperlink r:id="rId1802" ref="BF28"/>
    <hyperlink r:id="rId1803" ref="BH28"/>
    <hyperlink r:id="rId1804" ref="BJ28"/>
    <hyperlink r:id="rId1805" ref="BK28"/>
    <hyperlink r:id="rId1806" ref="BQ28"/>
    <hyperlink r:id="rId1807" ref="BT28"/>
    <hyperlink r:id="rId1808" ref="BV28"/>
    <hyperlink r:id="rId1809" ref="BZ28"/>
    <hyperlink r:id="rId1810" ref="CF28"/>
    <hyperlink r:id="rId1811" ref="CI28"/>
    <hyperlink r:id="rId1812" ref="CK28"/>
    <hyperlink r:id="rId1813" ref="CL28"/>
    <hyperlink r:id="rId1814" ref="CM28"/>
    <hyperlink r:id="rId1815" ref="CT28"/>
    <hyperlink r:id="rId1816" ref="CU28"/>
    <hyperlink r:id="rId1817" ref="CW28"/>
    <hyperlink r:id="rId1818" ref="CZ28"/>
    <hyperlink r:id="rId1819" ref="DA28"/>
    <hyperlink r:id="rId1820" ref="DK28"/>
    <hyperlink r:id="rId1821" ref="DZ28"/>
    <hyperlink r:id="rId1822" ref="H29"/>
    <hyperlink r:id="rId1823" ref="I29"/>
    <hyperlink r:id="rId1824" ref="J29"/>
    <hyperlink r:id="rId1825" ref="K29"/>
    <hyperlink r:id="rId1826" ref="L29"/>
    <hyperlink r:id="rId1827" ref="M29"/>
    <hyperlink r:id="rId1828" ref="S29"/>
    <hyperlink r:id="rId1829" ref="X29"/>
    <hyperlink r:id="rId1830" ref="AC29"/>
    <hyperlink r:id="rId1831" ref="AV29"/>
    <hyperlink r:id="rId1832" ref="AX29"/>
    <hyperlink r:id="rId1833" ref="BE29"/>
    <hyperlink r:id="rId1834" ref="BK29"/>
    <hyperlink r:id="rId1835" ref="BN29"/>
    <hyperlink r:id="rId1836" ref="BQ29"/>
    <hyperlink r:id="rId1837" ref="BT29"/>
    <hyperlink r:id="rId1838" ref="BU29"/>
    <hyperlink r:id="rId1839" ref="BW29"/>
    <hyperlink r:id="rId1840" ref="CC29"/>
    <hyperlink r:id="rId1841" ref="CF29"/>
    <hyperlink r:id="rId1842" ref="CG29"/>
    <hyperlink r:id="rId1843" ref="CI29"/>
    <hyperlink r:id="rId1844" ref="CJ29"/>
    <hyperlink r:id="rId1845" ref="CK29"/>
    <hyperlink r:id="rId1846" ref="CL29"/>
    <hyperlink r:id="rId1847" ref="CT29"/>
    <hyperlink r:id="rId1848" ref="CZ29"/>
    <hyperlink r:id="rId1849" ref="DL29"/>
    <hyperlink r:id="rId1850" ref="DP29"/>
    <hyperlink r:id="rId1851" ref="DS29"/>
    <hyperlink r:id="rId1852" ref="DT29"/>
    <hyperlink r:id="rId1853" ref="DU29"/>
    <hyperlink r:id="rId1854" ref="DX29"/>
    <hyperlink r:id="rId1855" ref="DZ29"/>
    <hyperlink r:id="rId1856" ref="EA29"/>
    <hyperlink r:id="rId1857" ref="H30"/>
    <hyperlink r:id="rId1858" ref="K30"/>
    <hyperlink r:id="rId1859" ref="L30"/>
    <hyperlink r:id="rId1860" ref="M30"/>
    <hyperlink r:id="rId1861" ref="N30"/>
    <hyperlink r:id="rId1862" ref="O30"/>
    <hyperlink r:id="rId1863" ref="P30"/>
    <hyperlink r:id="rId1864" ref="Q30"/>
    <hyperlink r:id="rId1865" ref="V30"/>
    <hyperlink r:id="rId1866" ref="X30"/>
    <hyperlink r:id="rId1867" ref="Y30"/>
    <hyperlink r:id="rId1868" ref="Z30"/>
    <hyperlink r:id="rId1869" ref="AE30"/>
    <hyperlink r:id="rId1870" ref="AF30"/>
    <hyperlink r:id="rId1871" ref="AG30"/>
    <hyperlink r:id="rId1872" ref="AI30"/>
    <hyperlink r:id="rId1873" ref="AJ30"/>
    <hyperlink r:id="rId1874" ref="AL30"/>
    <hyperlink r:id="rId1875" ref="AO30"/>
    <hyperlink r:id="rId1876" ref="AP30"/>
    <hyperlink r:id="rId1877" ref="AQ30"/>
    <hyperlink r:id="rId1878" ref="AS30"/>
    <hyperlink r:id="rId1879" ref="AT30"/>
    <hyperlink r:id="rId1880" ref="AU30"/>
    <hyperlink r:id="rId1881" ref="AV30"/>
    <hyperlink r:id="rId1882" ref="BB30"/>
    <hyperlink r:id="rId1883" ref="BC30"/>
    <hyperlink r:id="rId1884" ref="BD30"/>
    <hyperlink r:id="rId1885" ref="BE30"/>
    <hyperlink r:id="rId1886" ref="BG30"/>
    <hyperlink r:id="rId1887" ref="BH30"/>
    <hyperlink r:id="rId1888" ref="BI30"/>
    <hyperlink r:id="rId1889" ref="BK30"/>
    <hyperlink r:id="rId1890" ref="BR30"/>
    <hyperlink r:id="rId1891" ref="BS30"/>
    <hyperlink r:id="rId1892" ref="BT30"/>
    <hyperlink r:id="rId1893" ref="BV30"/>
    <hyperlink r:id="rId1894" ref="BX30"/>
    <hyperlink r:id="rId1895" ref="CA30"/>
    <hyperlink r:id="rId1896" ref="CB30"/>
    <hyperlink r:id="rId1897" ref="CC30"/>
    <hyperlink r:id="rId1898" ref="CD30"/>
    <hyperlink r:id="rId1899" ref="CG30"/>
    <hyperlink r:id="rId1900" ref="CI30"/>
    <hyperlink r:id="rId1901" ref="CK30"/>
    <hyperlink r:id="rId1902" ref="CL30"/>
    <hyperlink r:id="rId1903" ref="CT30"/>
    <hyperlink r:id="rId1904" ref="CV30"/>
    <hyperlink r:id="rId1905" ref="CW30"/>
    <hyperlink r:id="rId1906" ref="CY30"/>
    <hyperlink r:id="rId1907" ref="CZ30"/>
    <hyperlink r:id="rId1908" ref="DA30"/>
    <hyperlink r:id="rId1909" ref="DB30"/>
    <hyperlink r:id="rId1910" ref="DD30"/>
    <hyperlink r:id="rId1911" ref="DE30"/>
    <hyperlink r:id="rId1912" ref="DG30"/>
    <hyperlink r:id="rId1913" ref="DJ30"/>
    <hyperlink r:id="rId1914" ref="DP30"/>
    <hyperlink r:id="rId1915" ref="DQ30"/>
    <hyperlink r:id="rId1916" ref="DX30"/>
    <hyperlink r:id="rId1917" ref="DY30"/>
    <hyperlink r:id="rId1918" ref="J31"/>
    <hyperlink r:id="rId1919" ref="K31"/>
    <hyperlink r:id="rId1920" ref="L31"/>
    <hyperlink r:id="rId1921" ref="M31"/>
    <hyperlink r:id="rId1922" ref="P31"/>
    <hyperlink r:id="rId1923" ref="S31"/>
    <hyperlink r:id="rId1924" ref="T31"/>
    <hyperlink r:id="rId1925" ref="X31"/>
    <hyperlink r:id="rId1926" ref="Y31"/>
    <hyperlink r:id="rId1927" ref="Z31"/>
    <hyperlink r:id="rId1928" ref="AB31"/>
    <hyperlink r:id="rId1929" ref="AC31"/>
    <hyperlink r:id="rId1930" ref="AE31"/>
    <hyperlink r:id="rId1931" ref="AF31"/>
    <hyperlink r:id="rId1932" ref="AH31"/>
    <hyperlink r:id="rId1933" ref="AI31"/>
    <hyperlink r:id="rId1934" ref="AM31"/>
    <hyperlink r:id="rId1935" ref="AR31"/>
    <hyperlink r:id="rId1936" ref="BA31"/>
    <hyperlink r:id="rId1937" ref="BC31"/>
    <hyperlink r:id="rId1938" ref="BM31"/>
    <hyperlink r:id="rId1939" ref="BS31"/>
    <hyperlink r:id="rId1940" ref="BT31"/>
    <hyperlink r:id="rId1941" ref="BU31"/>
    <hyperlink r:id="rId1942" ref="BV31"/>
    <hyperlink r:id="rId1943" ref="BZ31"/>
    <hyperlink r:id="rId1944" ref="CC31"/>
    <hyperlink r:id="rId1945" ref="CH31"/>
    <hyperlink r:id="rId1946" ref="CI31"/>
    <hyperlink r:id="rId1947" ref="CK31"/>
    <hyperlink r:id="rId1948" ref="CL31"/>
    <hyperlink r:id="rId1949" ref="CM31"/>
    <hyperlink r:id="rId1950" ref="CO31"/>
    <hyperlink r:id="rId1951" ref="CT31"/>
    <hyperlink r:id="rId1952" ref="CY31"/>
    <hyperlink r:id="rId1953" ref="DC31"/>
    <hyperlink r:id="rId1954" ref="DG31"/>
    <hyperlink r:id="rId1955" ref="DK31"/>
    <hyperlink r:id="rId1956" ref="DP31"/>
    <hyperlink r:id="rId1957" ref="DQ31"/>
    <hyperlink r:id="rId1958" ref="DR31"/>
    <hyperlink r:id="rId1959" ref="DS31"/>
    <hyperlink r:id="rId1960" ref="DT31"/>
    <hyperlink r:id="rId1961" ref="DU31"/>
    <hyperlink r:id="rId1962" ref="DX31"/>
    <hyperlink r:id="rId1963" ref="DZ31"/>
    <hyperlink r:id="rId1964" ref="EA31"/>
    <hyperlink r:id="rId1965" ref="EB31"/>
    <hyperlink r:id="rId1966" ref="H32"/>
    <hyperlink r:id="rId1967" ref="I32"/>
    <hyperlink r:id="rId1968" ref="J32"/>
    <hyperlink r:id="rId1969" ref="K32"/>
    <hyperlink r:id="rId1970" ref="L32"/>
    <hyperlink r:id="rId1971" ref="N32"/>
    <hyperlink r:id="rId1972" ref="O32"/>
    <hyperlink r:id="rId1973" ref="P32"/>
    <hyperlink r:id="rId1974" ref="X32"/>
    <hyperlink r:id="rId1975" ref="Y32"/>
    <hyperlink r:id="rId1976" ref="Z32"/>
    <hyperlink r:id="rId1977" ref="AA32"/>
    <hyperlink r:id="rId1978" ref="AB32"/>
    <hyperlink r:id="rId1979" ref="AC32"/>
    <hyperlink r:id="rId1980" ref="AE32"/>
    <hyperlink r:id="rId1981" ref="AF32"/>
    <hyperlink r:id="rId1982" ref="AL32"/>
    <hyperlink r:id="rId1983" ref="AM32"/>
    <hyperlink r:id="rId1984" ref="AT32"/>
    <hyperlink r:id="rId1985" ref="AU32"/>
    <hyperlink r:id="rId1986" ref="BA32"/>
    <hyperlink r:id="rId1987" ref="BB32"/>
    <hyperlink r:id="rId1988" ref="BC32"/>
    <hyperlink r:id="rId1989" ref="BD32"/>
    <hyperlink r:id="rId1990" ref="BE32"/>
    <hyperlink r:id="rId1991" ref="BH32"/>
    <hyperlink r:id="rId1992" ref="BK32"/>
    <hyperlink r:id="rId1993" ref="BR32"/>
    <hyperlink r:id="rId1994" ref="BS32"/>
    <hyperlink r:id="rId1995" ref="BT32"/>
    <hyperlink r:id="rId1996" ref="BU32"/>
    <hyperlink r:id="rId1997" ref="BV32"/>
    <hyperlink r:id="rId1998" ref="BY32"/>
    <hyperlink r:id="rId1999" ref="BZ32"/>
    <hyperlink r:id="rId2000" ref="CF32"/>
    <hyperlink r:id="rId2001" ref="CG32"/>
    <hyperlink r:id="rId2002" ref="CH32"/>
    <hyperlink r:id="rId2003" ref="CK32"/>
    <hyperlink r:id="rId2004" ref="CL32"/>
    <hyperlink r:id="rId2005" ref="CM32"/>
    <hyperlink r:id="rId2006" ref="CT32"/>
    <hyperlink r:id="rId2007" ref="CU32"/>
    <hyperlink r:id="rId2008" ref="CV32"/>
    <hyperlink r:id="rId2009" ref="CW32"/>
    <hyperlink r:id="rId2010" ref="CX32"/>
    <hyperlink r:id="rId2011" ref="CY32"/>
    <hyperlink r:id="rId2012" ref="CZ32"/>
    <hyperlink r:id="rId2013" ref="DA32"/>
    <hyperlink r:id="rId2014" ref="DG32"/>
    <hyperlink r:id="rId2015" ref="DP32"/>
    <hyperlink r:id="rId2016" ref="DQ32"/>
    <hyperlink r:id="rId2017" ref="DU32"/>
    <hyperlink r:id="rId2018" ref="H33"/>
    <hyperlink r:id="rId2019" ref="J33"/>
    <hyperlink r:id="rId2020" ref="K33"/>
    <hyperlink r:id="rId2021" ref="L33"/>
    <hyperlink r:id="rId2022" ref="M33"/>
    <hyperlink r:id="rId2023" ref="N33"/>
    <hyperlink r:id="rId2024" ref="O33"/>
    <hyperlink r:id="rId2025" ref="R33"/>
    <hyperlink r:id="rId2026" ref="T33"/>
    <hyperlink r:id="rId2027" ref="U33"/>
    <hyperlink r:id="rId2028" ref="Y33"/>
    <hyperlink r:id="rId2029" ref="AA33"/>
    <hyperlink r:id="rId2030" ref="AB33"/>
    <hyperlink r:id="rId2031" ref="AC33"/>
    <hyperlink r:id="rId2032" ref="AD33"/>
    <hyperlink r:id="rId2033" ref="AF33"/>
    <hyperlink r:id="rId2034" ref="AH33"/>
    <hyperlink r:id="rId2035" ref="AN33"/>
    <hyperlink r:id="rId2036" ref="AO33"/>
    <hyperlink r:id="rId2037" ref="AR33"/>
    <hyperlink r:id="rId2038" ref="AT33"/>
    <hyperlink r:id="rId2039" ref="AW33"/>
    <hyperlink r:id="rId2040" ref="AX33"/>
    <hyperlink r:id="rId2041" ref="BB33"/>
    <hyperlink r:id="rId2042" ref="BF33"/>
    <hyperlink r:id="rId2043" ref="BH33"/>
    <hyperlink r:id="rId2044" ref="BM33"/>
    <hyperlink r:id="rId2045" ref="BQ33"/>
    <hyperlink r:id="rId2046" ref="BS33"/>
    <hyperlink r:id="rId2047" ref="BV33"/>
    <hyperlink r:id="rId2048" ref="BW33"/>
    <hyperlink r:id="rId2049" ref="CF33"/>
    <hyperlink r:id="rId2050" ref="CJ33"/>
    <hyperlink r:id="rId2051" ref="CK33"/>
    <hyperlink r:id="rId2052" ref="CL33"/>
    <hyperlink r:id="rId2053" ref="CM33"/>
    <hyperlink r:id="rId2054" ref="CO33"/>
    <hyperlink r:id="rId2055" ref="CP33"/>
    <hyperlink r:id="rId2056" ref="CQ33"/>
    <hyperlink r:id="rId2057" ref="CV33"/>
    <hyperlink r:id="rId2058" ref="CY33"/>
    <hyperlink r:id="rId2059" ref="DA33"/>
    <hyperlink r:id="rId2060" ref="DD33"/>
    <hyperlink r:id="rId2061" ref="DH33"/>
    <hyperlink r:id="rId2062" ref="DJ33"/>
    <hyperlink r:id="rId2063" ref="DK33"/>
    <hyperlink r:id="rId2064" ref="DN33"/>
    <hyperlink r:id="rId2065" ref="DO33"/>
    <hyperlink r:id="rId2066" ref="DQ33"/>
    <hyperlink r:id="rId2067" ref="DR33"/>
    <hyperlink r:id="rId2068" ref="DS33"/>
    <hyperlink r:id="rId2069" ref="DT33"/>
    <hyperlink r:id="rId2070" ref="DU33"/>
    <hyperlink r:id="rId2071" ref="DV33"/>
    <hyperlink r:id="rId2072" ref="DW33"/>
    <hyperlink r:id="rId2073" ref="DX33"/>
    <hyperlink r:id="rId2074" ref="DY33"/>
    <hyperlink r:id="rId2075" ref="DZ33"/>
    <hyperlink r:id="rId2076" ref="EA33"/>
    <hyperlink r:id="rId2077" ref="EB33"/>
    <hyperlink r:id="rId2078" ref="BH34"/>
    <hyperlink r:id="rId2079" ref="BJ34"/>
    <hyperlink r:id="rId2080" ref="BY34"/>
    <hyperlink r:id="rId2081" ref="CI34"/>
    <hyperlink r:id="rId2082" ref="CP34"/>
    <hyperlink r:id="rId2083" ref="CZ34"/>
    <hyperlink r:id="rId2084" ref="DN34"/>
    <hyperlink r:id="rId2085" ref="DO34"/>
    <hyperlink r:id="rId2086" ref="I35"/>
    <hyperlink r:id="rId2087" ref="J35"/>
    <hyperlink r:id="rId2088" ref="K35"/>
    <hyperlink r:id="rId2089" ref="L35"/>
    <hyperlink r:id="rId2090" ref="M35"/>
    <hyperlink r:id="rId2091" ref="N35"/>
    <hyperlink r:id="rId2092" ref="O35"/>
    <hyperlink r:id="rId2093" ref="P35"/>
    <hyperlink r:id="rId2094" ref="Q35"/>
    <hyperlink r:id="rId2095" ref="S35"/>
    <hyperlink r:id="rId2096" ref="X35"/>
    <hyperlink r:id="rId2097" ref="Y35"/>
    <hyperlink r:id="rId2098" ref="Z35"/>
    <hyperlink r:id="rId2099" ref="AA35"/>
    <hyperlink r:id="rId2100" ref="AB35"/>
    <hyperlink r:id="rId2101" ref="AC35"/>
    <hyperlink r:id="rId2102" ref="AE35"/>
    <hyperlink r:id="rId2103" ref="AF35"/>
    <hyperlink r:id="rId2104" ref="AM35"/>
    <hyperlink r:id="rId2105" ref="AT35"/>
    <hyperlink r:id="rId2106" ref="AU35"/>
    <hyperlink r:id="rId2107" ref="AX35"/>
    <hyperlink r:id="rId2108" ref="BB35"/>
    <hyperlink r:id="rId2109" ref="BC35"/>
    <hyperlink r:id="rId2110" ref="BD35"/>
    <hyperlink r:id="rId2111" ref="BE35"/>
    <hyperlink r:id="rId2112" ref="BH35"/>
    <hyperlink r:id="rId2113" ref="BJ35"/>
    <hyperlink r:id="rId2114" ref="BK35"/>
    <hyperlink r:id="rId2115" ref="BM35"/>
    <hyperlink r:id="rId2116" ref="BN35"/>
    <hyperlink r:id="rId2117" ref="BQ35"/>
    <hyperlink r:id="rId2118" ref="BR35"/>
    <hyperlink r:id="rId2119" ref="BS35"/>
    <hyperlink r:id="rId2120" ref="BT35"/>
    <hyperlink r:id="rId2121" ref="BU35"/>
    <hyperlink r:id="rId2122" ref="BV35"/>
    <hyperlink r:id="rId2123" ref="BY35"/>
    <hyperlink r:id="rId2124" ref="BZ35"/>
    <hyperlink r:id="rId2125" ref="CA35"/>
    <hyperlink r:id="rId2126" ref="CF35"/>
    <hyperlink r:id="rId2127" ref="CG35"/>
    <hyperlink r:id="rId2128" ref="CH35"/>
    <hyperlink r:id="rId2129" ref="CI35"/>
    <hyperlink r:id="rId2130" ref="CK35"/>
    <hyperlink r:id="rId2131" ref="CL35"/>
    <hyperlink r:id="rId2132" ref="CM35"/>
    <hyperlink r:id="rId2133" ref="CN35"/>
    <hyperlink r:id="rId2134" ref="CT35"/>
    <hyperlink r:id="rId2135" ref="CV35"/>
    <hyperlink r:id="rId2136" ref="CW35"/>
    <hyperlink r:id="rId2137" ref="CX35"/>
    <hyperlink r:id="rId2138" ref="CY35"/>
    <hyperlink r:id="rId2139" ref="CZ35"/>
    <hyperlink r:id="rId2140" ref="DA35"/>
    <hyperlink r:id="rId2141" ref="DP35"/>
    <hyperlink r:id="rId2142" ref="DS35"/>
    <hyperlink r:id="rId2143" ref="DT35"/>
    <hyperlink r:id="rId2144" ref="DX35"/>
    <hyperlink r:id="rId2145" ref="DY35"/>
    <hyperlink r:id="rId2146" ref="H36"/>
    <hyperlink r:id="rId2147" ref="I36"/>
    <hyperlink r:id="rId2148" ref="J36"/>
    <hyperlink r:id="rId2149" ref="K36"/>
    <hyperlink r:id="rId2150" ref="L36"/>
    <hyperlink r:id="rId2151" ref="M36"/>
    <hyperlink r:id="rId2152" ref="N36"/>
    <hyperlink r:id="rId2153" ref="O36"/>
    <hyperlink r:id="rId2154" ref="P36"/>
    <hyperlink r:id="rId2155" ref="S36"/>
    <hyperlink r:id="rId2156" ref="U36"/>
    <hyperlink r:id="rId2157" ref="X36"/>
    <hyperlink r:id="rId2158" ref="Y36"/>
    <hyperlink r:id="rId2159" ref="Z36"/>
    <hyperlink r:id="rId2160" ref="AA36"/>
    <hyperlink r:id="rId2161" ref="AB36"/>
    <hyperlink r:id="rId2162" ref="AC36"/>
    <hyperlink r:id="rId2163" ref="AD36"/>
    <hyperlink r:id="rId2164" ref="AF36"/>
    <hyperlink r:id="rId2165" ref="AU36"/>
    <hyperlink r:id="rId2166" ref="AV36"/>
    <hyperlink r:id="rId2167" ref="AX36"/>
    <hyperlink r:id="rId2168" ref="BA36"/>
    <hyperlink r:id="rId2169" ref="BB36"/>
    <hyperlink r:id="rId2170" ref="BC36"/>
    <hyperlink r:id="rId2171" ref="BD36"/>
    <hyperlink r:id="rId2172" ref="BE36"/>
    <hyperlink r:id="rId2173" ref="BF36"/>
    <hyperlink r:id="rId2174" ref="BH36"/>
    <hyperlink r:id="rId2175" ref="BI36"/>
    <hyperlink r:id="rId2176" ref="BK36"/>
    <hyperlink r:id="rId2177" ref="BL36"/>
    <hyperlink r:id="rId2178" ref="BN36"/>
    <hyperlink r:id="rId2179" ref="BQ36"/>
    <hyperlink r:id="rId2180" ref="BR36"/>
    <hyperlink r:id="rId2181" ref="BS36"/>
    <hyperlink r:id="rId2182" ref="BT36"/>
    <hyperlink r:id="rId2183" ref="BU36"/>
    <hyperlink r:id="rId2184" ref="BW36"/>
    <hyperlink r:id="rId2185" ref="BX36"/>
    <hyperlink r:id="rId2186" ref="CB36"/>
    <hyperlink r:id="rId2187" ref="CC36"/>
    <hyperlink r:id="rId2188" ref="CF36"/>
    <hyperlink r:id="rId2189" ref="CG36"/>
    <hyperlink r:id="rId2190" ref="CI36"/>
    <hyperlink r:id="rId2191" ref="CJ36"/>
    <hyperlink r:id="rId2192" ref="CK36"/>
    <hyperlink r:id="rId2193" ref="CL36"/>
    <hyperlink r:id="rId2194" ref="CM36"/>
    <hyperlink r:id="rId2195" ref="CN36"/>
    <hyperlink r:id="rId2196" ref="CQ36"/>
    <hyperlink r:id="rId2197" ref="CT36"/>
    <hyperlink r:id="rId2198" ref="CU36"/>
    <hyperlink r:id="rId2199" ref="CV36"/>
    <hyperlink r:id="rId2200" ref="CW36"/>
    <hyperlink r:id="rId2201" ref="CX36"/>
    <hyperlink r:id="rId2202" ref="CY36"/>
    <hyperlink r:id="rId2203" ref="CZ36"/>
    <hyperlink r:id="rId2204" ref="DC36"/>
    <hyperlink r:id="rId2205" ref="DD36"/>
    <hyperlink r:id="rId2206" ref="DG36"/>
    <hyperlink r:id="rId2207" ref="DH36"/>
    <hyperlink r:id="rId2208" ref="DJ36"/>
    <hyperlink r:id="rId2209" ref="DK36"/>
    <hyperlink r:id="rId2210" ref="DP36"/>
    <hyperlink r:id="rId2211" ref="DT36"/>
    <hyperlink r:id="rId2212" ref="DV36"/>
    <hyperlink r:id="rId2213" ref="DY36"/>
    <hyperlink r:id="rId2214" ref="I37"/>
    <hyperlink r:id="rId2215" ref="M37"/>
    <hyperlink r:id="rId2216" ref="P37"/>
    <hyperlink r:id="rId2217" ref="Z37"/>
    <hyperlink r:id="rId2218" ref="AC37"/>
    <hyperlink r:id="rId2219" ref="BA37"/>
    <hyperlink r:id="rId2220" ref="BE37"/>
    <hyperlink r:id="rId2221" ref="BI37"/>
    <hyperlink r:id="rId2222" ref="BQ37"/>
    <hyperlink r:id="rId2223" ref="BV37"/>
    <hyperlink r:id="rId2224" ref="BW37"/>
    <hyperlink r:id="rId2225" ref="CI37"/>
    <hyperlink r:id="rId2226" ref="CT37"/>
    <hyperlink r:id="rId2227" ref="CZ37"/>
    <hyperlink r:id="rId2228" ref="DP37"/>
    <hyperlink r:id="rId2229" ref="I38"/>
    <hyperlink r:id="rId2230" ref="L38"/>
    <hyperlink r:id="rId2231" ref="O38"/>
    <hyperlink r:id="rId2232" ref="AC38"/>
    <hyperlink r:id="rId2233" ref="AE38"/>
    <hyperlink r:id="rId2234" ref="AQ38"/>
    <hyperlink r:id="rId2235" ref="AU38"/>
    <hyperlink r:id="rId2236" ref="BJ38"/>
    <hyperlink r:id="rId2237" ref="BT38"/>
    <hyperlink r:id="rId2238" ref="CF38"/>
    <hyperlink r:id="rId2239" ref="CT38"/>
    <hyperlink r:id="rId2240" ref="CZ38"/>
    <hyperlink r:id="rId2241" ref="V39"/>
    <hyperlink r:id="rId2242" ref="AJ39"/>
    <hyperlink r:id="rId2243" ref="AY39"/>
    <hyperlink r:id="rId2244" ref="BL39"/>
    <hyperlink r:id="rId2245" ref="BO39"/>
    <hyperlink r:id="rId2246" ref="CD39"/>
    <hyperlink r:id="rId2247" ref="CR39"/>
    <hyperlink r:id="rId2248" ref="DE39"/>
    <hyperlink r:id="rId2249" ref="Q40"/>
    <hyperlink r:id="rId2250" ref="V40"/>
    <hyperlink r:id="rId2251" ref="AJ40"/>
    <hyperlink r:id="rId2252" ref="AP40"/>
    <hyperlink r:id="rId2253" ref="AQ40"/>
    <hyperlink r:id="rId2254" ref="AS40"/>
    <hyperlink r:id="rId2255" ref="AW40"/>
    <hyperlink r:id="rId2256" ref="AX40"/>
    <hyperlink r:id="rId2257" ref="AY40"/>
    <hyperlink r:id="rId2258" ref="BO40"/>
    <hyperlink r:id="rId2259" ref="BT40"/>
    <hyperlink r:id="rId2260" ref="BZ40"/>
    <hyperlink r:id="rId2261" ref="CD40"/>
    <hyperlink r:id="rId2262" ref="CO40"/>
    <hyperlink r:id="rId2263" ref="CQ40"/>
    <hyperlink r:id="rId2264" ref="CR40"/>
    <hyperlink r:id="rId2265" ref="DE40"/>
    <hyperlink r:id="rId2266" ref="DJ40"/>
    <hyperlink r:id="rId2267" ref="DW40"/>
    <hyperlink r:id="rId2268" ref="DY40"/>
    <hyperlink r:id="rId2269" ref="K41"/>
    <hyperlink r:id="rId2270" ref="M41"/>
    <hyperlink r:id="rId2271" ref="N41"/>
    <hyperlink r:id="rId2272" ref="O41"/>
    <hyperlink r:id="rId2273" ref="P41"/>
    <hyperlink r:id="rId2274" ref="S41"/>
    <hyperlink r:id="rId2275" ref="X41"/>
    <hyperlink r:id="rId2276" ref="AC41"/>
    <hyperlink r:id="rId2277" ref="AF41"/>
    <hyperlink r:id="rId2278" ref="AM41"/>
    <hyperlink r:id="rId2279" ref="AS41"/>
    <hyperlink r:id="rId2280" ref="BA41"/>
    <hyperlink r:id="rId2281" ref="BC41"/>
    <hyperlink r:id="rId2282" ref="BD41"/>
    <hyperlink r:id="rId2283" ref="BH41"/>
    <hyperlink r:id="rId2284" ref="BK41"/>
    <hyperlink r:id="rId2285" ref="BQ41"/>
    <hyperlink r:id="rId2286" ref="BR41"/>
    <hyperlink r:id="rId2287" ref="BS41"/>
    <hyperlink r:id="rId2288" ref="BT41"/>
    <hyperlink r:id="rId2289" ref="BU41"/>
    <hyperlink r:id="rId2290" ref="BV41"/>
    <hyperlink r:id="rId2291" ref="CA41"/>
    <hyperlink r:id="rId2292" ref="CC41"/>
    <hyperlink r:id="rId2293" ref="CD41"/>
    <hyperlink r:id="rId2294" ref="CL41"/>
    <hyperlink r:id="rId2295" ref="CO41"/>
    <hyperlink r:id="rId2296" ref="CW41"/>
    <hyperlink r:id="rId2297" ref="CZ41"/>
    <hyperlink r:id="rId2298" ref="DK41"/>
    <hyperlink r:id="rId2299" ref="DQ41"/>
    <hyperlink r:id="rId2300" ref="DX41"/>
    <hyperlink r:id="rId2301" ref="P42"/>
    <hyperlink r:id="rId2302" ref="Y42"/>
    <hyperlink r:id="rId2303" ref="Z42"/>
    <hyperlink r:id="rId2304" ref="AU42"/>
    <hyperlink r:id="rId2305" ref="BC42"/>
    <hyperlink r:id="rId2306" ref="BD42"/>
    <hyperlink r:id="rId2307" ref="CG42"/>
    <hyperlink r:id="rId2308" ref="CM42"/>
    <hyperlink r:id="rId2309" ref="CV42"/>
    <hyperlink r:id="rId2310" ref="CZ42"/>
    <hyperlink r:id="rId2311" ref="DX42"/>
    <hyperlink r:id="rId2312" ref="I44"/>
    <hyperlink r:id="rId2313" ref="J44"/>
    <hyperlink r:id="rId2314" ref="K44"/>
    <hyperlink r:id="rId2315" ref="L44"/>
    <hyperlink r:id="rId2316" ref="M44"/>
    <hyperlink r:id="rId2317" ref="N44"/>
    <hyperlink r:id="rId2318" ref="O44"/>
    <hyperlink r:id="rId2319" ref="X44"/>
    <hyperlink r:id="rId2320" ref="Z44"/>
    <hyperlink r:id="rId2321" ref="AA44"/>
    <hyperlink r:id="rId2322" ref="AB44"/>
    <hyperlink r:id="rId2323" ref="AF44"/>
    <hyperlink r:id="rId2324" ref="AM44"/>
    <hyperlink r:id="rId2325" ref="AU44"/>
    <hyperlink r:id="rId2326" ref="BA44"/>
    <hyperlink r:id="rId2327" ref="BB44"/>
    <hyperlink r:id="rId2328" ref="BD44"/>
    <hyperlink r:id="rId2329" ref="BH44"/>
    <hyperlink r:id="rId2330" ref="BI44"/>
    <hyperlink r:id="rId2331" ref="BJ44"/>
    <hyperlink r:id="rId2332" ref="BQ44"/>
    <hyperlink r:id="rId2333" ref="BS44"/>
    <hyperlink r:id="rId2334" ref="BV44"/>
    <hyperlink r:id="rId2335" ref="BX44"/>
    <hyperlink r:id="rId2336" ref="BY44"/>
    <hyperlink r:id="rId2337" ref="BZ44"/>
    <hyperlink r:id="rId2338" ref="CG44"/>
    <hyperlink r:id="rId2339" ref="CH44"/>
    <hyperlink r:id="rId2340" ref="CI44"/>
    <hyperlink r:id="rId2341" ref="CK44"/>
    <hyperlink r:id="rId2342" ref="CL44"/>
    <hyperlink r:id="rId2343" ref="CM44"/>
    <hyperlink r:id="rId2344" ref="CT44"/>
    <hyperlink r:id="rId2345" ref="CV44"/>
    <hyperlink r:id="rId2346" ref="CW44"/>
    <hyperlink r:id="rId2347" ref="CZ44"/>
    <hyperlink r:id="rId2348" ref="DA44"/>
    <hyperlink r:id="rId2349" ref="DP44"/>
    <hyperlink r:id="rId2350" ref="I45"/>
    <hyperlink r:id="rId2351" ref="J45"/>
    <hyperlink r:id="rId2352" ref="K45"/>
    <hyperlink r:id="rId2353" ref="L45"/>
    <hyperlink r:id="rId2354" ref="M45"/>
    <hyperlink r:id="rId2355" ref="N45"/>
    <hyperlink r:id="rId2356" ref="O45"/>
    <hyperlink r:id="rId2357" ref="P45"/>
    <hyperlink r:id="rId2358" ref="R45"/>
    <hyperlink r:id="rId2359" ref="S45"/>
    <hyperlink r:id="rId2360" ref="V45"/>
    <hyperlink r:id="rId2361" ref="X45"/>
    <hyperlink r:id="rId2362" ref="Y45"/>
    <hyperlink r:id="rId2363" ref="Z45"/>
    <hyperlink r:id="rId2364" ref="AA45"/>
    <hyperlink r:id="rId2365" ref="AB45"/>
    <hyperlink r:id="rId2366" ref="AC45"/>
    <hyperlink r:id="rId2367" ref="AF45"/>
    <hyperlink r:id="rId2368" ref="AJ45"/>
    <hyperlink r:id="rId2369" ref="AM45"/>
    <hyperlink r:id="rId2370" ref="AT45"/>
    <hyperlink r:id="rId2371" ref="AU45"/>
    <hyperlink r:id="rId2372" ref="AV45"/>
    <hyperlink r:id="rId2373" ref="AX45"/>
    <hyperlink r:id="rId2374" ref="BA45"/>
    <hyperlink r:id="rId2375" ref="BB45"/>
    <hyperlink r:id="rId2376" ref="BC45"/>
    <hyperlink r:id="rId2377" ref="BD45"/>
    <hyperlink r:id="rId2378" ref="BE45"/>
    <hyperlink r:id="rId2379" ref="BK45"/>
    <hyperlink r:id="rId2380" ref="BQ45"/>
    <hyperlink r:id="rId2381" ref="BR45"/>
    <hyperlink r:id="rId2382" ref="BS45"/>
    <hyperlink r:id="rId2383" ref="BT45"/>
    <hyperlink r:id="rId2384" ref="BU45"/>
    <hyperlink r:id="rId2385" ref="BV45"/>
    <hyperlink r:id="rId2386" ref="BY45"/>
    <hyperlink r:id="rId2387" ref="BZ45"/>
    <hyperlink r:id="rId2388" ref="CA45"/>
    <hyperlink r:id="rId2389" ref="CB45"/>
    <hyperlink r:id="rId2390" ref="CC45"/>
    <hyperlink r:id="rId2391" ref="CF45"/>
    <hyperlink r:id="rId2392" ref="CG45"/>
    <hyperlink r:id="rId2393" ref="CH45"/>
    <hyperlink r:id="rId2394" ref="CI45"/>
    <hyperlink r:id="rId2395" ref="CJ45"/>
    <hyperlink r:id="rId2396" ref="CK45"/>
    <hyperlink r:id="rId2397" ref="CL45"/>
    <hyperlink r:id="rId2398" ref="CM45"/>
    <hyperlink r:id="rId2399" ref="CO45"/>
    <hyperlink r:id="rId2400" ref="CQ45"/>
    <hyperlink r:id="rId2401" ref="CT45"/>
    <hyperlink r:id="rId2402" ref="CU45"/>
    <hyperlink r:id="rId2403" ref="CX45"/>
    <hyperlink r:id="rId2404" ref="CY45"/>
    <hyperlink r:id="rId2405" ref="CZ45"/>
    <hyperlink r:id="rId2406" ref="DA45"/>
    <hyperlink r:id="rId2407" ref="DD45"/>
    <hyperlink r:id="rId2408" ref="DG45"/>
    <hyperlink r:id="rId2409" ref="DM45"/>
    <hyperlink r:id="rId2410" ref="DN45"/>
    <hyperlink r:id="rId2411" ref="DP45"/>
    <hyperlink r:id="rId2412" ref="DV45"/>
    <hyperlink r:id="rId2413" ref="DX45"/>
    <hyperlink r:id="rId2414" ref="EA45"/>
    <hyperlink r:id="rId2415" ref="H46"/>
    <hyperlink r:id="rId2416" ref="I46"/>
    <hyperlink r:id="rId2417" ref="J46"/>
    <hyperlink r:id="rId2418" ref="K46"/>
    <hyperlink r:id="rId2419" ref="L46"/>
    <hyperlink r:id="rId2420" ref="N46"/>
    <hyperlink r:id="rId2421" ref="X46"/>
    <hyperlink r:id="rId2422" ref="Y46"/>
    <hyperlink r:id="rId2423" ref="Z46"/>
    <hyperlink r:id="rId2424" ref="AA46"/>
    <hyperlink r:id="rId2425" ref="AB46"/>
    <hyperlink r:id="rId2426" ref="AC46"/>
    <hyperlink r:id="rId2427" ref="AE46"/>
    <hyperlink r:id="rId2428" ref="BA46"/>
    <hyperlink r:id="rId2429" ref="BB46"/>
    <hyperlink r:id="rId2430" ref="BC46"/>
    <hyperlink r:id="rId2431" ref="BD46"/>
    <hyperlink r:id="rId2432" ref="BE46"/>
    <hyperlink r:id="rId2433" ref="BH46"/>
    <hyperlink r:id="rId2434" ref="BI46"/>
    <hyperlink r:id="rId2435" ref="BR46"/>
    <hyperlink r:id="rId2436" ref="BS46"/>
    <hyperlink r:id="rId2437" ref="BT46"/>
    <hyperlink r:id="rId2438" ref="BU46"/>
    <hyperlink r:id="rId2439" ref="BV46"/>
    <hyperlink r:id="rId2440" ref="BW46"/>
    <hyperlink r:id="rId2441" ref="CF46"/>
    <hyperlink r:id="rId2442" ref="CG46"/>
    <hyperlink r:id="rId2443" ref="CL46"/>
    <hyperlink r:id="rId2444" ref="CM46"/>
    <hyperlink r:id="rId2445" ref="CV46"/>
    <hyperlink r:id="rId2446" ref="CZ46"/>
    <hyperlink r:id="rId2447" ref="J47"/>
    <hyperlink r:id="rId2448" ref="K47"/>
    <hyperlink r:id="rId2449" ref="L47"/>
    <hyperlink r:id="rId2450" ref="N47"/>
    <hyperlink r:id="rId2451" ref="O47"/>
    <hyperlink r:id="rId2452" ref="P47"/>
    <hyperlink r:id="rId2453" ref="X47"/>
    <hyperlink r:id="rId2454" ref="Y47"/>
    <hyperlink r:id="rId2455" ref="AA47"/>
    <hyperlink r:id="rId2456" ref="AB47"/>
    <hyperlink r:id="rId2457" ref="AC47"/>
    <hyperlink r:id="rId2458" ref="AM47"/>
    <hyperlink r:id="rId2459" ref="AU47"/>
    <hyperlink r:id="rId2460" ref="BA47"/>
    <hyperlink r:id="rId2461" ref="BB47"/>
    <hyperlink r:id="rId2462" ref="BC47"/>
    <hyperlink r:id="rId2463" ref="BH47"/>
    <hyperlink r:id="rId2464" ref="BJ47"/>
    <hyperlink r:id="rId2465" ref="BR47"/>
    <hyperlink r:id="rId2466" ref="BS47"/>
    <hyperlink r:id="rId2467" ref="BU47"/>
    <hyperlink r:id="rId2468" ref="BV47"/>
    <hyperlink r:id="rId2469" ref="BZ47"/>
    <hyperlink r:id="rId2470" ref="CF47"/>
    <hyperlink r:id="rId2471" ref="CH47"/>
    <hyperlink r:id="rId2472" ref="CL47"/>
    <hyperlink r:id="rId2473" ref="CT47"/>
    <hyperlink r:id="rId2474" ref="CV47"/>
    <hyperlink r:id="rId2475" ref="CW47"/>
    <hyperlink r:id="rId2476" ref="CX47"/>
    <hyperlink r:id="rId2477" ref="CY47"/>
    <hyperlink r:id="rId2478" ref="CZ47"/>
    <hyperlink r:id="rId2479" ref="DP47"/>
    <hyperlink r:id="rId2480" ref="K48"/>
    <hyperlink r:id="rId2481" ref="O48"/>
    <hyperlink r:id="rId2482" ref="P48"/>
    <hyperlink r:id="rId2483" ref="Q48"/>
    <hyperlink r:id="rId2484" ref="U48"/>
    <hyperlink r:id="rId2485" ref="X48"/>
    <hyperlink r:id="rId2486" ref="AB48"/>
    <hyperlink r:id="rId2487" ref="BE48"/>
    <hyperlink r:id="rId2488" ref="BF48"/>
    <hyperlink r:id="rId2489" ref="BV48"/>
    <hyperlink r:id="rId2490" ref="CB48"/>
    <hyperlink r:id="rId2491" ref="CC48"/>
    <hyperlink r:id="rId2492" ref="CY48"/>
    <hyperlink r:id="rId2493" ref="DK48"/>
    <hyperlink r:id="rId2494" ref="DX48"/>
    <hyperlink r:id="rId2495" ref="K49"/>
    <hyperlink r:id="rId2496" ref="L49"/>
    <hyperlink r:id="rId2497" ref="AC49"/>
    <hyperlink r:id="rId2498" ref="AE49"/>
    <hyperlink r:id="rId2499" ref="AT49"/>
    <hyperlink r:id="rId2500" ref="BD49"/>
    <hyperlink r:id="rId2501" ref="BI49"/>
    <hyperlink r:id="rId2502" ref="BK49"/>
    <hyperlink r:id="rId2503" ref="BW49"/>
    <hyperlink r:id="rId2504" ref="CI49"/>
    <hyperlink r:id="rId2505" ref="H50"/>
    <hyperlink r:id="rId2506" ref="I50"/>
    <hyperlink r:id="rId2507" ref="M50"/>
    <hyperlink r:id="rId2508" ref="O50"/>
    <hyperlink r:id="rId2509" ref="AA50"/>
    <hyperlink r:id="rId2510" ref="AD50"/>
    <hyperlink r:id="rId2511" ref="AE50"/>
    <hyperlink r:id="rId2512" ref="AL50"/>
    <hyperlink r:id="rId2513" ref="AM50"/>
    <hyperlink r:id="rId2514" ref="AP50"/>
    <hyperlink r:id="rId2515" ref="AQ50"/>
    <hyperlink r:id="rId2516" ref="AU50"/>
    <hyperlink r:id="rId2517" ref="BD50"/>
    <hyperlink r:id="rId2518" ref="BV50"/>
    <hyperlink r:id="rId2519" ref="CC50"/>
    <hyperlink r:id="rId2520" ref="CK50"/>
    <hyperlink r:id="rId2521" ref="CT50"/>
    <hyperlink r:id="rId2522" ref="CV50"/>
    <hyperlink r:id="rId2523" ref="CW50"/>
    <hyperlink r:id="rId2524" ref="CZ50"/>
    <hyperlink r:id="rId2525" ref="DL50"/>
    <hyperlink r:id="rId2526" ref="O51"/>
    <hyperlink r:id="rId2527" ref="X51"/>
    <hyperlink r:id="rId2528" ref="BF51"/>
    <hyperlink r:id="rId2529" ref="BT51"/>
    <hyperlink r:id="rId2530" ref="DK51"/>
    <hyperlink r:id="rId2531" ref="K52"/>
    <hyperlink r:id="rId2532" ref="L52"/>
    <hyperlink r:id="rId2533" ref="N52"/>
    <hyperlink r:id="rId2534" ref="R52"/>
    <hyperlink r:id="rId2535" ref="U52"/>
    <hyperlink r:id="rId2536" ref="AU52"/>
    <hyperlink r:id="rId2537" ref="BB52"/>
    <hyperlink r:id="rId2538" ref="BC52"/>
    <hyperlink r:id="rId2539" ref="BH52"/>
    <hyperlink r:id="rId2540" ref="BM52"/>
    <hyperlink r:id="rId2541" ref="BQ52"/>
    <hyperlink r:id="rId2542" ref="CO52"/>
    <hyperlink r:id="rId2543" ref="CV52"/>
    <hyperlink r:id="rId2544" ref="DA52"/>
    <hyperlink r:id="rId2545" ref="H54"/>
    <hyperlink r:id="rId2546" ref="I54"/>
    <hyperlink r:id="rId2547" ref="J54"/>
    <hyperlink r:id="rId2548" ref="K54"/>
    <hyperlink r:id="rId2549" ref="L54"/>
    <hyperlink r:id="rId2550" ref="M54"/>
    <hyperlink r:id="rId2551" ref="N54"/>
    <hyperlink r:id="rId2552" ref="O54"/>
    <hyperlink r:id="rId2553" ref="P54"/>
    <hyperlink r:id="rId2554" ref="S54"/>
    <hyperlink r:id="rId2555" ref="U54"/>
    <hyperlink r:id="rId2556" ref="X54"/>
    <hyperlink r:id="rId2557" ref="Y54"/>
    <hyperlink r:id="rId2558" ref="Z54"/>
    <hyperlink r:id="rId2559" ref="AA54"/>
    <hyperlink r:id="rId2560" ref="AB54"/>
    <hyperlink r:id="rId2561" ref="AC54"/>
    <hyperlink r:id="rId2562" ref="AE54"/>
    <hyperlink r:id="rId2563" ref="AF54"/>
    <hyperlink r:id="rId2564" ref="AI54"/>
    <hyperlink r:id="rId2565" ref="AM54"/>
    <hyperlink r:id="rId2566" ref="AO54"/>
    <hyperlink r:id="rId2567" ref="AT54"/>
    <hyperlink r:id="rId2568" ref="AU54"/>
    <hyperlink r:id="rId2569" ref="AX54"/>
    <hyperlink r:id="rId2570" ref="BA54"/>
    <hyperlink r:id="rId2571" ref="BB54"/>
    <hyperlink r:id="rId2572" ref="BC54"/>
    <hyperlink r:id="rId2573" ref="BE54"/>
    <hyperlink r:id="rId2574" ref="BF54"/>
    <hyperlink r:id="rId2575" ref="BH54"/>
    <hyperlink r:id="rId2576" ref="BI54"/>
    <hyperlink r:id="rId2577" ref="BJ54"/>
    <hyperlink r:id="rId2578" ref="BK54"/>
    <hyperlink r:id="rId2579" ref="BM54"/>
    <hyperlink r:id="rId2580" ref="BN54"/>
    <hyperlink r:id="rId2581" ref="BQ54"/>
    <hyperlink r:id="rId2582" ref="BR54"/>
    <hyperlink r:id="rId2583" ref="BS54"/>
    <hyperlink r:id="rId2584" ref="BT54"/>
    <hyperlink r:id="rId2585" ref="BU54"/>
    <hyperlink r:id="rId2586" ref="BV54"/>
    <hyperlink r:id="rId2587" ref="BX54"/>
    <hyperlink r:id="rId2588" ref="BY54"/>
    <hyperlink r:id="rId2589" ref="BZ54"/>
    <hyperlink r:id="rId2590" ref="CB54"/>
    <hyperlink r:id="rId2591" ref="CC54"/>
    <hyperlink r:id="rId2592" ref="CF54"/>
    <hyperlink r:id="rId2593" ref="CG54"/>
    <hyperlink r:id="rId2594" ref="CH54"/>
    <hyperlink r:id="rId2595" ref="CI54"/>
    <hyperlink r:id="rId2596" ref="CJ54"/>
    <hyperlink r:id="rId2597" ref="CK54"/>
    <hyperlink r:id="rId2598" ref="CL54"/>
    <hyperlink r:id="rId2599" ref="CM54"/>
    <hyperlink r:id="rId2600" ref="CQ54"/>
    <hyperlink r:id="rId2601" ref="CT54"/>
    <hyperlink r:id="rId2602" ref="CU54"/>
    <hyperlink r:id="rId2603" ref="CV54"/>
    <hyperlink r:id="rId2604" ref="CW54"/>
    <hyperlink r:id="rId2605" ref="CX54"/>
    <hyperlink r:id="rId2606" ref="CZ54"/>
    <hyperlink r:id="rId2607" ref="DA54"/>
    <hyperlink r:id="rId2608" ref="DG54"/>
    <hyperlink r:id="rId2609" ref="DK54"/>
    <hyperlink r:id="rId2610" ref="DN54"/>
    <hyperlink r:id="rId2611" ref="DP54"/>
    <hyperlink r:id="rId2612" ref="DU54"/>
    <hyperlink r:id="rId2613" ref="DY54"/>
    <hyperlink r:id="rId2614" ref="EA54"/>
    <hyperlink r:id="rId2615" ref="EB54"/>
    <hyperlink r:id="rId2616" ref="H55"/>
    <hyperlink r:id="rId2617" ref="I55"/>
    <hyperlink r:id="rId2618" ref="J55"/>
    <hyperlink r:id="rId2619" ref="K55"/>
    <hyperlink r:id="rId2620" ref="L55"/>
    <hyperlink r:id="rId2621" ref="X55"/>
    <hyperlink r:id="rId2622" ref="Y55"/>
    <hyperlink r:id="rId2623" ref="Z55"/>
    <hyperlink r:id="rId2624" ref="AT55"/>
    <hyperlink r:id="rId2625" ref="AU55"/>
    <hyperlink r:id="rId2626" ref="BC55"/>
    <hyperlink r:id="rId2627" ref="BD55"/>
    <hyperlink r:id="rId2628" ref="CG55"/>
    <hyperlink r:id="rId2629" ref="CK55"/>
    <hyperlink r:id="rId2630" ref="CV55"/>
    <hyperlink r:id="rId2631" ref="K56"/>
    <hyperlink r:id="rId2632" ref="N56"/>
    <hyperlink r:id="rId2633" ref="O56"/>
    <hyperlink r:id="rId2634" ref="P56"/>
    <hyperlink r:id="rId2635" ref="AC56"/>
    <hyperlink r:id="rId2636" ref="AF56"/>
    <hyperlink r:id="rId2637" ref="BD56"/>
    <hyperlink r:id="rId2638" ref="BH56"/>
    <hyperlink r:id="rId2639" ref="BS56"/>
    <hyperlink r:id="rId2640" ref="BT56"/>
    <hyperlink r:id="rId2641" ref="BV56"/>
    <hyperlink r:id="rId2642" ref="CG56"/>
    <hyperlink r:id="rId2643" ref="CJ56"/>
    <hyperlink r:id="rId2644" ref="CK56"/>
    <hyperlink r:id="rId2645" ref="CL56"/>
    <hyperlink r:id="rId2646" ref="CW56"/>
    <hyperlink r:id="rId2647" ref="CZ56"/>
    <hyperlink r:id="rId2648" ref="DA56"/>
    <hyperlink r:id="rId2649" ref="DK56"/>
    <hyperlink r:id="rId2650" ref="DN56"/>
    <hyperlink r:id="rId2651" ref="DP56"/>
    <hyperlink r:id="rId2652" ref="EB56"/>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L61"/>
    <hyperlink r:id="rId2718" ref="P61"/>
    <hyperlink r:id="rId2719" ref="S61"/>
    <hyperlink r:id="rId2720" ref="BD61"/>
    <hyperlink r:id="rId2721" ref="BE61"/>
    <hyperlink r:id="rId2722" ref="BM61"/>
    <hyperlink r:id="rId2723" ref="CZ61"/>
    <hyperlink r:id="rId2724" ref="K62"/>
    <hyperlink r:id="rId2725" ref="Z62"/>
    <hyperlink r:id="rId2726" ref="AB62"/>
    <hyperlink r:id="rId2727" ref="AF62"/>
    <hyperlink r:id="rId2728" ref="AI62"/>
    <hyperlink r:id="rId2729" ref="AM62"/>
    <hyperlink r:id="rId2730" ref="AN62"/>
    <hyperlink r:id="rId2731" ref="AO62"/>
    <hyperlink r:id="rId2732" ref="AT62"/>
    <hyperlink r:id="rId2733" ref="AX62"/>
    <hyperlink r:id="rId2734" ref="BE62"/>
    <hyperlink r:id="rId2735" ref="BO62"/>
    <hyperlink r:id="rId2736" ref="BT62"/>
    <hyperlink r:id="rId2737" ref="BV62"/>
    <hyperlink r:id="rId2738" ref="BX62"/>
    <hyperlink r:id="rId2739" ref="BZ62"/>
    <hyperlink r:id="rId2740" ref="CC62"/>
    <hyperlink r:id="rId2741" ref="CM62"/>
    <hyperlink r:id="rId2742" ref="CR62"/>
    <hyperlink r:id="rId2743" ref="DA62"/>
    <hyperlink r:id="rId2744" ref="EA62"/>
    <hyperlink r:id="rId2745" ref="H63"/>
    <hyperlink r:id="rId2746" ref="S63"/>
    <hyperlink r:id="rId2747" ref="AX63"/>
    <hyperlink r:id="rId2748" ref="BD63"/>
    <hyperlink r:id="rId2749" ref="BR63"/>
    <hyperlink r:id="rId2750" ref="CU63"/>
    <hyperlink r:id="rId2751" ref="DA63"/>
    <hyperlink r:id="rId2752" ref="DG63"/>
    <hyperlink r:id="rId2753" ref="DQ63"/>
    <hyperlink r:id="rId2754" ref="P64"/>
    <hyperlink r:id="rId2755" ref="U64"/>
    <hyperlink r:id="rId2756" ref="X64"/>
    <hyperlink r:id="rId2757" ref="AA64"/>
    <hyperlink r:id="rId2758" ref="AB64"/>
    <hyperlink r:id="rId2759" ref="AJ64"/>
    <hyperlink r:id="rId2760" ref="AM64"/>
    <hyperlink r:id="rId2761" ref="AX64"/>
    <hyperlink r:id="rId2762" ref="BA64"/>
    <hyperlink r:id="rId2763" ref="BC64"/>
    <hyperlink r:id="rId2764" ref="BD64"/>
    <hyperlink r:id="rId2765" ref="BL64"/>
    <hyperlink r:id="rId2766" ref="BM64"/>
    <hyperlink r:id="rId2767" ref="BQ64"/>
    <hyperlink r:id="rId2768" ref="BS64"/>
    <hyperlink r:id="rId2769" ref="CA64"/>
    <hyperlink r:id="rId2770" ref="CB64"/>
    <hyperlink r:id="rId2771" ref="CF64"/>
    <hyperlink r:id="rId2772" ref="CG64"/>
    <hyperlink r:id="rId2773" ref="CI64"/>
    <hyperlink r:id="rId2774" ref="CL64"/>
    <hyperlink r:id="rId2775" ref="CW64"/>
    <hyperlink r:id="rId2776" ref="DC64"/>
    <hyperlink r:id="rId2777" ref="DE64"/>
    <hyperlink r:id="rId2778" ref="DK64"/>
    <hyperlink r:id="rId2779" ref="EA64"/>
    <hyperlink r:id="rId2780" ref="H65"/>
    <hyperlink r:id="rId2781" ref="I65"/>
    <hyperlink r:id="rId2782" ref="J65"/>
    <hyperlink r:id="rId2783" ref="K65"/>
    <hyperlink r:id="rId2784" ref="L65"/>
    <hyperlink r:id="rId2785" ref="M65"/>
    <hyperlink r:id="rId2786" ref="P65"/>
    <hyperlink r:id="rId2787" ref="X65"/>
    <hyperlink r:id="rId2788" ref="Y65"/>
    <hyperlink r:id="rId2789" ref="Z65"/>
    <hyperlink r:id="rId2790" ref="AA65"/>
    <hyperlink r:id="rId2791" ref="AB65"/>
    <hyperlink r:id="rId2792" ref="AD65"/>
    <hyperlink r:id="rId2793" ref="AF65"/>
    <hyperlink r:id="rId2794" ref="AM65"/>
    <hyperlink r:id="rId2795" ref="AT65"/>
    <hyperlink r:id="rId2796" ref="AU65"/>
    <hyperlink r:id="rId2797" ref="BA65"/>
    <hyperlink r:id="rId2798" ref="BB65"/>
    <hyperlink r:id="rId2799" ref="BE65"/>
    <hyperlink r:id="rId2800" ref="BS65"/>
    <hyperlink r:id="rId2801" ref="CF65"/>
    <hyperlink r:id="rId2802" ref="CG65"/>
    <hyperlink r:id="rId2803" ref="CL65"/>
    <hyperlink r:id="rId2804" ref="CV65"/>
    <hyperlink r:id="rId2805" ref="DG65"/>
    <hyperlink r:id="rId2806" ref="DL65"/>
    <hyperlink r:id="rId2807" ref="DP65"/>
    <hyperlink r:id="rId2808" ref="DU65"/>
    <hyperlink r:id="rId2809" ref="H67"/>
    <hyperlink r:id="rId2810" ref="I67"/>
    <hyperlink r:id="rId2811" ref="J67"/>
    <hyperlink r:id="rId2812" ref="K67"/>
    <hyperlink r:id="rId2813" ref="L67"/>
    <hyperlink r:id="rId2814" ref="M67"/>
    <hyperlink r:id="rId2815" ref="N67"/>
    <hyperlink r:id="rId2816" ref="O67"/>
    <hyperlink r:id="rId2817" ref="P67"/>
    <hyperlink r:id="rId2818" ref="X67"/>
    <hyperlink r:id="rId2819" ref="Y67"/>
    <hyperlink r:id="rId2820" ref="Z67"/>
    <hyperlink r:id="rId2821" ref="AA67"/>
    <hyperlink r:id="rId2822" ref="AB67"/>
    <hyperlink r:id="rId2823" ref="AC67"/>
    <hyperlink r:id="rId2824" ref="AE67"/>
    <hyperlink r:id="rId2825" ref="AF67"/>
    <hyperlink r:id="rId2826" ref="AG67"/>
    <hyperlink r:id="rId2827" ref="AL67"/>
    <hyperlink r:id="rId2828" ref="AM67"/>
    <hyperlink r:id="rId2829" ref="AT67"/>
    <hyperlink r:id="rId2830" ref="AU67"/>
    <hyperlink r:id="rId2831" ref="BA67"/>
    <hyperlink r:id="rId2832" ref="BB67"/>
    <hyperlink r:id="rId2833" ref="BC67"/>
    <hyperlink r:id="rId2834" ref="BD67"/>
    <hyperlink r:id="rId2835" ref="BE67"/>
    <hyperlink r:id="rId2836" ref="BF67"/>
    <hyperlink r:id="rId2837" ref="BG67"/>
    <hyperlink r:id="rId2838" ref="BH67"/>
    <hyperlink r:id="rId2839" ref="BI67"/>
    <hyperlink r:id="rId2840" ref="BJ67"/>
    <hyperlink r:id="rId2841" ref="BK67"/>
    <hyperlink r:id="rId2842" ref="BL67"/>
    <hyperlink r:id="rId2843" ref="BM67"/>
    <hyperlink r:id="rId2844" ref="BN67"/>
    <hyperlink r:id="rId2845" ref="BQ67"/>
    <hyperlink r:id="rId2846" ref="BR67"/>
    <hyperlink r:id="rId2847" ref="BS67"/>
    <hyperlink r:id="rId2848" ref="BT67"/>
    <hyperlink r:id="rId2849" ref="BU67"/>
    <hyperlink r:id="rId2850" ref="BV67"/>
    <hyperlink r:id="rId2851" ref="BW67"/>
    <hyperlink r:id="rId2852" ref="BX67"/>
    <hyperlink r:id="rId2853" ref="BZ67"/>
    <hyperlink r:id="rId2854" ref="CC67"/>
    <hyperlink r:id="rId2855" ref="CF67"/>
    <hyperlink r:id="rId2856" ref="CG67"/>
    <hyperlink r:id="rId2857" ref="CH67"/>
    <hyperlink r:id="rId2858" ref="CI67"/>
    <hyperlink r:id="rId2859" ref="CJ67"/>
    <hyperlink r:id="rId2860" ref="CK67"/>
    <hyperlink r:id="rId2861" ref="CL67"/>
    <hyperlink r:id="rId2862" ref="CM67"/>
    <hyperlink r:id="rId2863" ref="CT67"/>
    <hyperlink r:id="rId2864" ref="CU67"/>
    <hyperlink r:id="rId2865" ref="CV67"/>
    <hyperlink r:id="rId2866" ref="CW67"/>
    <hyperlink r:id="rId2867" ref="CX67"/>
    <hyperlink r:id="rId2868" ref="CY67"/>
    <hyperlink r:id="rId2869" ref="CZ67"/>
    <hyperlink r:id="rId2870" ref="DA67"/>
    <hyperlink r:id="rId2871" ref="DD67"/>
    <hyperlink r:id="rId2872" ref="DK67"/>
    <hyperlink r:id="rId2873" ref="DL67"/>
    <hyperlink r:id="rId2874" ref="DP67"/>
    <hyperlink r:id="rId2875" ref="DQ67"/>
    <hyperlink r:id="rId2876" ref="DU67"/>
    <hyperlink r:id="rId2877" ref="DX67"/>
    <hyperlink r:id="rId2878" ref="DY67"/>
    <hyperlink r:id="rId2879" ref="H69"/>
    <hyperlink r:id="rId2880" ref="I69"/>
    <hyperlink r:id="rId2881" ref="J69"/>
    <hyperlink r:id="rId2882" ref="K69"/>
    <hyperlink r:id="rId2883" ref="L69"/>
    <hyperlink r:id="rId2884" ref="M69"/>
    <hyperlink r:id="rId2885" ref="N69"/>
    <hyperlink r:id="rId2886" ref="O69"/>
    <hyperlink r:id="rId2887" ref="P69"/>
    <hyperlink r:id="rId2888" ref="Q69"/>
    <hyperlink r:id="rId2889" ref="S69"/>
    <hyperlink r:id="rId2890" ref="V69"/>
    <hyperlink r:id="rId2891" ref="X69"/>
    <hyperlink r:id="rId2892" ref="Y69"/>
    <hyperlink r:id="rId2893" ref="Z69"/>
    <hyperlink r:id="rId2894" ref="AA69"/>
    <hyperlink r:id="rId2895" ref="AB69"/>
    <hyperlink r:id="rId2896" ref="AC69"/>
    <hyperlink r:id="rId2897" ref="AE69"/>
    <hyperlink r:id="rId2898" ref="AF69"/>
    <hyperlink r:id="rId2899" ref="AI69"/>
    <hyperlink r:id="rId2900" ref="AJ69"/>
    <hyperlink r:id="rId2901" ref="AP69"/>
    <hyperlink r:id="rId2902" ref="AQ69"/>
    <hyperlink r:id="rId2903" ref="AT69"/>
    <hyperlink r:id="rId2904" ref="AU69"/>
    <hyperlink r:id="rId2905" ref="AV69"/>
    <hyperlink r:id="rId2906" ref="AY69"/>
    <hyperlink r:id="rId2907" ref="BA69"/>
    <hyperlink r:id="rId2908" ref="BB69"/>
    <hyperlink r:id="rId2909" ref="BC69"/>
    <hyperlink r:id="rId2910" ref="BD69"/>
    <hyperlink r:id="rId2911" ref="BE69"/>
    <hyperlink r:id="rId2912" ref="BH69"/>
    <hyperlink r:id="rId2913" ref="BJ69"/>
    <hyperlink r:id="rId2914" ref="BK69"/>
    <hyperlink r:id="rId2915" ref="BM69"/>
    <hyperlink r:id="rId2916" ref="BN69"/>
    <hyperlink r:id="rId2917" ref="BO69"/>
    <hyperlink r:id="rId2918" ref="BQ69"/>
    <hyperlink r:id="rId2919" ref="BR69"/>
    <hyperlink r:id="rId2920" ref="BS69"/>
    <hyperlink r:id="rId2921" ref="BT69"/>
    <hyperlink r:id="rId2922" ref="BU69"/>
    <hyperlink r:id="rId2923" ref="BV69"/>
    <hyperlink r:id="rId2924" ref="BW69"/>
    <hyperlink r:id="rId2925" ref="BY69"/>
    <hyperlink r:id="rId2926" ref="BZ69"/>
    <hyperlink r:id="rId2927" ref="CA69"/>
    <hyperlink r:id="rId2928" ref="CD69"/>
    <hyperlink r:id="rId2929" ref="CF69"/>
    <hyperlink r:id="rId2930" ref="CG69"/>
    <hyperlink r:id="rId2931" ref="CH69"/>
    <hyperlink r:id="rId2932" ref="CI69"/>
    <hyperlink r:id="rId2933" ref="CJ69"/>
    <hyperlink r:id="rId2934" ref="CK69"/>
    <hyperlink r:id="rId2935" ref="CL69"/>
    <hyperlink r:id="rId2936" ref="CM69"/>
    <hyperlink r:id="rId2937" ref="CR69"/>
    <hyperlink r:id="rId2938" ref="CT69"/>
    <hyperlink r:id="rId2939" ref="CU69"/>
    <hyperlink r:id="rId2940" ref="CV69"/>
    <hyperlink r:id="rId2941" ref="CW69"/>
    <hyperlink r:id="rId2942" ref="CX69"/>
    <hyperlink r:id="rId2943" ref="CY69"/>
    <hyperlink r:id="rId2944" ref="CZ69"/>
    <hyperlink r:id="rId2945" ref="DA69"/>
    <hyperlink r:id="rId2946" ref="DC69"/>
    <hyperlink r:id="rId2947" ref="DE69"/>
    <hyperlink r:id="rId2948" ref="DG69"/>
    <hyperlink r:id="rId2949" ref="DK69"/>
    <hyperlink r:id="rId2950" ref="DL69"/>
    <hyperlink r:id="rId2951" ref="DP69"/>
    <hyperlink r:id="rId2952" ref="DR69"/>
    <hyperlink r:id="rId2953" ref="DS69"/>
    <hyperlink r:id="rId2954" ref="DY69"/>
    <hyperlink r:id="rId2955" ref="BW70"/>
    <hyperlink r:id="rId2956" ref="CI70"/>
    <hyperlink r:id="rId2957" ref="H71"/>
    <hyperlink r:id="rId2958" ref="Q71"/>
    <hyperlink r:id="rId2959" ref="V71"/>
    <hyperlink r:id="rId2960" ref="AB71"/>
    <hyperlink r:id="rId2961" ref="AJ71"/>
    <hyperlink r:id="rId2962" ref="AN71"/>
    <hyperlink r:id="rId2963" ref="AQ71"/>
    <hyperlink r:id="rId2964" ref="AU71"/>
    <hyperlink r:id="rId2965" ref="AV71"/>
    <hyperlink r:id="rId2966" ref="BD71"/>
    <hyperlink r:id="rId2967" ref="BF71"/>
    <hyperlink r:id="rId2968" ref="BH71"/>
    <hyperlink r:id="rId2969" ref="CA71"/>
    <hyperlink r:id="rId2970" ref="CG71"/>
    <hyperlink r:id="rId2971" ref="DD71"/>
    <hyperlink r:id="rId2972" ref="DQ71"/>
    <hyperlink r:id="rId2973" ref="DX71"/>
    <hyperlink r:id="rId2974" ref="I72"/>
    <hyperlink r:id="rId2975" ref="J72"/>
    <hyperlink r:id="rId2976" ref="K72"/>
    <hyperlink r:id="rId2977" ref="L72"/>
    <hyperlink r:id="rId2978" ref="M72"/>
    <hyperlink r:id="rId2979" ref="N72"/>
    <hyperlink r:id="rId2980" ref="O72"/>
    <hyperlink r:id="rId2981" ref="P72"/>
    <hyperlink r:id="rId2982" ref="Y72"/>
    <hyperlink r:id="rId2983" ref="Z72"/>
    <hyperlink r:id="rId2984" ref="AB72"/>
    <hyperlink r:id="rId2985" ref="AC72"/>
    <hyperlink r:id="rId2986" ref="AE72"/>
    <hyperlink r:id="rId2987" ref="AF72"/>
    <hyperlink r:id="rId2988" ref="AM72"/>
    <hyperlink r:id="rId2989" ref="AT72"/>
    <hyperlink r:id="rId2990" ref="AU72"/>
    <hyperlink r:id="rId2991" ref="AX72"/>
    <hyperlink r:id="rId2992" ref="AY72"/>
    <hyperlink r:id="rId2993" ref="BB72"/>
    <hyperlink r:id="rId2994" ref="BC72"/>
    <hyperlink r:id="rId2995" ref="BD72"/>
    <hyperlink r:id="rId2996" ref="BK72"/>
    <hyperlink r:id="rId2997" ref="BR72"/>
    <hyperlink r:id="rId2998" ref="BS72"/>
    <hyperlink r:id="rId2999" ref="BT72"/>
    <hyperlink r:id="rId3000" ref="BU72"/>
    <hyperlink r:id="rId3001" ref="BV72"/>
    <hyperlink r:id="rId3002" ref="CC72"/>
    <hyperlink r:id="rId3003" ref="CO72"/>
    <hyperlink r:id="rId3004" ref="CQ72"/>
    <hyperlink r:id="rId3005" ref="CU72"/>
    <hyperlink r:id="rId3006" ref="CV72"/>
    <hyperlink r:id="rId3007" ref="CW72"/>
    <hyperlink r:id="rId3008" ref="DA72"/>
    <hyperlink r:id="rId3009" ref="DC72"/>
    <hyperlink r:id="rId3010" ref="DK72"/>
    <hyperlink r:id="rId3011" ref="DM72"/>
    <hyperlink r:id="rId3012" ref="DS72"/>
    <hyperlink r:id="rId3013" ref="DZ72"/>
    <hyperlink r:id="rId3014" ref="EA72"/>
    <hyperlink r:id="rId3015" ref="EB72"/>
    <hyperlink r:id="rId3016" ref="BW73"/>
    <hyperlink r:id="rId3017" ref="I74"/>
    <hyperlink r:id="rId3018" ref="L74"/>
    <hyperlink r:id="rId3019" ref="P74"/>
    <hyperlink r:id="rId3020" ref="X74"/>
    <hyperlink r:id="rId3021" ref="Z74"/>
    <hyperlink r:id="rId3022" ref="AB74"/>
    <hyperlink r:id="rId3023" ref="BD74"/>
    <hyperlink r:id="rId3024" ref="BT74"/>
    <hyperlink r:id="rId3025" ref="BV74"/>
    <hyperlink r:id="rId3026" ref="CM74"/>
    <hyperlink r:id="rId3027" ref="CZ74"/>
    <hyperlink r:id="rId3028" ref="R76"/>
    <hyperlink r:id="rId3029" ref="AD76"/>
    <hyperlink r:id="rId3030" ref="AG76"/>
    <hyperlink r:id="rId3031" ref="AH76"/>
    <hyperlink r:id="rId3032" ref="AM76"/>
    <hyperlink r:id="rId3033" ref="AO76"/>
    <hyperlink r:id="rId3034" ref="I77"/>
    <hyperlink r:id="rId3035" ref="J77"/>
    <hyperlink r:id="rId3036" ref="K77"/>
    <hyperlink r:id="rId3037" ref="L77"/>
    <hyperlink r:id="rId3038" ref="M77"/>
    <hyperlink r:id="rId3039" ref="N77"/>
    <hyperlink r:id="rId3040" ref="O77"/>
    <hyperlink r:id="rId3041" ref="P77"/>
    <hyperlink r:id="rId3042" ref="X77"/>
    <hyperlink r:id="rId3043" ref="Y77"/>
    <hyperlink r:id="rId3044" ref="Z77"/>
    <hyperlink r:id="rId3045" ref="AA77"/>
    <hyperlink r:id="rId3046" ref="AB77"/>
    <hyperlink r:id="rId3047" ref="AC77"/>
    <hyperlink r:id="rId3048" ref="AE77"/>
    <hyperlink r:id="rId3049" ref="AF77"/>
    <hyperlink r:id="rId3050" ref="AT77"/>
    <hyperlink r:id="rId3051" ref="AU77"/>
    <hyperlink r:id="rId3052" ref="BA77"/>
    <hyperlink r:id="rId3053" ref="BB77"/>
    <hyperlink r:id="rId3054" ref="BC77"/>
    <hyperlink r:id="rId3055" ref="BD77"/>
    <hyperlink r:id="rId3056" ref="BE77"/>
    <hyperlink r:id="rId3057" ref="BH77"/>
    <hyperlink r:id="rId3058" ref="BI77"/>
    <hyperlink r:id="rId3059" ref="BJ77"/>
    <hyperlink r:id="rId3060" ref="BK77"/>
    <hyperlink r:id="rId3061" ref="BQ77"/>
    <hyperlink r:id="rId3062" ref="BR77"/>
    <hyperlink r:id="rId3063" ref="BS77"/>
    <hyperlink r:id="rId3064" ref="BT77"/>
    <hyperlink r:id="rId3065" ref="BU77"/>
    <hyperlink r:id="rId3066" ref="BV77"/>
    <hyperlink r:id="rId3067" ref="BW77"/>
    <hyperlink r:id="rId3068" ref="BX77"/>
    <hyperlink r:id="rId3069" ref="BY77"/>
    <hyperlink r:id="rId3070" ref="BZ77"/>
    <hyperlink r:id="rId3071" ref="CF77"/>
    <hyperlink r:id="rId3072" ref="CG77"/>
    <hyperlink r:id="rId3073" ref="CH77"/>
    <hyperlink r:id="rId3074" ref="CI77"/>
    <hyperlink r:id="rId3075" ref="CK77"/>
    <hyperlink r:id="rId3076" ref="CL77"/>
    <hyperlink r:id="rId3077" ref="CM77"/>
    <hyperlink r:id="rId3078" ref="CT77"/>
    <hyperlink r:id="rId3079" ref="CV77"/>
    <hyperlink r:id="rId3080" ref="CW77"/>
    <hyperlink r:id="rId3081" ref="CX77"/>
    <hyperlink r:id="rId3082" ref="CY77"/>
    <hyperlink r:id="rId3083" ref="CZ77"/>
    <hyperlink r:id="rId3084" ref="DA77"/>
    <hyperlink r:id="rId3085" ref="DG77"/>
    <hyperlink r:id="rId3086" ref="DP77"/>
    <hyperlink r:id="rId3087" ref="DQ77"/>
    <hyperlink r:id="rId3088" ref="H78"/>
    <hyperlink r:id="rId3089" ref="I78"/>
    <hyperlink r:id="rId3090" ref="K78"/>
    <hyperlink r:id="rId3091" ref="L78"/>
    <hyperlink r:id="rId3092" ref="M78"/>
    <hyperlink r:id="rId3093" ref="N78"/>
    <hyperlink r:id="rId3094" ref="O78"/>
    <hyperlink r:id="rId3095" ref="P78"/>
    <hyperlink r:id="rId3096" ref="Q78"/>
    <hyperlink r:id="rId3097" ref="X78"/>
    <hyperlink r:id="rId3098" ref="Y78"/>
    <hyperlink r:id="rId3099" ref="Z78"/>
    <hyperlink r:id="rId3100" ref="AC78"/>
    <hyperlink r:id="rId3101" ref="AD78"/>
    <hyperlink r:id="rId3102" ref="AE78"/>
    <hyperlink r:id="rId3103" ref="AF78"/>
    <hyperlink r:id="rId3104" ref="AT78"/>
    <hyperlink r:id="rId3105" ref="AU78"/>
    <hyperlink r:id="rId3106" ref="AV78"/>
    <hyperlink r:id="rId3107" ref="BA78"/>
    <hyperlink r:id="rId3108" ref="BB78"/>
    <hyperlink r:id="rId3109" ref="BC78"/>
    <hyperlink r:id="rId3110" ref="BD78"/>
    <hyperlink r:id="rId3111" ref="BH78"/>
    <hyperlink r:id="rId3112" ref="BK78"/>
    <hyperlink r:id="rId3113" ref="BN78"/>
    <hyperlink r:id="rId3114" ref="BS78"/>
    <hyperlink r:id="rId3115" ref="BT78"/>
    <hyperlink r:id="rId3116" ref="BU78"/>
    <hyperlink r:id="rId3117" ref="BV78"/>
    <hyperlink r:id="rId3118" ref="BZ78"/>
    <hyperlink r:id="rId3119" ref="CA78"/>
    <hyperlink r:id="rId3120" ref="CB78"/>
    <hyperlink r:id="rId3121" ref="CG78"/>
    <hyperlink r:id="rId3122" ref="CH78"/>
    <hyperlink r:id="rId3123" ref="CJ78"/>
    <hyperlink r:id="rId3124" ref="CK78"/>
    <hyperlink r:id="rId3125" ref="CL78"/>
    <hyperlink r:id="rId3126" ref="CM78"/>
    <hyperlink r:id="rId3127" ref="CU78"/>
    <hyperlink r:id="rId3128" ref="CZ78"/>
    <hyperlink r:id="rId3129" ref="DJ78"/>
    <hyperlink r:id="rId3130" ref="DK78"/>
    <hyperlink r:id="rId3131" ref="DP78"/>
    <hyperlink r:id="rId3132" ref="DQ78"/>
    <hyperlink r:id="rId3133" ref="DR78"/>
    <hyperlink r:id="rId3134" ref="DU78"/>
    <hyperlink r:id="rId3135" ref="EB78"/>
    <hyperlink r:id="rId3136" ref="CH79"/>
    <hyperlink r:id="rId3137" ref="CW79"/>
    <hyperlink r:id="rId3138" ref="M80"/>
    <hyperlink r:id="rId3139" ref="BW80"/>
    <hyperlink r:id="rId3140" ref="X85"/>
    <hyperlink r:id="rId3141" ref="Z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Q103"/>
    <hyperlink r:id="rId3413" ref="BT103"/>
    <hyperlink r:id="rId3414" ref="BX103"/>
    <hyperlink r:id="rId3415" ref="CA103"/>
    <hyperlink r:id="rId3416" ref="CZ103"/>
    <hyperlink r:id="rId3417" ref="DJ103"/>
    <hyperlink r:id="rId3418" ref="DK103"/>
    <hyperlink r:id="rId3419" ref="DM103"/>
    <hyperlink r:id="rId3420" ref="DN103"/>
    <hyperlink r:id="rId3421" ref="DO103"/>
    <hyperlink r:id="rId3422" ref="J104"/>
    <hyperlink r:id="rId3423" ref="K105"/>
    <hyperlink r:id="rId3424" ref="X105"/>
    <hyperlink r:id="rId3425" ref="BV105"/>
    <hyperlink r:id="rId3426" ref="P108"/>
    <hyperlink r:id="rId3427" ref="S108"/>
    <hyperlink r:id="rId3428" ref="V108"/>
    <hyperlink r:id="rId3429" ref="AF108"/>
    <hyperlink r:id="rId3430" ref="AI108"/>
    <hyperlink r:id="rId3431" ref="AO108"/>
    <hyperlink r:id="rId3432" ref="AT108"/>
    <hyperlink r:id="rId3433" ref="AX108"/>
    <hyperlink r:id="rId3434" ref="BX108"/>
    <hyperlink r:id="rId3435" ref="BZ108"/>
    <hyperlink r:id="rId3436" ref="CA108"/>
    <hyperlink r:id="rId3437" ref="CB108"/>
    <hyperlink r:id="rId3438" ref="CM108"/>
    <hyperlink r:id="rId3439" ref="CZ108"/>
    <hyperlink r:id="rId3440" ref="DA108"/>
    <hyperlink r:id="rId3441" ref="BV109"/>
    <hyperlink r:id="rId3442" ref="AF112"/>
    <hyperlink r:id="rId3443" ref="AT112"/>
    <hyperlink r:id="rId3444" ref="CI112"/>
    <hyperlink r:id="rId3445" ref="O114"/>
    <hyperlink r:id="rId3446" ref="AB114"/>
    <hyperlink r:id="rId3447" ref="BD114"/>
    <hyperlink r:id="rId3448" ref="H115"/>
    <hyperlink r:id="rId3449" ref="L115"/>
    <hyperlink r:id="rId3450" ref="P115"/>
    <hyperlink r:id="rId3451" ref="Z115"/>
    <hyperlink r:id="rId3452" ref="AB115"/>
    <hyperlink r:id="rId3453" ref="AR115"/>
    <hyperlink r:id="rId3454" ref="AV115"/>
    <hyperlink r:id="rId3455" ref="BC115"/>
    <hyperlink r:id="rId3456" ref="CU115"/>
    <hyperlink r:id="rId3457" ref="DN115"/>
    <hyperlink r:id="rId3458" ref="DU115"/>
    <hyperlink r:id="rId3459" ref="P116"/>
    <hyperlink r:id="rId3460" ref="Q116"/>
    <hyperlink r:id="rId3461" ref="AF116"/>
    <hyperlink r:id="rId3462" ref="L117"/>
    <hyperlink r:id="rId3463" ref="CG117"/>
    <hyperlink r:id="rId3464" ref="DS117"/>
    <hyperlink r:id="rId3465" ref="DY117"/>
    <hyperlink r:id="rId3466" ref="CI118"/>
    <hyperlink r:id="rId3467" ref="I119"/>
    <hyperlink r:id="rId3468" ref="L119"/>
    <hyperlink r:id="rId3469" ref="X119"/>
    <hyperlink r:id="rId3470" ref="Y119"/>
    <hyperlink r:id="rId3471" ref="BV119"/>
    <hyperlink r:id="rId3472" ref="CV119"/>
    <hyperlink r:id="rId3473" ref="DK119"/>
    <hyperlink r:id="rId3474" ref="DX119"/>
    <hyperlink r:id="rId3475" ref="J120"/>
    <hyperlink r:id="rId3476" ref="K120"/>
    <hyperlink r:id="rId3477" ref="P120"/>
    <hyperlink r:id="rId3478" ref="CM122"/>
    <hyperlink r:id="rId3479" ref="I126"/>
    <hyperlink r:id="rId3480" ref="J126"/>
    <hyperlink r:id="rId3481" ref="K126"/>
    <hyperlink r:id="rId3482" ref="L126"/>
    <hyperlink r:id="rId3483" ref="M126"/>
    <hyperlink r:id="rId3484" ref="N126"/>
    <hyperlink r:id="rId3485" ref="O126"/>
    <hyperlink r:id="rId3486" ref="X126"/>
    <hyperlink r:id="rId3487" ref="Y126"/>
    <hyperlink r:id="rId3488" ref="Z126"/>
    <hyperlink r:id="rId3489" ref="AB126"/>
    <hyperlink r:id="rId3490" ref="AC126"/>
    <hyperlink r:id="rId3491" ref="AE126"/>
    <hyperlink r:id="rId3492" ref="AF126"/>
    <hyperlink r:id="rId3493" ref="AT126"/>
    <hyperlink r:id="rId3494" ref="AU126"/>
    <hyperlink r:id="rId3495" ref="BA126"/>
    <hyperlink r:id="rId3496" ref="BB126"/>
    <hyperlink r:id="rId3497" ref="BC126"/>
    <hyperlink r:id="rId3498" ref="BD126"/>
    <hyperlink r:id="rId3499" ref="BE126"/>
    <hyperlink r:id="rId3500" ref="BH126"/>
    <hyperlink r:id="rId3501" ref="BK126"/>
    <hyperlink r:id="rId3502" ref="BQ126"/>
    <hyperlink r:id="rId3503" ref="BY126"/>
    <hyperlink r:id="rId3504" ref="CG126"/>
    <hyperlink r:id="rId3505" ref="CH126"/>
    <hyperlink r:id="rId3506" ref="CI126"/>
    <hyperlink r:id="rId3507" ref="CJ126"/>
    <hyperlink r:id="rId3508" ref="CL126"/>
    <hyperlink r:id="rId3509" ref="CT126"/>
    <hyperlink r:id="rId3510" ref="CU126"/>
    <hyperlink r:id="rId3511" ref="CV126"/>
    <hyperlink r:id="rId3512" ref="CW126"/>
    <hyperlink r:id="rId3513" ref="CX126"/>
    <hyperlink r:id="rId3514" ref="CY126"/>
    <hyperlink r:id="rId3515" ref="CZ126"/>
    <hyperlink r:id="rId3516" ref="DA126"/>
    <hyperlink r:id="rId3517" ref="DG126"/>
    <hyperlink r:id="rId3518" ref="DK126"/>
    <hyperlink r:id="rId3519" ref="L131"/>
    <hyperlink r:id="rId3520" ref="P131"/>
    <hyperlink r:id="rId3521" ref="BH131"/>
    <hyperlink r:id="rId3522" ref="BJ131"/>
    <hyperlink r:id="rId3523" ref="BU131"/>
    <hyperlink r:id="rId3524" ref="BV131"/>
    <hyperlink r:id="rId3525" ref="BZ131"/>
    <hyperlink r:id="rId3526" ref="CY131"/>
    <hyperlink r:id="rId3527" ref="CZ131"/>
    <hyperlink r:id="rId3528" ref="H133"/>
    <hyperlink r:id="rId3529" ref="I133"/>
    <hyperlink r:id="rId3530" ref="J133"/>
    <hyperlink r:id="rId3531" ref="L133"/>
    <hyperlink r:id="rId3532" ref="M133"/>
    <hyperlink r:id="rId3533" ref="P133"/>
    <hyperlink r:id="rId3534" ref="X133"/>
    <hyperlink r:id="rId3535" ref="Y133"/>
    <hyperlink r:id="rId3536" ref="Z133"/>
    <hyperlink r:id="rId3537" ref="AE133"/>
    <hyperlink r:id="rId3538" ref="BE133"/>
    <hyperlink r:id="rId3539" ref="BQ133"/>
    <hyperlink r:id="rId3540" ref="BS133"/>
    <hyperlink r:id="rId3541" ref="CF133"/>
    <hyperlink r:id="rId3542" ref="CG133"/>
    <hyperlink r:id="rId3543" ref="CI133"/>
    <hyperlink r:id="rId3544" ref="CK133"/>
    <hyperlink r:id="rId3545" ref="CL133"/>
    <hyperlink r:id="rId3546" ref="CZ133"/>
    <hyperlink r:id="rId3547" ref="DG133"/>
    <hyperlink r:id="rId3548" ref="DK133"/>
    <hyperlink r:id="rId3549" ref="K134"/>
    <hyperlink r:id="rId3550" ref="O134"/>
    <hyperlink r:id="rId3551" ref="P134"/>
    <hyperlink r:id="rId3552" ref="Y134"/>
    <hyperlink r:id="rId3553" ref="Z134"/>
    <hyperlink r:id="rId3554" ref="AB134"/>
    <hyperlink r:id="rId3555" ref="BV134"/>
    <hyperlink r:id="rId3556" ref="CM134"/>
    <hyperlink r:id="rId3557" ref="CZ134"/>
    <hyperlink r:id="rId3558" ref="Y135"/>
    <hyperlink r:id="rId3559" ref="CZ135"/>
    <hyperlink r:id="rId3560" ref="L136"/>
    <hyperlink r:id="rId3561" ref="Q136"/>
    <hyperlink r:id="rId3562" ref="S136"/>
    <hyperlink r:id="rId3563" ref="AI136"/>
    <hyperlink r:id="rId3564" ref="AJ136"/>
    <hyperlink r:id="rId3565" ref="BM136"/>
    <hyperlink r:id="rId3566" ref="CB136"/>
    <hyperlink r:id="rId3567" ref="CC136"/>
    <hyperlink r:id="rId3568" ref="CG136"/>
    <hyperlink r:id="rId3569" ref="CR136"/>
    <hyperlink r:id="rId3570" ref="CZ136"/>
    <hyperlink r:id="rId3571" ref="DE136"/>
    <hyperlink r:id="rId3572" ref="O138"/>
    <hyperlink r:id="rId3573" ref="P138"/>
    <hyperlink r:id="rId3574" ref="Z138"/>
    <hyperlink r:id="rId3575" ref="AB138"/>
    <hyperlink r:id="rId3576" ref="AF138"/>
    <hyperlink r:id="rId3577" ref="AT138"/>
    <hyperlink r:id="rId3578" ref="BC138"/>
    <hyperlink r:id="rId3579" ref="BH138"/>
    <hyperlink r:id="rId3580" ref="BK138"/>
    <hyperlink r:id="rId3581" ref="BT138"/>
    <hyperlink r:id="rId3582" ref="BV138"/>
    <hyperlink r:id="rId3583" ref="BZ138"/>
    <hyperlink r:id="rId3584" ref="CI138"/>
    <hyperlink r:id="rId3585" ref="CJ138"/>
    <hyperlink r:id="rId3586" ref="CM138"/>
    <hyperlink r:id="rId3587" ref="CT138"/>
    <hyperlink r:id="rId3588" ref="CU138"/>
    <hyperlink r:id="rId3589" ref="DA138"/>
    <hyperlink r:id="rId3590" ref="DK138"/>
    <hyperlink r:id="rId3591" ref="K139"/>
    <hyperlink r:id="rId3592" ref="L139"/>
    <hyperlink r:id="rId3593" ref="O139"/>
    <hyperlink r:id="rId3594" ref="P139"/>
    <hyperlink r:id="rId3595" ref="Z139"/>
    <hyperlink r:id="rId3596" ref="AB139"/>
    <hyperlink r:id="rId3597" ref="AF139"/>
    <hyperlink r:id="rId3598" ref="AM139"/>
    <hyperlink r:id="rId3599" ref="AT139"/>
    <hyperlink r:id="rId3600" ref="AV139"/>
    <hyperlink r:id="rId3601" ref="BC139"/>
    <hyperlink r:id="rId3602" ref="BH139"/>
    <hyperlink r:id="rId3603" ref="BV139"/>
    <hyperlink r:id="rId3604" ref="CG139"/>
    <hyperlink r:id="rId3605" ref="CV139"/>
    <hyperlink r:id="rId3606" ref="DK139"/>
    <hyperlink r:id="rId3607" ref="I142"/>
    <hyperlink r:id="rId3608" ref="J142"/>
    <hyperlink r:id="rId3609" ref="K142"/>
    <hyperlink r:id="rId3610" ref="L142"/>
    <hyperlink r:id="rId3611" ref="N142"/>
    <hyperlink r:id="rId3612" ref="P142"/>
    <hyperlink r:id="rId3613" ref="X142"/>
    <hyperlink r:id="rId3614" ref="AT142"/>
    <hyperlink r:id="rId3615" ref="AU142"/>
    <hyperlink r:id="rId3616" ref="BA142"/>
    <hyperlink r:id="rId3617" ref="BD142"/>
    <hyperlink r:id="rId3618" ref="BE142"/>
    <hyperlink r:id="rId3619" ref="BH142"/>
    <hyperlink r:id="rId3620" ref="CL142"/>
    <hyperlink r:id="rId3621" ref="CT142"/>
    <hyperlink r:id="rId3622" ref="CX142"/>
    <hyperlink r:id="rId3623" ref="CZ142"/>
    <hyperlink r:id="rId3624" ref="I144"/>
    <hyperlink r:id="rId3625" ref="J144"/>
    <hyperlink r:id="rId3626" ref="K144"/>
    <hyperlink r:id="rId3627" ref="L144"/>
    <hyperlink r:id="rId3628" ref="AB144"/>
    <hyperlink r:id="rId3629" ref="BH144"/>
    <hyperlink r:id="rId3630" ref="K146"/>
    <hyperlink r:id="rId3631" ref="L146"/>
    <hyperlink r:id="rId3632" ref="Z146"/>
    <hyperlink r:id="rId3633" ref="BS146"/>
    <hyperlink r:id="rId3634" ref="BT146"/>
    <hyperlink r:id="rId3635" ref="CG146"/>
    <hyperlink r:id="rId3636" ref="DA146"/>
    <hyperlink r:id="rId3637" ref="Z147"/>
    <hyperlink r:id="rId3638" ref="AU147"/>
    <hyperlink r:id="rId3639" ref="CM147"/>
    <hyperlink r:id="rId3640" ref="CY147"/>
    <hyperlink r:id="rId3641" ref="CZ147"/>
    <hyperlink r:id="rId3642" ref="X148"/>
    <hyperlink r:id="rId3643" ref="Y148"/>
    <hyperlink r:id="rId3644" ref="Z148"/>
    <hyperlink r:id="rId3645" ref="AB148"/>
    <hyperlink r:id="rId3646" ref="AE148"/>
    <hyperlink r:id="rId3647" ref="CW148"/>
    <hyperlink r:id="rId3648" ref="DA148"/>
    <hyperlink r:id="rId3649" ref="AC150"/>
    <hyperlink r:id="rId3650" ref="BH150"/>
    <hyperlink r:id="rId3651" ref="BC152"/>
    <hyperlink r:id="rId3652" ref="P154"/>
    <hyperlink r:id="rId3653" ref="AU154"/>
    <hyperlink r:id="rId3654" ref="CF155"/>
    <hyperlink r:id="rId3655" ref="BT156"/>
    <hyperlink r:id="rId3656" ref="AG157"/>
    <hyperlink r:id="rId3657" ref="DC157"/>
    <hyperlink r:id="rId3658" ref="K158"/>
    <hyperlink r:id="rId3659" ref="BK158"/>
    <hyperlink r:id="rId3660" ref="CV158"/>
    <hyperlink r:id="rId3661" ref="DA158"/>
    <hyperlink r:id="rId3662" ref="AB159"/>
    <hyperlink r:id="rId3663" ref="BH159"/>
    <hyperlink r:id="rId3664" ref="CF159"/>
    <hyperlink r:id="rId3665" ref="CM159"/>
    <hyperlink r:id="rId3666" ref="CZ159"/>
    <hyperlink r:id="rId3667" ref="T163"/>
    <hyperlink r:id="rId3668" ref="BE163"/>
    <hyperlink r:id="rId3669" ref="BS163"/>
    <hyperlink r:id="rId3670" ref="CR163"/>
    <hyperlink r:id="rId3671" ref="P164"/>
    <hyperlink r:id="rId3672" ref="X164"/>
    <hyperlink r:id="rId3673" ref="Z164"/>
    <hyperlink r:id="rId3674" ref="AF164"/>
    <hyperlink r:id="rId3675" ref="AT164"/>
    <hyperlink r:id="rId3676" ref="BT164"/>
    <hyperlink r:id="rId3677" ref="DK167"/>
    <hyperlink r:id="rId3678" ref="Y169"/>
    <hyperlink r:id="rId3679" ref="BW169"/>
    <hyperlink r:id="rId3680" ref="CI169"/>
    <hyperlink r:id="rId3681" ref="K172"/>
    <hyperlink r:id="rId3682" ref="X172"/>
    <hyperlink r:id="rId3683" ref="Z172"/>
    <hyperlink r:id="rId3684" ref="BV172"/>
    <hyperlink r:id="rId3685" ref="BZ172"/>
    <hyperlink r:id="rId3686" ref="CF172"/>
    <hyperlink r:id="rId3687" ref="CL172"/>
    <hyperlink r:id="rId3688" ref="CM172"/>
    <hyperlink r:id="rId3689" ref="CZ172"/>
    <hyperlink r:id="rId3690" ref="AR176"/>
    <hyperlink r:id="rId3691" ref="BV176"/>
    <hyperlink r:id="rId3692" ref="CC176"/>
    <hyperlink r:id="rId3693" ref="I177"/>
    <hyperlink r:id="rId3694" ref="K177"/>
    <hyperlink r:id="rId3695" ref="CZ178"/>
    <hyperlink r:id="rId3696" ref="P180"/>
    <hyperlink r:id="rId3697" ref="AF180"/>
    <hyperlink r:id="rId3698" ref="AB181"/>
    <hyperlink r:id="rId3699" ref="H183"/>
    <hyperlink r:id="rId3700" ref="K183"/>
    <hyperlink r:id="rId3701" ref="BC183"/>
    <hyperlink r:id="rId3702" ref="AA185"/>
    <hyperlink r:id="rId3703" ref="AH193"/>
    <hyperlink r:id="rId3704" ref="DY194"/>
    <hyperlink r:id="rId3705" ref="BC195"/>
    <hyperlink r:id="rId3706" ref="DK195"/>
    <hyperlink r:id="rId3707" ref="H196"/>
    <hyperlink r:id="rId3708" ref="K196"/>
    <hyperlink r:id="rId3709" ref="Y196"/>
    <hyperlink r:id="rId3710" ref="AM196"/>
    <hyperlink r:id="rId3711" ref="AO196"/>
    <hyperlink r:id="rId3712" ref="AX196"/>
    <hyperlink r:id="rId3713" ref="BA196"/>
    <hyperlink r:id="rId3714" ref="BC196"/>
    <hyperlink r:id="rId3715" ref="BM196"/>
    <hyperlink r:id="rId3716" ref="CF196"/>
    <hyperlink r:id="rId3717" ref="DM196"/>
    <hyperlink r:id="rId3718" ref="DN196"/>
    <hyperlink r:id="rId3719" ref="DO196"/>
    <hyperlink r:id="rId3720" ref="EB196"/>
    <hyperlink r:id="rId3721" ref="H205"/>
    <hyperlink r:id="rId3722" ref="AV205"/>
  </hyperlinks>
  <drawing r:id="rId3723"/>
  <legacyDrawing r:id="rId3724"/>
  <tableParts count="3">
    <tablePart r:id="rId3728"/>
    <tablePart r:id="rId3729"/>
    <tablePart r:id="rId37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914</v>
      </c>
      <c r="G1" s="642" t="s">
        <v>6230</v>
      </c>
      <c r="H1" s="643" t="s">
        <v>1130</v>
      </c>
      <c r="I1" s="643" t="s">
        <v>6231</v>
      </c>
      <c r="J1" s="642" t="s">
        <v>6232</v>
      </c>
      <c r="K1" s="643" t="s">
        <v>6233</v>
      </c>
      <c r="L1" s="643" t="s">
        <v>6234</v>
      </c>
      <c r="M1" s="642" t="s">
        <v>6235</v>
      </c>
      <c r="N1" s="644" t="s">
        <v>6236</v>
      </c>
      <c r="O1" s="643" t="s">
        <v>6237</v>
      </c>
      <c r="P1" s="644" t="s">
        <v>1784</v>
      </c>
      <c r="Q1" s="643" t="s">
        <v>6238</v>
      </c>
      <c r="R1" s="643" t="s">
        <v>6239</v>
      </c>
      <c r="S1" s="643" t="s">
        <v>6240</v>
      </c>
      <c r="T1" s="645" t="s">
        <v>6241</v>
      </c>
      <c r="U1" s="644" t="s">
        <v>1849</v>
      </c>
      <c r="V1" s="643" t="s">
        <v>6242</v>
      </c>
      <c r="W1" s="643" t="s">
        <v>6243</v>
      </c>
      <c r="X1" s="643" t="s">
        <v>1350</v>
      </c>
      <c r="Y1" s="643" t="s">
        <v>216</v>
      </c>
      <c r="Z1" s="643" t="s">
        <v>4098</v>
      </c>
      <c r="AA1" s="643" t="s">
        <v>6244</v>
      </c>
      <c r="AB1" s="643" t="s">
        <v>3799</v>
      </c>
      <c r="AC1" s="643" t="s">
        <v>6245</v>
      </c>
      <c r="AD1" s="643" t="s">
        <v>6246</v>
      </c>
      <c r="AE1" s="643" t="s">
        <v>1721</v>
      </c>
      <c r="AF1" s="643" t="s">
        <v>6247</v>
      </c>
      <c r="AG1" s="644" t="s">
        <v>6248</v>
      </c>
      <c r="AH1" s="643" t="s">
        <v>6249</v>
      </c>
      <c r="AI1" s="646" t="s">
        <v>6250</v>
      </c>
      <c r="AJ1" s="642" t="s">
        <v>6251</v>
      </c>
      <c r="AK1" s="643" t="s">
        <v>5906</v>
      </c>
      <c r="AL1" s="643" t="s">
        <v>6252</v>
      </c>
      <c r="AM1" s="643" t="s">
        <v>6253</v>
      </c>
      <c r="AN1" s="645" t="s">
        <v>6254</v>
      </c>
      <c r="AO1" s="643" t="s">
        <v>6255</v>
      </c>
      <c r="AP1" s="643" t="s">
        <v>3728</v>
      </c>
      <c r="AQ1" s="643" t="s">
        <v>5382</v>
      </c>
      <c r="AR1" s="643" t="s">
        <v>1916</v>
      </c>
      <c r="AS1" s="643" t="s">
        <v>6256</v>
      </c>
      <c r="AT1" s="643" t="s">
        <v>4000</v>
      </c>
      <c r="AU1" s="643" t="s">
        <v>5849</v>
      </c>
      <c r="AV1" s="643" t="s">
        <v>991</v>
      </c>
      <c r="AW1" s="643" t="s">
        <v>6257</v>
      </c>
      <c r="AX1" s="643" t="s">
        <v>3675</v>
      </c>
      <c r="AY1" s="643" t="s">
        <v>2000</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1064</v>
      </c>
      <c r="U2" s="650" t="s">
        <v>3935</v>
      </c>
      <c r="V2" s="650" t="s">
        <v>6198</v>
      </c>
      <c r="W2" s="650" t="s">
        <v>1134</v>
      </c>
      <c r="X2" s="650" t="s">
        <v>6273</v>
      </c>
      <c r="Y2" s="650" t="s">
        <v>4446</v>
      </c>
      <c r="Z2" s="650" t="s">
        <v>2217</v>
      </c>
      <c r="AA2" s="650" t="s">
        <v>6077</v>
      </c>
      <c r="AB2" s="650" t="s">
        <v>2074</v>
      </c>
      <c r="AC2" s="650" t="s">
        <v>2002</v>
      </c>
      <c r="AD2" s="650" t="s">
        <v>6274</v>
      </c>
      <c r="AE2" s="650" t="s">
        <v>1132</v>
      </c>
      <c r="AF2" s="650" t="s">
        <v>1132</v>
      </c>
      <c r="AG2" s="650" t="s">
        <v>5635</v>
      </c>
      <c r="AH2" s="650" t="s">
        <v>219</v>
      </c>
      <c r="AI2" s="651" t="s">
        <v>219</v>
      </c>
      <c r="AJ2" s="650" t="s">
        <v>432</v>
      </c>
      <c r="AK2" s="650" t="s">
        <v>330</v>
      </c>
      <c r="AL2" s="650" t="s">
        <v>1280</v>
      </c>
      <c r="AM2" s="650" t="s">
        <v>1280</v>
      </c>
      <c r="AN2" s="650" t="s">
        <v>641</v>
      </c>
      <c r="AO2" s="650" t="s">
        <v>828</v>
      </c>
      <c r="AP2" s="650" t="s">
        <v>739</v>
      </c>
      <c r="AQ2" s="650" t="s">
        <v>739</v>
      </c>
      <c r="AR2" s="650" t="s">
        <v>1410</v>
      </c>
      <c r="AS2" s="650" t="s">
        <v>1410</v>
      </c>
      <c r="AT2" s="650" t="s">
        <v>1410</v>
      </c>
      <c r="AU2" s="650" t="s">
        <v>1410</v>
      </c>
      <c r="AV2" s="650" t="s">
        <v>1410</v>
      </c>
      <c r="AW2" s="650" t="s">
        <v>1410</v>
      </c>
      <c r="AX2" s="650" t="s">
        <v>1410</v>
      </c>
      <c r="AY2" s="650" t="s">
        <v>1410</v>
      </c>
      <c r="AZ2" s="650" t="s">
        <v>1410</v>
      </c>
      <c r="BA2" s="650" t="s">
        <v>1410</v>
      </c>
      <c r="BB2" s="650" t="s">
        <v>1410</v>
      </c>
      <c r="BC2" s="650" t="s">
        <v>1410</v>
      </c>
      <c r="BD2" s="650" t="s">
        <v>1410</v>
      </c>
      <c r="BE2" s="650" t="s">
        <v>1410</v>
      </c>
      <c r="BF2" s="650" t="s">
        <v>1410</v>
      </c>
      <c r="BG2" s="650" t="s">
        <v>1410</v>
      </c>
      <c r="BH2" s="650" t="s">
        <v>1410</v>
      </c>
      <c r="BI2" s="650" t="s">
        <v>1410</v>
      </c>
      <c r="BJ2" s="650" t="s">
        <v>1410</v>
      </c>
    </row>
    <row r="3" ht="15.75" customHeight="1">
      <c r="A3" s="648" t="s">
        <v>6275</v>
      </c>
      <c r="C3" s="649"/>
      <c r="D3" s="652" t="s">
        <v>6276</v>
      </c>
      <c r="E3" s="652" t="s">
        <v>1918</v>
      </c>
      <c r="F3" s="652" t="s">
        <v>3645</v>
      </c>
      <c r="G3" s="652" t="s">
        <v>3336</v>
      </c>
      <c r="H3" s="652" t="s">
        <v>1135</v>
      </c>
      <c r="I3" s="652" t="s">
        <v>6277</v>
      </c>
      <c r="J3" s="652" t="s">
        <v>6278</v>
      </c>
      <c r="K3" s="652" t="s">
        <v>3645</v>
      </c>
      <c r="L3" s="652" t="s">
        <v>6279</v>
      </c>
      <c r="M3" s="652" t="s">
        <v>4882</v>
      </c>
      <c r="N3" s="652" t="s">
        <v>2489</v>
      </c>
      <c r="O3" s="652" t="s">
        <v>3935</v>
      </c>
      <c r="P3" s="652" t="s">
        <v>4685</v>
      </c>
      <c r="Q3" s="652" t="s">
        <v>4901</v>
      </c>
      <c r="R3" s="652" t="s">
        <v>218</v>
      </c>
      <c r="S3" s="652" t="s">
        <v>5635</v>
      </c>
      <c r="T3" s="652" t="s">
        <v>5867</v>
      </c>
      <c r="U3" s="652" t="s">
        <v>432</v>
      </c>
      <c r="V3" s="652" t="s">
        <v>2645</v>
      </c>
      <c r="W3" s="652" t="s">
        <v>916</v>
      </c>
      <c r="X3" s="652" t="s">
        <v>1133</v>
      </c>
      <c r="Y3" s="652" t="s">
        <v>432</v>
      </c>
      <c r="Z3" s="652" t="s">
        <v>1352</v>
      </c>
      <c r="AA3" s="652" t="s">
        <v>1280</v>
      </c>
      <c r="AB3" s="652" t="s">
        <v>3423</v>
      </c>
      <c r="AC3" s="652" t="s">
        <v>828</v>
      </c>
      <c r="AD3" s="652" t="s">
        <v>331</v>
      </c>
      <c r="AE3" s="652" t="s">
        <v>1280</v>
      </c>
      <c r="AF3" s="652" t="s">
        <v>641</v>
      </c>
      <c r="AG3" s="652" t="s">
        <v>1280</v>
      </c>
      <c r="AH3" s="652" t="s">
        <v>432</v>
      </c>
      <c r="AI3" s="653" t="s">
        <v>431</v>
      </c>
      <c r="AJ3" s="652" t="s">
        <v>740</v>
      </c>
      <c r="AK3" s="652" t="s">
        <v>641</v>
      </c>
      <c r="AL3" s="652" t="s">
        <v>739</v>
      </c>
      <c r="AM3" s="652" t="s">
        <v>740</v>
      </c>
      <c r="AN3" s="652" t="s">
        <v>740</v>
      </c>
      <c r="AO3" s="652" t="s">
        <v>740</v>
      </c>
      <c r="AP3" s="652" t="s">
        <v>739</v>
      </c>
      <c r="AQ3" s="652" t="s">
        <v>740</v>
      </c>
      <c r="AR3" s="652" t="s">
        <v>1410</v>
      </c>
      <c r="AS3" s="652" t="s">
        <v>1410</v>
      </c>
      <c r="AT3" s="652" t="s">
        <v>1410</v>
      </c>
      <c r="AU3" s="652" t="s">
        <v>1410</v>
      </c>
      <c r="AV3" s="652" t="s">
        <v>1410</v>
      </c>
      <c r="AW3" s="652" t="s">
        <v>1410</v>
      </c>
      <c r="AX3" s="652" t="s">
        <v>1410</v>
      </c>
      <c r="AY3" s="652" t="s">
        <v>1410</v>
      </c>
      <c r="AZ3" s="652" t="s">
        <v>1410</v>
      </c>
      <c r="BA3" s="652" t="s">
        <v>1410</v>
      </c>
      <c r="BB3" s="652" t="s">
        <v>1410</v>
      </c>
      <c r="BC3" s="652" t="s">
        <v>1410</v>
      </c>
      <c r="BD3" s="652" t="s">
        <v>1410</v>
      </c>
      <c r="BE3" s="652" t="s">
        <v>1410</v>
      </c>
      <c r="BF3" s="652" t="s">
        <v>1410</v>
      </c>
      <c r="BG3" s="652" t="s">
        <v>1410</v>
      </c>
      <c r="BH3" s="652" t="s">
        <v>1410</v>
      </c>
      <c r="BI3" s="652" t="s">
        <v>1410</v>
      </c>
      <c r="BJ3" s="652" t="s">
        <v>1410</v>
      </c>
    </row>
    <row r="4" ht="15.75" customHeight="1">
      <c r="A4" s="648" t="s">
        <v>6280</v>
      </c>
      <c r="C4" s="649"/>
      <c r="D4" s="654" t="s">
        <v>6281</v>
      </c>
      <c r="E4" s="654" t="s">
        <v>4287</v>
      </c>
      <c r="F4" s="654" t="s">
        <v>6282</v>
      </c>
      <c r="G4" s="654" t="s">
        <v>3527</v>
      </c>
      <c r="H4" s="654" t="s">
        <v>4809</v>
      </c>
      <c r="I4" s="654" t="s">
        <v>6283</v>
      </c>
      <c r="J4" s="654" t="s">
        <v>3215</v>
      </c>
      <c r="K4" s="654" t="s">
        <v>431</v>
      </c>
      <c r="L4" s="654" t="s">
        <v>1918</v>
      </c>
      <c r="M4" s="654" t="s">
        <v>1786</v>
      </c>
      <c r="N4" s="654" t="s">
        <v>4752</v>
      </c>
      <c r="O4" s="654" t="s">
        <v>3396</v>
      </c>
      <c r="P4" s="654" t="s">
        <v>641</v>
      </c>
      <c r="Q4" s="654" t="s">
        <v>5867</v>
      </c>
      <c r="R4" s="654" t="s">
        <v>916</v>
      </c>
      <c r="S4" s="654" t="s">
        <v>1133</v>
      </c>
      <c r="T4" s="654" t="s">
        <v>1410</v>
      </c>
      <c r="U4" s="654" t="s">
        <v>330</v>
      </c>
      <c r="V4" s="654" t="s">
        <v>5951</v>
      </c>
      <c r="W4" s="654" t="s">
        <v>993</v>
      </c>
      <c r="X4" s="654" t="s">
        <v>1133</v>
      </c>
      <c r="Y4" s="654" t="s">
        <v>432</v>
      </c>
      <c r="Z4" s="654" t="s">
        <v>331</v>
      </c>
      <c r="AA4" s="654" t="s">
        <v>828</v>
      </c>
      <c r="AB4" s="654" t="s">
        <v>828</v>
      </c>
      <c r="AC4" s="654" t="s">
        <v>828</v>
      </c>
      <c r="AD4" s="654" t="s">
        <v>828</v>
      </c>
      <c r="AE4" s="654" t="s">
        <v>431</v>
      </c>
      <c r="AF4" s="654" t="s">
        <v>828</v>
      </c>
      <c r="AG4" s="654" t="s">
        <v>1280</v>
      </c>
      <c r="AH4" s="654" t="s">
        <v>828</v>
      </c>
      <c r="AI4" s="655" t="s">
        <v>431</v>
      </c>
      <c r="AJ4" s="654" t="s">
        <v>740</v>
      </c>
      <c r="AK4" s="654" t="s">
        <v>740</v>
      </c>
      <c r="AL4" s="654" t="s">
        <v>1410</v>
      </c>
      <c r="AM4" s="654" t="s">
        <v>740</v>
      </c>
      <c r="AN4" s="654" t="s">
        <v>1410</v>
      </c>
      <c r="AO4" s="654" t="s">
        <v>1410</v>
      </c>
      <c r="AP4" s="654" t="s">
        <v>1410</v>
      </c>
      <c r="AQ4" s="654" t="s">
        <v>1410</v>
      </c>
      <c r="AR4" s="654" t="s">
        <v>1410</v>
      </c>
      <c r="AS4" s="654" t="s">
        <v>1410</v>
      </c>
      <c r="AT4" s="654" t="s">
        <v>1410</v>
      </c>
      <c r="AU4" s="654" t="s">
        <v>1410</v>
      </c>
      <c r="AV4" s="654" t="s">
        <v>1410</v>
      </c>
      <c r="AW4" s="654" t="s">
        <v>1410</v>
      </c>
      <c r="AX4" s="654" t="s">
        <v>1410</v>
      </c>
      <c r="AY4" s="654" t="s">
        <v>1410</v>
      </c>
      <c r="AZ4" s="654" t="s">
        <v>1410</v>
      </c>
      <c r="BA4" s="654" t="s">
        <v>1410</v>
      </c>
      <c r="BB4" s="654" t="s">
        <v>1410</v>
      </c>
      <c r="BC4" s="654" t="s">
        <v>1410</v>
      </c>
      <c r="BD4" s="654" t="s">
        <v>1410</v>
      </c>
      <c r="BE4" s="654" t="s">
        <v>1410</v>
      </c>
      <c r="BF4" s="654" t="s">
        <v>1410</v>
      </c>
      <c r="BG4" s="654" t="s">
        <v>1410</v>
      </c>
      <c r="BH4" s="654" t="s">
        <v>1410</v>
      </c>
      <c r="BI4" s="654" t="s">
        <v>1410</v>
      </c>
      <c r="BJ4" s="654" t="s">
        <v>1410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2763</v>
      </c>
      <c r="G6" s="664" t="s">
        <v>435</v>
      </c>
      <c r="H6" s="664" t="s">
        <v>1136</v>
      </c>
      <c r="I6" s="667" t="s">
        <v>1194</v>
      </c>
      <c r="J6" s="666" t="str">
        <f>HYPERLINK("https://youtu.be/BAG8a3WI9KM","52.27")</f>
        <v>52.27</v>
      </c>
      <c r="K6" s="668" t="s">
        <v>157</v>
      </c>
      <c r="L6" s="669" t="s">
        <v>2525</v>
      </c>
      <c r="M6" s="670"/>
      <c r="N6" s="671" t="str">
        <f>HYPERLINK("https://youtu.be/qv_H1NgDIQ8","53.73")</f>
        <v>53.73</v>
      </c>
      <c r="O6" s="665" t="s">
        <v>1762</v>
      </c>
      <c r="P6" s="671" t="str">
        <f>HYPERLINK("https://clips.twitch.tv/ZealousSeductiveOkapiCharlieBitMe","51.96")</f>
        <v>51.96</v>
      </c>
      <c r="Q6" s="669" t="s">
        <v>1631</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4770</v>
      </c>
      <c r="P7" s="665"/>
      <c r="Q7" s="666" t="s">
        <v>2490</v>
      </c>
      <c r="R7" s="665"/>
      <c r="S7" s="665"/>
      <c r="T7" s="665"/>
      <c r="U7" s="665"/>
      <c r="V7" s="665"/>
      <c r="W7" s="665"/>
      <c r="X7" s="673"/>
      <c r="Y7" s="665"/>
      <c r="Z7" s="666" t="s">
        <v>4102</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918</v>
      </c>
      <c r="G8" s="665" t="s">
        <v>830</v>
      </c>
      <c r="H8" s="664" t="s">
        <v>6297</v>
      </c>
      <c r="I8" s="666" t="s">
        <v>1195</v>
      </c>
      <c r="J8" s="666" t="str">
        <f>HYPERLINK("https://youtu.be/ZP_d48CVxG0","1:19.30")</f>
        <v>1:19.30</v>
      </c>
      <c r="K8" s="668" t="s">
        <v>6298</v>
      </c>
      <c r="L8" s="665"/>
      <c r="M8" s="665"/>
      <c r="N8" s="665" t="s">
        <v>4473</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1074</v>
      </c>
      <c r="F9" s="665"/>
      <c r="G9" s="665" t="s">
        <v>1074</v>
      </c>
      <c r="H9" s="665"/>
      <c r="I9" s="665"/>
      <c r="J9" s="665" t="s">
        <v>1307</v>
      </c>
      <c r="K9" s="665"/>
      <c r="L9" s="665"/>
      <c r="M9" s="665" t="s">
        <v>6302</v>
      </c>
      <c r="N9" s="665" t="s">
        <v>6303</v>
      </c>
      <c r="O9" s="665"/>
      <c r="P9" s="668" t="s">
        <v>1005</v>
      </c>
      <c r="Q9" s="665" t="s">
        <v>6304</v>
      </c>
      <c r="R9" s="668" t="s">
        <v>1005</v>
      </c>
      <c r="S9" s="665" t="s">
        <v>1087</v>
      </c>
      <c r="T9" s="665"/>
      <c r="U9" s="665"/>
      <c r="V9" s="666" t="s">
        <v>3360</v>
      </c>
      <c r="W9" s="665"/>
      <c r="X9" s="666" t="s">
        <v>1074</v>
      </c>
      <c r="Y9" s="665"/>
      <c r="Z9" s="665"/>
      <c r="AA9" s="665"/>
      <c r="AB9" s="673"/>
      <c r="AC9" s="665"/>
      <c r="AD9" s="668" t="s">
        <v>289</v>
      </c>
      <c r="AE9" s="665"/>
      <c r="AF9" s="665"/>
      <c r="AG9" s="665"/>
      <c r="AH9" s="665"/>
      <c r="AI9" s="674"/>
      <c r="AJ9" s="665"/>
      <c r="AK9" s="665"/>
      <c r="AL9" s="665"/>
      <c r="AM9" s="665"/>
      <c r="AN9" s="665"/>
      <c r="AO9" s="665"/>
      <c r="AP9" s="665"/>
      <c r="AQ9" s="665"/>
      <c r="AR9" s="665" t="s">
        <v>3159</v>
      </c>
      <c r="AS9" s="664" t="s">
        <v>2105</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3575</v>
      </c>
      <c r="D10" s="684"/>
      <c r="E10" s="684"/>
      <c r="F10" s="666" t="s">
        <v>628</v>
      </c>
      <c r="G10" s="665"/>
      <c r="H10" s="684"/>
      <c r="I10" s="666" t="s">
        <v>1344</v>
      </c>
      <c r="J10" s="684"/>
      <c r="K10" s="684"/>
      <c r="L10" s="665"/>
      <c r="M10" s="665"/>
      <c r="N10" s="665"/>
      <c r="O10" s="684"/>
      <c r="P10" s="665"/>
      <c r="Q10" s="665"/>
      <c r="R10" s="684"/>
      <c r="S10" s="665"/>
      <c r="T10" s="684"/>
      <c r="U10" s="684"/>
      <c r="V10" s="665"/>
      <c r="W10" s="665"/>
      <c r="X10" s="673"/>
      <c r="Y10" s="665"/>
      <c r="Z10" s="684"/>
      <c r="AA10" s="684"/>
      <c r="AB10" s="672"/>
      <c r="AC10" s="684"/>
      <c r="AD10" s="666" t="s">
        <v>2534</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1393</v>
      </c>
      <c r="E11" s="665"/>
      <c r="F11" s="666" t="s">
        <v>6307</v>
      </c>
      <c r="G11" s="684"/>
      <c r="H11" s="665"/>
      <c r="I11" s="666" t="s">
        <v>2115</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2976</v>
      </c>
      <c r="D12" s="666" t="s">
        <v>2976</v>
      </c>
      <c r="E12" s="665" t="s">
        <v>6311</v>
      </c>
      <c r="F12" s="687"/>
      <c r="G12" s="665"/>
      <c r="H12" s="665"/>
      <c r="I12" s="666" t="s">
        <v>6312</v>
      </c>
      <c r="J12" s="665" t="s">
        <v>5504</v>
      </c>
      <c r="K12" s="668" t="s">
        <v>1142</v>
      </c>
      <c r="L12" s="665"/>
      <c r="M12" s="665"/>
      <c r="N12" s="665" t="s">
        <v>6313</v>
      </c>
      <c r="O12" s="666" t="s">
        <v>5802</v>
      </c>
      <c r="P12" s="665" t="s">
        <v>6311</v>
      </c>
      <c r="Q12" s="666" t="s">
        <v>4417</v>
      </c>
      <c r="R12" s="665"/>
      <c r="S12" s="665"/>
      <c r="T12" s="665" t="s">
        <v>2669</v>
      </c>
      <c r="U12" s="665"/>
      <c r="V12" s="665"/>
      <c r="W12" s="665"/>
      <c r="X12" s="673"/>
      <c r="Y12" s="665"/>
      <c r="Z12" s="666" t="s">
        <v>6314</v>
      </c>
      <c r="AA12" s="665"/>
      <c r="AB12" s="673"/>
      <c r="AC12" s="665"/>
      <c r="AD12" s="665"/>
      <c r="AE12" s="665"/>
      <c r="AF12" s="668" t="s">
        <v>1731</v>
      </c>
      <c r="AG12" s="665"/>
      <c r="AH12" s="665"/>
      <c r="AI12" s="674"/>
      <c r="AJ12" s="665"/>
      <c r="AK12" s="668" t="s">
        <v>5842</v>
      </c>
      <c r="AL12" s="665"/>
      <c r="AM12" s="665"/>
      <c r="AN12" s="665"/>
      <c r="AO12" s="665"/>
      <c r="AP12" s="665"/>
      <c r="AQ12" s="665"/>
      <c r="AR12" s="665" t="s">
        <v>1620</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2458</v>
      </c>
      <c r="H13" s="664" t="s">
        <v>919</v>
      </c>
      <c r="I13" s="666" t="s">
        <v>101</v>
      </c>
      <c r="J13" s="665" t="s">
        <v>6317</v>
      </c>
      <c r="K13" s="668" t="s">
        <v>2976</v>
      </c>
      <c r="L13" s="669" t="s">
        <v>720</v>
      </c>
      <c r="M13" s="668" t="s">
        <v>1493</v>
      </c>
      <c r="N13" s="665" t="s">
        <v>6318</v>
      </c>
      <c r="O13" s="665"/>
      <c r="P13" s="668" t="s">
        <v>3647</v>
      </c>
      <c r="Q13" s="666" t="s">
        <v>2491</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4439</v>
      </c>
      <c r="L14" s="665" t="s">
        <v>5300</v>
      </c>
      <c r="M14" s="665"/>
      <c r="N14" s="666" t="str">
        <f>HYPERLINK("https://youtu.be/rZW3Nzg9CsM","14.20")</f>
        <v>14.20</v>
      </c>
      <c r="O14" s="670" t="s">
        <v>4230</v>
      </c>
      <c r="P14" s="665" t="s">
        <v>2406</v>
      </c>
      <c r="Q14" s="665"/>
      <c r="R14" s="670"/>
      <c r="S14" s="665"/>
      <c r="T14" s="670" t="s">
        <v>5339</v>
      </c>
      <c r="U14" s="670"/>
      <c r="V14" s="665"/>
      <c r="W14" s="665"/>
      <c r="X14" s="666" t="s">
        <v>4418</v>
      </c>
      <c r="Y14" s="665"/>
      <c r="Z14" s="666" t="s">
        <v>6052</v>
      </c>
      <c r="AA14" s="670"/>
      <c r="AB14" s="690" t="s">
        <v>4388</v>
      </c>
      <c r="AC14" s="670"/>
      <c r="AD14" s="670"/>
      <c r="AE14" s="665"/>
      <c r="AF14" s="666" t="s">
        <v>349</v>
      </c>
      <c r="AG14" s="670"/>
      <c r="AH14" s="670"/>
      <c r="AI14" s="691" t="s">
        <v>658</v>
      </c>
      <c r="AJ14" s="670"/>
      <c r="AK14" s="670"/>
      <c r="AL14" s="670"/>
      <c r="AM14" s="670"/>
      <c r="AN14" s="665"/>
      <c r="AO14" s="670"/>
      <c r="AP14" s="665"/>
      <c r="AQ14" s="670"/>
      <c r="AR14" s="670"/>
      <c r="AS14" s="664" t="s">
        <v>3733</v>
      </c>
      <c r="AT14" s="670"/>
      <c r="AU14" s="670"/>
      <c r="AV14" s="670"/>
      <c r="AW14" s="670"/>
      <c r="AX14" s="670"/>
      <c r="AY14" s="692" t="s">
        <v>5176</v>
      </c>
      <c r="AZ14" s="670"/>
      <c r="BA14" s="675"/>
      <c r="BB14" s="675"/>
      <c r="BC14" s="675"/>
      <c r="BD14" s="670"/>
      <c r="BE14" s="670"/>
      <c r="BF14" s="670"/>
      <c r="BG14" s="670"/>
      <c r="BH14" s="675"/>
      <c r="BI14" s="675"/>
      <c r="BJ14" s="675"/>
    </row>
    <row r="15" ht="15.75" customHeight="1">
      <c r="A15" s="679"/>
      <c r="B15" s="688" t="s">
        <v>6315</v>
      </c>
      <c r="C15" s="676" t="s">
        <v>920</v>
      </c>
      <c r="D15" s="666" t="s">
        <v>437</v>
      </c>
      <c r="E15" s="666" t="str">
        <f>HYPERLINK("https://youtu.be/v-0tSrJ8Kf0","13.80")</f>
        <v>13.80</v>
      </c>
      <c r="F15" s="669" t="s">
        <v>920</v>
      </c>
      <c r="G15" s="664" t="s">
        <v>437</v>
      </c>
      <c r="H15" s="668" t="s">
        <v>920</v>
      </c>
      <c r="I15" s="671" t="s">
        <v>1196</v>
      </c>
      <c r="J15" s="666" t="str">
        <f>HYPERLINK("https://clips.twitch.tv/BusyTriangularAlmondRuleFive","13.97")</f>
        <v>13.97</v>
      </c>
      <c r="K15" s="668" t="s">
        <v>2222</v>
      </c>
      <c r="L15" s="669" t="s">
        <v>1196</v>
      </c>
      <c r="M15" s="670"/>
      <c r="N15" s="671" t="str">
        <f>HYPERLINK("https://youtu.be/Kv9otnDdZKc","13.93")</f>
        <v>13.93</v>
      </c>
      <c r="O15" s="666" t="s">
        <v>1642</v>
      </c>
      <c r="P15" s="690" t="s">
        <v>1642</v>
      </c>
      <c r="Q15" s="671" t="s">
        <v>1549</v>
      </c>
      <c r="R15" s="665"/>
      <c r="S15" s="670"/>
      <c r="T15" s="665" t="s">
        <v>2533</v>
      </c>
      <c r="U15" s="666" t="s">
        <v>920</v>
      </c>
      <c r="V15" s="670"/>
      <c r="W15" s="670"/>
      <c r="X15" s="673"/>
      <c r="Y15" s="670"/>
      <c r="Z15" s="666" t="s">
        <v>1415</v>
      </c>
      <c r="AA15" s="666" t="s">
        <v>3559</v>
      </c>
      <c r="AB15" s="673"/>
      <c r="AC15" s="665"/>
      <c r="AD15" s="665"/>
      <c r="AE15" s="670"/>
      <c r="AF15" s="665"/>
      <c r="AG15" s="665"/>
      <c r="AH15" s="665"/>
      <c r="AI15" s="693" t="s">
        <v>102</v>
      </c>
      <c r="AJ15" s="665"/>
      <c r="AK15" s="665"/>
      <c r="AL15" s="665"/>
      <c r="AM15" s="665"/>
      <c r="AN15" s="670"/>
      <c r="AO15" s="665"/>
      <c r="AP15" s="670"/>
      <c r="AQ15" s="665"/>
      <c r="AR15" s="665" t="s">
        <v>2650</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1681</v>
      </c>
      <c r="G16" s="665" t="s">
        <v>6323</v>
      </c>
      <c r="H16" s="665" t="s">
        <v>595</v>
      </c>
      <c r="I16" s="666" t="s">
        <v>2207</v>
      </c>
      <c r="J16" s="665"/>
      <c r="K16" s="668" t="s">
        <v>6324</v>
      </c>
      <c r="L16" s="666" t="s">
        <v>6323</v>
      </c>
      <c r="M16" s="668" t="s">
        <v>2430</v>
      </c>
      <c r="N16" s="665"/>
      <c r="O16" s="665"/>
      <c r="P16" s="668" t="s">
        <v>6325</v>
      </c>
      <c r="R16" s="668" t="s">
        <v>6323</v>
      </c>
      <c r="S16" s="665"/>
      <c r="T16" s="665"/>
      <c r="U16" s="665"/>
      <c r="V16" s="666" t="s">
        <v>1681</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3661</v>
      </c>
      <c r="AZ16" s="665"/>
      <c r="BA16" s="675"/>
      <c r="BB16" s="675"/>
      <c r="BC16" s="675"/>
      <c r="BD16" s="665"/>
      <c r="BE16" s="665"/>
      <c r="BF16" s="665"/>
      <c r="BG16" s="665"/>
      <c r="BH16" s="675"/>
      <c r="BI16" s="675"/>
      <c r="BJ16" s="675"/>
    </row>
    <row r="17" ht="15.75" customHeight="1">
      <c r="A17" s="679"/>
      <c r="B17" s="694" t="s">
        <v>6326</v>
      </c>
      <c r="C17" s="695" t="s">
        <v>2430</v>
      </c>
      <c r="D17" s="666"/>
      <c r="E17" s="666" t="s">
        <v>2430</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2248</v>
      </c>
      <c r="D18" s="666" t="s">
        <v>2248</v>
      </c>
      <c r="E18" s="665" t="s">
        <v>2884</v>
      </c>
      <c r="F18" s="665"/>
      <c r="G18" s="668" t="s">
        <v>1003</v>
      </c>
      <c r="H18" s="665"/>
      <c r="I18" s="665"/>
      <c r="J18" s="666" t="str">
        <f>HYPERLINK("https://youtu.be/t-1yqXLdZMA","38.05")</f>
        <v>38.05</v>
      </c>
      <c r="K18" s="665"/>
      <c r="L18" s="666" t="s">
        <v>6330</v>
      </c>
      <c r="M18" s="665"/>
      <c r="N18" s="666" t="str">
        <f>HYPERLINK("https://youtu.be/Vn6tjVSJ144","36.45")</f>
        <v>36.45</v>
      </c>
      <c r="O18" s="666" t="s">
        <v>2404</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1215</v>
      </c>
      <c r="AN18" s="665"/>
      <c r="AO18" s="665"/>
      <c r="AP18" s="665"/>
      <c r="AQ18" s="665"/>
      <c r="AR18" s="665" t="s">
        <v>2794</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2053</v>
      </c>
      <c r="D19" s="666" t="s">
        <v>1106</v>
      </c>
      <c r="E19" s="666" t="s">
        <v>6333</v>
      </c>
      <c r="F19" s="665"/>
      <c r="G19" s="696"/>
      <c r="H19" s="665"/>
      <c r="I19" s="666" t="s">
        <v>4510</v>
      </c>
      <c r="J19" s="665" t="s">
        <v>3917</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1992</v>
      </c>
      <c r="AL19" s="665"/>
      <c r="AM19" s="665"/>
      <c r="AN19" s="665"/>
      <c r="AO19" s="665"/>
      <c r="AP19" s="665"/>
      <c r="AQ19" s="665"/>
      <c r="AR19" s="697" t="s">
        <v>4454</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3012</v>
      </c>
      <c r="D20" s="666" t="s">
        <v>1045</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3568</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921</v>
      </c>
      <c r="G21" s="664" t="s">
        <v>620</v>
      </c>
      <c r="H21" s="664" t="s">
        <v>6340</v>
      </c>
      <c r="I21" s="699" t="s">
        <v>1197</v>
      </c>
      <c r="J21" s="666" t="str">
        <f>HYPERLINK("https://clips.twitch.tv/EnergeticBeautifulMallardRalpherZ","42.96")</f>
        <v>42.96</v>
      </c>
      <c r="K21" s="668" t="s">
        <v>4426</v>
      </c>
      <c r="L21" s="669" t="s">
        <v>138</v>
      </c>
      <c r="M21" s="665"/>
      <c r="N21" s="665" t="s">
        <v>1797</v>
      </c>
      <c r="O21" s="666" t="s">
        <v>117</v>
      </c>
      <c r="P21" s="665" t="s">
        <v>3482</v>
      </c>
      <c r="Q21" s="669" t="s">
        <v>2492</v>
      </c>
      <c r="R21" s="666" t="s">
        <v>544</v>
      </c>
      <c r="S21" s="665"/>
      <c r="T21" s="665" t="s">
        <v>6341</v>
      </c>
      <c r="U21" s="666" t="str">
        <f>HYPERLINK("https://www.youtube.com/watch?v=XcowqtMv72o","42.92")</f>
        <v>42.92</v>
      </c>
      <c r="V21" s="665"/>
      <c r="W21" s="665"/>
      <c r="X21" s="673"/>
      <c r="Y21" s="665"/>
      <c r="Z21" s="666" t="s">
        <v>4993</v>
      </c>
      <c r="AA21" s="665"/>
      <c r="AB21" s="673"/>
      <c r="AC21" s="665"/>
      <c r="AD21" s="665"/>
      <c r="AE21" s="665"/>
      <c r="AF21" s="665"/>
      <c r="AG21" s="665"/>
      <c r="AH21" s="665"/>
      <c r="AI21" s="674"/>
      <c r="AJ21" s="665"/>
      <c r="AK21" s="665"/>
      <c r="AL21" s="665"/>
      <c r="AM21" s="665"/>
      <c r="AN21" s="665"/>
      <c r="AO21" s="665"/>
      <c r="AP21" s="665"/>
      <c r="AQ21" s="665"/>
      <c r="AR21" s="665"/>
      <c r="AS21" s="665"/>
      <c r="AT21" s="700" t="s">
        <v>3549</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2430</v>
      </c>
      <c r="D22" s="667" t="s">
        <v>724</v>
      </c>
      <c r="E22" s="701"/>
      <c r="F22" s="701"/>
      <c r="G22" s="701"/>
      <c r="H22" s="702"/>
      <c r="I22" s="702" t="s">
        <v>1962</v>
      </c>
      <c r="J22" s="701"/>
      <c r="K22" s="701"/>
      <c r="L22" s="701"/>
      <c r="M22" s="701"/>
      <c r="N22" s="701"/>
      <c r="O22" s="701"/>
      <c r="P22" s="701" t="s">
        <v>2998</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3661</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1168</v>
      </c>
      <c r="E25" s="665"/>
      <c r="F25" s="665"/>
      <c r="G25" s="665"/>
      <c r="H25" s="665"/>
      <c r="I25" s="665"/>
      <c r="J25" s="665"/>
      <c r="K25" s="665"/>
      <c r="L25" s="665"/>
      <c r="M25" s="665"/>
      <c r="N25" s="665"/>
      <c r="O25" s="665"/>
      <c r="P25" s="665" t="s">
        <v>1168</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2979</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3736</v>
      </c>
      <c r="AS26" s="665"/>
      <c r="AT26" s="705" t="s">
        <v>4328</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1199</v>
      </c>
      <c r="J27" s="665"/>
      <c r="K27" s="668" t="s">
        <v>6360</v>
      </c>
      <c r="L27" s="669" t="s">
        <v>6361</v>
      </c>
      <c r="M27" s="668" t="s">
        <v>4275</v>
      </c>
      <c r="N27" s="665"/>
      <c r="O27" s="668" t="s">
        <v>6362</v>
      </c>
      <c r="P27" s="665" t="s">
        <v>6363</v>
      </c>
      <c r="Q27" s="666" t="s">
        <v>2494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4290</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2735</v>
      </c>
      <c r="D29" s="666" t="s">
        <v>2735</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4076</v>
      </c>
      <c r="D30" s="666" t="s">
        <v>1657</v>
      </c>
      <c r="E30" s="665" t="s">
        <v>1439</v>
      </c>
      <c r="F30" s="665"/>
      <c r="G30" s="665"/>
      <c r="H30" s="665"/>
      <c r="I30" s="665"/>
      <c r="J30" s="665" t="s">
        <v>4715</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1232</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1741</v>
      </c>
      <c r="D31" s="666" t="s">
        <v>1419</v>
      </c>
      <c r="E31" s="666" t="s">
        <v>2654</v>
      </c>
      <c r="F31" s="665"/>
      <c r="G31" s="665"/>
      <c r="H31" s="665"/>
      <c r="I31" s="666" t="s">
        <v>110</v>
      </c>
      <c r="J31" s="665" t="s">
        <v>1657</v>
      </c>
      <c r="K31" s="665"/>
      <c r="L31" s="666" t="s">
        <v>1741</v>
      </c>
      <c r="M31" s="665"/>
      <c r="N31" s="665" t="s">
        <v>1018</v>
      </c>
      <c r="O31" s="666" t="s">
        <v>1042</v>
      </c>
      <c r="P31" s="665"/>
      <c r="Q31" s="665"/>
      <c r="R31" s="665"/>
      <c r="S31" s="665"/>
      <c r="T31" s="665"/>
      <c r="U31" s="665"/>
      <c r="V31" s="665"/>
      <c r="W31" s="665"/>
      <c r="X31" s="673"/>
      <c r="Y31" s="665"/>
      <c r="Z31" s="665"/>
      <c r="AA31" s="665"/>
      <c r="AB31" s="673"/>
      <c r="AC31" s="665"/>
      <c r="AD31" s="665"/>
      <c r="AE31" s="665"/>
      <c r="AF31" s="665"/>
      <c r="AG31" s="665"/>
      <c r="AH31" s="665" t="s">
        <v>2235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2048</v>
      </c>
      <c r="D32" s="666" t="s">
        <v>2048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2654</v>
      </c>
      <c r="D33" s="666" t="s">
        <v>2916</v>
      </c>
      <c r="E33" s="666" t="s">
        <v>2654</v>
      </c>
      <c r="F33" s="665"/>
      <c r="G33" s="665"/>
      <c r="H33" s="665"/>
      <c r="I33" s="665"/>
      <c r="J33" s="665"/>
      <c r="K33" s="665"/>
      <c r="L33" s="665"/>
      <c r="M33" s="665"/>
      <c r="N33" s="665"/>
      <c r="O33" s="666" t="s">
        <v>4076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2980</v>
      </c>
      <c r="D34" s="666" t="s">
        <v>6369</v>
      </c>
      <c r="E34" s="670" t="s">
        <v>4728</v>
      </c>
      <c r="F34" s="670"/>
      <c r="G34" s="665"/>
      <c r="H34" s="670"/>
      <c r="I34" s="665"/>
      <c r="J34" s="670"/>
      <c r="K34" s="670"/>
      <c r="L34" s="664" t="s">
        <v>2980</v>
      </c>
      <c r="M34" s="665"/>
      <c r="N34" s="665"/>
      <c r="O34" s="671" t="s">
        <v>2048</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3949</v>
      </c>
      <c r="D35" s="666" t="s">
        <v>3531</v>
      </c>
      <c r="E35" s="666" t="s">
        <v>2654</v>
      </c>
      <c r="F35" s="665"/>
      <c r="G35" s="670" t="s">
        <v>2402</v>
      </c>
      <c r="H35" s="665"/>
      <c r="I35" s="670"/>
      <c r="J35" s="665"/>
      <c r="K35" s="665"/>
      <c r="L35" s="666" t="s">
        <v>3949</v>
      </c>
      <c r="M35" s="670"/>
      <c r="N35" s="670"/>
      <c r="O35" s="666" t="s">
        <v>2080</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2435</v>
      </c>
      <c r="D36" s="666" t="s">
        <v>2980</v>
      </c>
      <c r="E36" s="666" t="s">
        <v>2080</v>
      </c>
      <c r="F36" s="709"/>
      <c r="G36" s="665"/>
      <c r="H36" s="665"/>
      <c r="I36" s="665"/>
      <c r="J36" s="665" t="s">
        <v>6377</v>
      </c>
      <c r="K36" s="665"/>
      <c r="L36" s="710" t="s">
        <v>2435</v>
      </c>
      <c r="M36" s="665"/>
      <c r="N36" s="665"/>
      <c r="O36" s="666" t="s">
        <v>2402</v>
      </c>
      <c r="P36" s="665" t="s">
        <v>2882</v>
      </c>
      <c r="Q36" s="665"/>
      <c r="R36" s="665"/>
      <c r="S36" s="665"/>
      <c r="T36" s="665" t="s">
        <v>5687</v>
      </c>
      <c r="U36" s="665"/>
      <c r="V36" s="665"/>
      <c r="W36" s="665"/>
      <c r="X36" s="673"/>
      <c r="Y36" s="665"/>
      <c r="Z36" s="666" t="s">
        <v>1567</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3616</v>
      </c>
      <c r="E37" s="665"/>
      <c r="F37" s="666" t="s">
        <v>1731</v>
      </c>
      <c r="G37" s="665"/>
      <c r="H37" s="666" t="s">
        <v>762</v>
      </c>
      <c r="I37" s="666" t="s">
        <v>3403</v>
      </c>
      <c r="J37" s="666" t="s">
        <v>1731</v>
      </c>
      <c r="K37" s="668" t="s">
        <v>2341</v>
      </c>
      <c r="L37" s="711" t="s">
        <v>1071</v>
      </c>
      <c r="M37" s="666" t="s">
        <v>3616</v>
      </c>
      <c r="N37" s="665"/>
      <c r="O37" s="666" t="s">
        <v>4687</v>
      </c>
      <c r="P37" s="666" t="str">
        <f>HYPERLINK("https://clips.twitch.tv/AggressiveBigTeaNononoCat","40.26")</f>
        <v>40.26</v>
      </c>
      <c r="Q37" s="665"/>
      <c r="R37" s="665"/>
      <c r="S37" s="665"/>
      <c r="T37" s="665"/>
      <c r="U37" s="665"/>
      <c r="V37" s="665"/>
      <c r="W37" s="665"/>
      <c r="X37" s="673"/>
      <c r="Y37" s="665"/>
      <c r="Z37" s="665"/>
      <c r="AA37" s="666" t="s">
        <v>2009</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4069</v>
      </c>
      <c r="D38" s="666" t="s">
        <v>4069</v>
      </c>
      <c r="E38" s="665"/>
      <c r="F38" s="665"/>
      <c r="G38" s="665"/>
      <c r="H38" s="665"/>
      <c r="I38" s="666" t="s">
        <v>2925</v>
      </c>
      <c r="J38" s="665"/>
      <c r="K38" s="665"/>
      <c r="L38" s="665"/>
      <c r="M38" s="665"/>
      <c r="N38" s="665"/>
      <c r="O38" s="666" t="s">
        <v>351</v>
      </c>
      <c r="P38" s="668" t="s">
        <v>2923</v>
      </c>
      <c r="Q38" s="665"/>
      <c r="R38" s="665"/>
      <c r="S38" s="665"/>
      <c r="T38" s="665"/>
      <c r="U38" s="665"/>
      <c r="V38" s="665" t="s">
        <v>2068</v>
      </c>
      <c r="W38" s="665"/>
      <c r="X38" s="673"/>
      <c r="Y38" s="665"/>
      <c r="Z38" s="666" t="s">
        <v>3236</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2099</v>
      </c>
      <c r="D39" s="666" t="s">
        <v>3375</v>
      </c>
      <c r="E39" s="665"/>
      <c r="F39" s="665"/>
      <c r="G39" s="665"/>
      <c r="H39" s="686" t="s">
        <v>1175</v>
      </c>
      <c r="I39" s="666" t="s">
        <v>2031</v>
      </c>
      <c r="J39" s="665"/>
      <c r="K39" s="665"/>
      <c r="L39" s="666" t="s">
        <v>947</v>
      </c>
      <c r="M39" s="665"/>
      <c r="N39" s="665"/>
      <c r="O39" s="666" t="s">
        <v>1113</v>
      </c>
      <c r="P39" s="668" t="s">
        <v>293</v>
      </c>
      <c r="Q39" s="666" t="s">
        <v>1153</v>
      </c>
      <c r="R39" s="665"/>
      <c r="S39" s="665"/>
      <c r="T39" s="665"/>
      <c r="U39" s="665"/>
      <c r="V39" s="664" t="s">
        <v>290</v>
      </c>
      <c r="W39" s="665"/>
      <c r="X39" s="673"/>
      <c r="Y39" s="665"/>
      <c r="Z39" s="665"/>
      <c r="AA39" s="665"/>
      <c r="AB39" s="673"/>
      <c r="AC39" s="665"/>
      <c r="AD39" s="665"/>
      <c r="AE39" s="665"/>
      <c r="AF39" s="665"/>
      <c r="AG39" s="665"/>
      <c r="AH39" s="665"/>
      <c r="AI39" s="674"/>
      <c r="AJ39" s="664" t="s">
        <v>2099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4723</v>
      </c>
      <c r="D40" s="666" t="s">
        <v>2991</v>
      </c>
      <c r="E40" s="665" t="s">
        <v>784</v>
      </c>
      <c r="F40" s="665"/>
      <c r="G40" s="665" t="s">
        <v>275</v>
      </c>
      <c r="H40" s="665"/>
      <c r="I40" s="665"/>
      <c r="J40" s="666" t="s">
        <v>2004</v>
      </c>
      <c r="K40" s="665"/>
      <c r="L40" s="665"/>
      <c r="M40" s="665"/>
      <c r="N40" s="666" t="str">
        <f>HYPERLINK("https://youtu.be/Z3lDpXDeu-A","48.50")</f>
        <v>48.50</v>
      </c>
      <c r="O40" s="666" t="s">
        <v>6383</v>
      </c>
      <c r="P40" s="665"/>
      <c r="Q40" s="664" t="s">
        <v>4723</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2544</v>
      </c>
      <c r="D41" s="665"/>
      <c r="E41" s="665"/>
      <c r="F41" s="665"/>
      <c r="G41" s="665"/>
      <c r="H41" s="665"/>
      <c r="I41" s="665"/>
      <c r="J41" s="666" t="s">
        <v>2544</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928</v>
      </c>
      <c r="D44" s="666" t="s">
        <v>6390</v>
      </c>
      <c r="E44" s="665"/>
      <c r="F44" s="687"/>
      <c r="G44" s="665"/>
      <c r="H44" s="668" t="s">
        <v>5064</v>
      </c>
      <c r="I44" s="665"/>
      <c r="J44" s="666" t="str">
        <f>HYPERLINK("https://youtu.be/WdBDZlWcLa8","16.95")</f>
        <v>16.95</v>
      </c>
      <c r="K44" s="668" t="s">
        <v>4690</v>
      </c>
      <c r="L44" s="665"/>
      <c r="M44" s="665"/>
      <c r="N44" s="666" t="str">
        <f>HYPERLINK("https://youtu.be/FwtG-kRM0SE","17.64")</f>
        <v>17.64</v>
      </c>
      <c r="O44" s="665"/>
      <c r="P44" s="666" t="str">
        <f>HYPERLINK("https://clips.twitch.tv/VainSmokyPotSeemsGood","16.88")</f>
        <v>16.88</v>
      </c>
      <c r="Q44" s="666" t="s">
        <v>928</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5051</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2600</v>
      </c>
      <c r="P45" s="665"/>
      <c r="Q45" s="665"/>
      <c r="R45" s="665"/>
      <c r="S45" s="665"/>
      <c r="T45" s="665" t="s">
        <v>3130</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3790</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4778</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1204</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1818</v>
      </c>
      <c r="D49" s="666" t="s">
        <v>186</v>
      </c>
      <c r="E49" s="666" t="s">
        <v>753</v>
      </c>
      <c r="F49" s="722"/>
      <c r="G49" s="664" t="s">
        <v>838</v>
      </c>
      <c r="H49" s="722"/>
      <c r="I49" s="666" t="s">
        <v>1714</v>
      </c>
      <c r="J49" s="722" t="s">
        <v>5953</v>
      </c>
      <c r="K49" s="690" t="s">
        <v>3199</v>
      </c>
      <c r="L49" s="723" t="s">
        <v>1818</v>
      </c>
      <c r="M49" s="722"/>
      <c r="N49" s="724" t="s">
        <v>2771</v>
      </c>
      <c r="O49" s="690" t="s">
        <v>4378</v>
      </c>
      <c r="P49" s="722" t="s">
        <v>1072</v>
      </c>
      <c r="Q49" s="722"/>
      <c r="R49" s="722"/>
      <c r="S49" s="722"/>
      <c r="T49" s="722" t="s">
        <v>2603</v>
      </c>
      <c r="U49" s="722"/>
      <c r="V49" s="722"/>
      <c r="W49" s="722"/>
      <c r="X49" s="722"/>
      <c r="Y49" s="722"/>
      <c r="Z49" s="722"/>
      <c r="AA49" s="724" t="s">
        <v>1725</v>
      </c>
      <c r="AB49" s="722"/>
      <c r="AC49" s="722"/>
      <c r="AD49" s="722"/>
      <c r="AE49" s="722"/>
      <c r="AF49" s="722"/>
      <c r="AG49" s="722"/>
      <c r="AH49" s="722"/>
      <c r="AI49" s="725"/>
      <c r="AJ49" s="722"/>
      <c r="AK49" s="722"/>
      <c r="AL49" s="722"/>
      <c r="AM49" s="722"/>
      <c r="AN49" s="722"/>
      <c r="AO49" s="722"/>
      <c r="AP49" s="722"/>
      <c r="AQ49" s="722"/>
      <c r="AR49" s="724"/>
      <c r="AS49" s="722"/>
      <c r="AT49" s="710" t="s">
        <v>3121</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4161</v>
      </c>
      <c r="D50" s="666" t="s">
        <v>4161</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1929</v>
      </c>
      <c r="AS51" s="722"/>
      <c r="AT51" s="731" t="s">
        <v>1693</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1205</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3415</v>
      </c>
      <c r="D53" s="668" t="s">
        <v>4917</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3964</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1301</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4836</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3589</v>
      </c>
      <c r="G56" s="722"/>
      <c r="H56" s="666" t="s">
        <v>616</v>
      </c>
      <c r="I56" s="666" t="s">
        <v>6402</v>
      </c>
      <c r="J56" s="722"/>
      <c r="K56" s="690" t="s">
        <v>4293</v>
      </c>
      <c r="L56" s="722"/>
      <c r="M56" s="722"/>
      <c r="N56" s="724"/>
      <c r="O56" s="722"/>
      <c r="P56" s="735" t="s">
        <v>6337</v>
      </c>
      <c r="Q56" s="722"/>
      <c r="R56" s="722"/>
      <c r="S56" s="690" t="s">
        <v>3589</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3943</v>
      </c>
      <c r="D57" s="739"/>
      <c r="E57" s="739"/>
      <c r="F57" s="739"/>
      <c r="G57" s="739"/>
      <c r="H57" s="740" t="s">
        <v>3943</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1856</v>
      </c>
      <c r="D58" s="690"/>
      <c r="E58" s="724"/>
      <c r="F58" s="722"/>
      <c r="G58" s="722"/>
      <c r="H58" s="668" t="s">
        <v>3873</v>
      </c>
      <c r="I58" s="722"/>
      <c r="J58" s="722"/>
      <c r="K58" s="690"/>
      <c r="L58" s="722"/>
      <c r="M58" s="722"/>
      <c r="N58" s="722"/>
      <c r="O58" s="666"/>
      <c r="P58" s="722"/>
      <c r="Q58" s="722"/>
      <c r="R58" s="722"/>
      <c r="S58" s="722"/>
      <c r="T58" s="722"/>
      <c r="U58" s="722"/>
      <c r="V58" s="743" t="s">
        <v>1856</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3309</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1404</v>
      </c>
      <c r="D60" s="665"/>
      <c r="E60" s="665"/>
      <c r="F60" s="673"/>
      <c r="G60" s="673"/>
      <c r="H60" s="750" t="s">
        <v>1404</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2613</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4873</v>
      </c>
      <c r="AR61" s="752" t="s">
        <v>3926</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4179</v>
      </c>
      <c r="E62" s="666" t="s">
        <v>4179</v>
      </c>
      <c r="F62" s="722"/>
      <c r="G62" s="722"/>
      <c r="H62" s="666" t="s">
        <v>567</v>
      </c>
      <c r="I62" s="687"/>
      <c r="J62" s="722"/>
      <c r="K62" s="722"/>
      <c r="L62" s="710" t="s">
        <v>6406</v>
      </c>
      <c r="M62" s="666" t="s">
        <v>2989</v>
      </c>
      <c r="N62" s="722"/>
      <c r="O62" s="722"/>
      <c r="P62" s="722"/>
      <c r="Q62" s="722"/>
      <c r="R62" s="690" t="s">
        <v>3090</v>
      </c>
      <c r="S62" s="690" t="s">
        <v>4643</v>
      </c>
      <c r="T62" s="722"/>
      <c r="U62" s="722"/>
      <c r="V62" s="722"/>
      <c r="W62" s="722"/>
      <c r="X62" s="666" t="s">
        <v>3415</v>
      </c>
      <c r="Y62" s="722"/>
      <c r="Z62" s="722"/>
      <c r="AA62" s="722"/>
      <c r="AB62" s="690" t="s">
        <v>4938</v>
      </c>
      <c r="AC62" s="722"/>
      <c r="AD62" s="722"/>
      <c r="AE62" s="722"/>
      <c r="AF62" s="722"/>
      <c r="AG62" s="722"/>
      <c r="AH62" s="722"/>
      <c r="AI62" s="725"/>
      <c r="AJ62" s="722"/>
      <c r="AK62" s="722"/>
      <c r="AL62" s="722"/>
      <c r="AM62" s="722"/>
      <c r="AN62" s="722"/>
      <c r="AO62" s="722"/>
      <c r="AP62" s="722"/>
      <c r="AQ62" s="722"/>
      <c r="AR62" s="724" t="s">
        <v>2467</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1360</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3154</v>
      </c>
      <c r="U63" s="722"/>
      <c r="V63" s="722"/>
      <c r="W63" s="722"/>
      <c r="X63" s="722"/>
      <c r="Y63" s="722"/>
      <c r="Z63" s="722"/>
      <c r="AA63" s="722"/>
      <c r="AB63" s="690" t="s">
        <v>3346</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4107</v>
      </c>
      <c r="D64" s="666"/>
      <c r="E64" s="722"/>
      <c r="F64" s="722"/>
      <c r="G64" s="722"/>
      <c r="H64" s="724" t="s">
        <v>3683</v>
      </c>
      <c r="I64" s="666" t="s">
        <v>2162</v>
      </c>
      <c r="J64" s="666" t="s">
        <v>398</v>
      </c>
      <c r="K64" s="722"/>
      <c r="L64" s="666" t="s">
        <v>3433</v>
      </c>
      <c r="M64" s="722"/>
      <c r="N64" s="671" t="str">
        <f>HYPERLINK("https://youtu.be/1clufi5ICPo","15.10")</f>
        <v>15.10</v>
      </c>
      <c r="O64" s="722"/>
      <c r="P64" s="722" t="s">
        <v>2664</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1361</v>
      </c>
      <c r="I65" s="667" t="s">
        <v>1207</v>
      </c>
      <c r="J65" s="724" t="s">
        <v>1423</v>
      </c>
      <c r="K65" s="722"/>
      <c r="L65" s="669" t="s">
        <v>4423</v>
      </c>
      <c r="M65" s="722"/>
      <c r="N65" s="722" t="s">
        <v>355</v>
      </c>
      <c r="O65" s="666" t="s">
        <v>1930</v>
      </c>
      <c r="P65" s="722" t="s">
        <v>1649</v>
      </c>
      <c r="Q65" s="666" t="s">
        <v>1972</v>
      </c>
      <c r="R65" s="722"/>
      <c r="S65" s="722"/>
      <c r="T65" s="722"/>
      <c r="U65" s="666" t="s">
        <v>658</v>
      </c>
      <c r="V65" s="722"/>
      <c r="W65" s="722"/>
      <c r="X65" s="722"/>
      <c r="Y65" s="722"/>
      <c r="Z65" s="666" t="s">
        <v>4107</v>
      </c>
      <c r="AA65" s="724" t="s">
        <v>3155</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2145</v>
      </c>
      <c r="D66" s="666" t="s">
        <v>2145</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2441</v>
      </c>
      <c r="G67" s="664" t="s">
        <v>840</v>
      </c>
      <c r="H67" s="666" t="s">
        <v>1144</v>
      </c>
      <c r="I67" s="666" t="s">
        <v>1208</v>
      </c>
      <c r="J67" s="722" t="s">
        <v>117</v>
      </c>
      <c r="K67" s="690" t="s">
        <v>1690</v>
      </c>
      <c r="L67" s="669" t="s">
        <v>4435</v>
      </c>
      <c r="M67" s="722"/>
      <c r="N67" s="722" t="s">
        <v>1294</v>
      </c>
      <c r="O67" s="666" t="s">
        <v>6419</v>
      </c>
      <c r="P67" s="722" t="s">
        <v>6420</v>
      </c>
      <c r="Q67" s="666" t="s">
        <v>4374</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931</v>
      </c>
      <c r="G68" s="668" t="s">
        <v>558</v>
      </c>
      <c r="H68" s="750" t="s">
        <v>5838</v>
      </c>
      <c r="I68" s="666" t="s">
        <v>1209</v>
      </c>
      <c r="J68" s="671" t="str">
        <f>HYPERLINK("https://www.youtube.com/watch?v=Imyo7x5mfG4&amp;feature=youtu.be","30.15")</f>
        <v>30.15</v>
      </c>
      <c r="K68" s="690" t="s">
        <v>4190</v>
      </c>
      <c r="L68" s="669" t="s">
        <v>1560</v>
      </c>
      <c r="M68" s="722"/>
      <c r="N68" s="722" t="s">
        <v>558</v>
      </c>
      <c r="O68" s="666" t="s">
        <v>1654</v>
      </c>
      <c r="P68" s="690" t="s">
        <v>6423</v>
      </c>
      <c r="Q68" s="722"/>
      <c r="R68" s="722"/>
      <c r="S68" s="722"/>
      <c r="T68" s="722" t="s">
        <v>903</v>
      </c>
      <c r="U68" s="722"/>
      <c r="V68" s="722"/>
      <c r="W68" s="722"/>
      <c r="X68" s="722"/>
      <c r="Y68" s="722"/>
      <c r="Z68" s="722"/>
      <c r="AA68" s="666" t="s">
        <v>1974</v>
      </c>
      <c r="AB68" s="722"/>
      <c r="AC68" s="722"/>
      <c r="AD68" s="722"/>
      <c r="AE68" s="722"/>
      <c r="AF68" s="722"/>
      <c r="AG68" s="722"/>
      <c r="AH68" s="722"/>
      <c r="AI68" s="725"/>
      <c r="AJ68" s="722"/>
      <c r="AK68" s="722"/>
      <c r="AL68" s="722"/>
      <c r="AM68" s="722"/>
      <c r="AN68" s="722"/>
      <c r="AO68" s="722"/>
      <c r="AP68" s="722"/>
      <c r="AQ68" s="722"/>
      <c r="AR68" s="724" t="s">
        <v>3379</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3802</v>
      </c>
      <c r="D69" s="666" t="s">
        <v>3802</v>
      </c>
      <c r="E69" s="722"/>
      <c r="F69" s="722"/>
      <c r="G69" s="724"/>
      <c r="H69" s="722"/>
      <c r="I69" s="666" t="s">
        <v>2329</v>
      </c>
      <c r="J69" s="722"/>
      <c r="K69" s="722"/>
      <c r="L69" s="722"/>
      <c r="M69" s="722"/>
      <c r="N69" s="729"/>
      <c r="O69" s="722"/>
      <c r="P69" s="722"/>
      <c r="Q69" s="722"/>
      <c r="R69" s="722"/>
      <c r="S69" s="722"/>
      <c r="T69" s="722"/>
      <c r="U69" s="722"/>
      <c r="V69" s="722"/>
      <c r="W69" s="722"/>
      <c r="X69" s="722"/>
      <c r="Y69" s="722"/>
      <c r="Z69" s="722"/>
      <c r="AA69" s="722"/>
      <c r="AB69" s="690" t="s">
        <v>3310</v>
      </c>
      <c r="AC69" s="722"/>
      <c r="AD69" s="690" t="s">
        <v>1649</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2676</v>
      </c>
      <c r="D70" s="666" t="s">
        <v>2246</v>
      </c>
      <c r="E70" s="724" t="s">
        <v>6425</v>
      </c>
      <c r="F70" s="722"/>
      <c r="G70" s="724"/>
      <c r="H70" s="690"/>
      <c r="I70" s="666" t="s">
        <v>6426</v>
      </c>
      <c r="J70" s="722"/>
      <c r="K70" s="690" t="s">
        <v>6427</v>
      </c>
      <c r="L70" s="722"/>
      <c r="M70" s="722"/>
      <c r="N70" s="729"/>
      <c r="O70" s="722"/>
      <c r="P70" s="722"/>
      <c r="Q70" s="666" t="s">
        <v>3570</v>
      </c>
      <c r="R70" s="690" t="s">
        <v>6427</v>
      </c>
      <c r="T70" s="722"/>
      <c r="U70" s="722"/>
      <c r="V70" s="710" t="s">
        <v>2676</v>
      </c>
      <c r="W70" s="722"/>
      <c r="X70" s="722"/>
      <c r="Y70" s="722"/>
      <c r="Z70" s="722"/>
      <c r="AA70" s="722"/>
      <c r="AB70" s="724" t="s">
        <v>4911</v>
      </c>
      <c r="AC70" s="722"/>
      <c r="AD70" s="722"/>
      <c r="AE70" s="722"/>
      <c r="AF70" s="722"/>
      <c r="AG70" s="722"/>
      <c r="AH70" s="722"/>
      <c r="AI70" s="725"/>
      <c r="AJ70" s="722"/>
      <c r="AK70" s="722"/>
      <c r="AL70" s="722"/>
      <c r="AM70" s="722"/>
      <c r="AN70" s="722"/>
      <c r="AO70" s="722"/>
      <c r="AP70" s="722"/>
      <c r="AQ70" s="722"/>
      <c r="AR70" s="724" t="s">
        <v>1712</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2797</v>
      </c>
      <c r="D71" s="668"/>
      <c r="E71" s="724"/>
      <c r="F71" s="666" t="s">
        <v>2797</v>
      </c>
      <c r="G71" s="724"/>
      <c r="H71" s="666" t="s">
        <v>1586</v>
      </c>
      <c r="I71" s="722"/>
      <c r="J71" s="722"/>
      <c r="K71" s="690" t="s">
        <v>4789</v>
      </c>
      <c r="L71" s="722"/>
      <c r="M71" s="722"/>
      <c r="N71" s="729"/>
      <c r="O71" s="722"/>
      <c r="P71" s="722"/>
      <c r="Q71" s="722"/>
      <c r="R71" s="722"/>
      <c r="S71" s="666" t="s">
        <v>1752</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4081</v>
      </c>
      <c r="H72" s="722"/>
      <c r="I72" s="722"/>
      <c r="J72" s="722"/>
      <c r="K72" s="722"/>
      <c r="L72" s="722"/>
      <c r="M72" s="722"/>
      <c r="N72" s="666" t="s">
        <v>1565</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2204</v>
      </c>
      <c r="D73" s="666" t="s">
        <v>2204</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2567</v>
      </c>
      <c r="D74" s="666" t="s">
        <v>2567</v>
      </c>
      <c r="E74" s="722"/>
      <c r="F74" s="722"/>
      <c r="G74" s="668" t="s">
        <v>5002</v>
      </c>
      <c r="H74" s="722"/>
      <c r="I74" s="722"/>
      <c r="J74" s="722"/>
      <c r="K74" s="690" t="s">
        <v>2016</v>
      </c>
      <c r="L74" s="722"/>
      <c r="M74" s="722"/>
      <c r="N74" s="671" t="str">
        <f>HYPERLINK("https://youtu.be/HUwmtKe7cOY","56.54")</f>
        <v>56.54</v>
      </c>
      <c r="O74" s="666" t="s">
        <v>6434</v>
      </c>
      <c r="P74" s="722"/>
      <c r="Q74" s="722"/>
      <c r="R74" s="722"/>
      <c r="S74" s="722"/>
      <c r="T74" s="722" t="s">
        <v>2409</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1933</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1799</v>
      </c>
      <c r="G75" s="722"/>
      <c r="H75" s="750" t="s">
        <v>884</v>
      </c>
      <c r="I75" s="666" t="s">
        <v>1210</v>
      </c>
      <c r="J75" s="722" t="s">
        <v>2726</v>
      </c>
      <c r="K75" s="722"/>
      <c r="L75" s="666" t="s">
        <v>4172</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3117</v>
      </c>
      <c r="D76" s="666" t="s">
        <v>6439</v>
      </c>
      <c r="E76" s="722"/>
      <c r="F76" s="722"/>
      <c r="G76" s="722"/>
      <c r="H76" s="722"/>
      <c r="I76" s="666" t="s">
        <v>5067</v>
      </c>
      <c r="J76" s="722"/>
      <c r="K76" s="722"/>
      <c r="L76" s="722"/>
      <c r="M76" s="722"/>
      <c r="N76" s="722"/>
      <c r="O76" s="722"/>
      <c r="P76" s="722"/>
      <c r="Q76" s="722"/>
      <c r="R76" s="722"/>
      <c r="S76" s="722"/>
      <c r="T76" s="722"/>
      <c r="U76" s="722"/>
      <c r="V76" s="722"/>
      <c r="W76" s="666" t="s">
        <v>3117</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2663</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3263</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1146</v>
      </c>
      <c r="I78" s="666" t="s">
        <v>1212</v>
      </c>
      <c r="J78" s="722" t="s">
        <v>2950</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5158</v>
      </c>
      <c r="D79" s="666" t="s">
        <v>5158</v>
      </c>
      <c r="E79" s="722" t="s">
        <v>3264</v>
      </c>
      <c r="F79" s="722"/>
      <c r="G79" s="722"/>
      <c r="H79" s="666" t="s">
        <v>5158</v>
      </c>
      <c r="I79" s="722"/>
      <c r="J79" s="722" t="s">
        <v>4890</v>
      </c>
      <c r="K79" s="690" t="s">
        <v>5134</v>
      </c>
      <c r="L79" s="722"/>
      <c r="M79" s="722"/>
      <c r="N79" s="671" t="str">
        <f>HYPERLINK("https://youtu.be/HjDDp_Mj_yI","16.74")</f>
        <v>16.74</v>
      </c>
      <c r="O79" s="690" t="s">
        <v>4519</v>
      </c>
      <c r="P79" s="722"/>
      <c r="Q79" s="722"/>
      <c r="R79" s="722"/>
      <c r="S79" s="722"/>
      <c r="T79" s="722" t="s">
        <v>4890</v>
      </c>
      <c r="U79" s="722"/>
      <c r="V79" s="722"/>
      <c r="W79" s="722"/>
      <c r="X79" s="722"/>
      <c r="Y79" s="722"/>
      <c r="Z79" s="722"/>
      <c r="AA79" s="722"/>
      <c r="AB79" s="722"/>
      <c r="AC79" s="722"/>
      <c r="AD79" s="722"/>
      <c r="AE79" s="722"/>
      <c r="AF79" s="666" t="s">
        <v>5443</v>
      </c>
      <c r="AG79" s="722"/>
      <c r="AH79" s="722"/>
      <c r="AI79" s="724" t="s">
        <v>5158</v>
      </c>
      <c r="AJ79" s="722"/>
      <c r="AK79" s="722"/>
      <c r="AL79" s="722"/>
      <c r="AM79" s="722"/>
      <c r="AN79" s="722"/>
      <c r="AO79" s="722"/>
      <c r="AP79" s="722"/>
      <c r="AQ79" s="722"/>
      <c r="AR79" s="724" t="s">
        <v>2018</v>
      </c>
      <c r="AS79" s="710" t="s">
        <v>5158</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1607</v>
      </c>
      <c r="D80" s="666" t="s">
        <v>1607</v>
      </c>
      <c r="E80" s="666" t="s">
        <v>1607</v>
      </c>
      <c r="F80" s="722"/>
      <c r="G80" s="722"/>
      <c r="H80" s="666" t="s">
        <v>1607</v>
      </c>
      <c r="I80" s="722"/>
      <c r="J80" s="722"/>
      <c r="K80" s="722"/>
      <c r="L80" s="722"/>
      <c r="M80" s="722"/>
      <c r="N80" s="722"/>
      <c r="O80" s="722"/>
      <c r="P80" s="690" t="s">
        <v>2703</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1607</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1249</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3622</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1147</v>
      </c>
      <c r="D82" s="664" t="s">
        <v>355</v>
      </c>
      <c r="E82" s="666" t="s">
        <v>5775</v>
      </c>
      <c r="F82" s="666" t="s">
        <v>842</v>
      </c>
      <c r="G82" s="690" t="s">
        <v>842</v>
      </c>
      <c r="H82" s="666" t="s">
        <v>1147</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1935</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1583</v>
      </c>
      <c r="E83" s="722"/>
      <c r="F83" s="722"/>
      <c r="G83" s="722"/>
      <c r="H83" s="722"/>
      <c r="I83" s="666" t="s">
        <v>4764</v>
      </c>
      <c r="J83" s="671" t="str">
        <f>HYPERLINK("https://youtu.be/VjOXmvP4h2s","46.37")</f>
        <v>46.37</v>
      </c>
      <c r="K83" s="722"/>
      <c r="L83" s="666" t="s">
        <v>356</v>
      </c>
      <c r="M83" s="722"/>
      <c r="N83" s="722" t="s">
        <v>3199</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1214</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2288</v>
      </c>
      <c r="E86" s="764"/>
      <c r="F86" s="764"/>
      <c r="G86" s="765" t="s">
        <v>847</v>
      </c>
      <c r="H86" s="764"/>
      <c r="I86" s="669" t="s">
        <v>5745</v>
      </c>
      <c r="J86" s="766" t="str">
        <f>HYPERLINK("https://youtu.be/ycBfir2aflI","41.70")</f>
        <v>41.70</v>
      </c>
      <c r="K86" s="767" t="s">
        <v>2093</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4435</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4284</v>
      </c>
      <c r="K87" s="767" t="s">
        <v>2692</v>
      </c>
      <c r="L87" s="669" t="s">
        <v>3964</v>
      </c>
      <c r="M87" s="764"/>
      <c r="N87" s="764" t="s">
        <v>1939</v>
      </c>
      <c r="O87" s="767" t="s">
        <v>1386</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3332</v>
      </c>
      <c r="D88" s="773"/>
      <c r="E88" s="764"/>
      <c r="F88" s="764"/>
      <c r="G88" s="776" t="s">
        <v>4179</v>
      </c>
      <c r="H88" s="764"/>
      <c r="I88" s="763" t="s">
        <v>5793</v>
      </c>
      <c r="J88" s="774"/>
      <c r="K88" s="764"/>
      <c r="L88" s="763" t="s">
        <v>3332</v>
      </c>
      <c r="M88" s="776" t="s">
        <v>1742</v>
      </c>
      <c r="N88" s="764"/>
      <c r="O88" s="764"/>
      <c r="P88" s="764"/>
      <c r="Q88" s="764"/>
      <c r="R88" s="764"/>
      <c r="S88" s="764"/>
      <c r="T88" s="764"/>
      <c r="U88" s="764"/>
      <c r="V88" s="764"/>
      <c r="W88" s="764"/>
      <c r="X88" s="764"/>
      <c r="Y88" s="764"/>
      <c r="Z88" s="764"/>
      <c r="AA88" s="764"/>
      <c r="AB88" s="764"/>
      <c r="AC88" s="764"/>
      <c r="AD88" s="764"/>
      <c r="AE88" s="767" t="s">
        <v>2692</v>
      </c>
      <c r="AF88" s="764"/>
      <c r="AG88" s="764"/>
      <c r="AH88" s="764"/>
      <c r="AI88" s="768"/>
      <c r="AJ88" s="764"/>
      <c r="AK88" s="764"/>
      <c r="AL88" s="764"/>
      <c r="AM88" s="764"/>
      <c r="AN88" s="764"/>
      <c r="AO88" s="764"/>
      <c r="AP88" s="764"/>
      <c r="AQ88" s="764"/>
      <c r="AR88" s="769" t="s">
        <v>984</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1154</v>
      </c>
      <c r="I89" s="764"/>
      <c r="J89" s="774" t="s">
        <v>3373</v>
      </c>
      <c r="K89" s="764"/>
      <c r="L89" s="764"/>
      <c r="M89" s="764"/>
      <c r="N89" s="764"/>
      <c r="O89" s="767" t="s">
        <v>2852</v>
      </c>
      <c r="P89" s="764"/>
      <c r="Q89" s="764"/>
      <c r="R89" s="764"/>
      <c r="S89" s="764"/>
      <c r="T89" s="764"/>
      <c r="U89" s="763" t="s">
        <v>1014</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1548</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1504</v>
      </c>
      <c r="D90" s="773"/>
      <c r="E90" s="764"/>
      <c r="F90" s="764"/>
      <c r="G90" s="765" t="s">
        <v>849</v>
      </c>
      <c r="H90" s="764"/>
      <c r="I90" s="763" t="s">
        <v>1217</v>
      </c>
      <c r="J90" s="764" t="s">
        <v>6457</v>
      </c>
      <c r="K90" s="764"/>
      <c r="L90" s="669" t="s">
        <v>6458</v>
      </c>
      <c r="M90" s="764"/>
      <c r="N90" s="766" t="str">
        <f>HYPERLINK("https://youtu.be/amAFpVoAKyY","1:57.90")</f>
        <v>1:57.90</v>
      </c>
      <c r="O90" s="764"/>
      <c r="P90" s="764"/>
      <c r="Q90" s="764"/>
      <c r="R90" s="764"/>
      <c r="S90" s="763" t="s">
        <v>1504</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3353</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4577</v>
      </c>
      <c r="J93" s="764" t="s">
        <v>6467</v>
      </c>
      <c r="K93" s="764"/>
      <c r="L93" s="669" t="s">
        <v>114</v>
      </c>
      <c r="M93" s="764"/>
      <c r="N93" s="764" t="s">
        <v>2361</v>
      </c>
      <c r="O93" s="767" t="s">
        <v>3354</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1617</v>
      </c>
      <c r="D95" s="773"/>
      <c r="E95" s="764"/>
      <c r="F95" s="764"/>
      <c r="G95" s="764"/>
      <c r="H95" s="764"/>
      <c r="I95" s="763" t="s">
        <v>4084</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1194</v>
      </c>
      <c r="D97" s="773"/>
      <c r="E97" s="764"/>
      <c r="F97" s="764"/>
      <c r="G97" s="765" t="s">
        <v>852</v>
      </c>
      <c r="H97" s="764"/>
      <c r="I97" s="763" t="s">
        <v>1220</v>
      </c>
      <c r="J97" s="764" t="s">
        <v>6471</v>
      </c>
      <c r="K97" s="764"/>
      <c r="L97" s="669" t="s">
        <v>1194</v>
      </c>
      <c r="M97" s="764"/>
      <c r="N97" s="764"/>
      <c r="O97" s="767" t="s">
        <v>3356</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990</v>
      </c>
      <c r="D98" s="763" t="s">
        <v>5793</v>
      </c>
      <c r="E98" s="769" t="s">
        <v>1575</v>
      </c>
      <c r="F98" s="764"/>
      <c r="G98" s="764"/>
      <c r="H98" s="763" t="s">
        <v>5793</v>
      </c>
      <c r="I98" s="764"/>
      <c r="J98" s="766" t="str">
        <f>HYPERLINK("https://youtu.be/NIfI1hsvvFQ","19.73")</f>
        <v>19.73</v>
      </c>
      <c r="K98" s="767" t="s">
        <v>2898</v>
      </c>
      <c r="L98" s="786" t="s">
        <v>990</v>
      </c>
      <c r="M98" s="764"/>
      <c r="N98" s="766" t="str">
        <f>HYPERLINK("https://youtu.be/vlD8b3WQME8","20.08")</f>
        <v>20.08</v>
      </c>
      <c r="O98" s="765" t="s">
        <v>2508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1541</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2162</v>
      </c>
      <c r="G99" s="765" t="s">
        <v>672</v>
      </c>
      <c r="H99" s="787" t="s">
        <v>466</v>
      </c>
      <c r="I99" s="763" t="s">
        <v>2026</v>
      </c>
      <c r="J99" s="764"/>
      <c r="K99" s="763"/>
      <c r="L99" s="669" t="s">
        <v>2090</v>
      </c>
      <c r="M99" s="764"/>
      <c r="N99" s="764"/>
      <c r="O99" s="786" t="s">
        <v>2090</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3575</v>
      </c>
      <c r="D100" s="773"/>
      <c r="E100" s="764"/>
      <c r="F100" s="764"/>
      <c r="G100" s="764"/>
      <c r="H100" s="764"/>
      <c r="I100" s="763" t="s">
        <v>4526</v>
      </c>
      <c r="J100" s="764"/>
      <c r="K100" s="764"/>
      <c r="L100" s="764"/>
      <c r="M100" s="764"/>
      <c r="N100" s="764" t="s">
        <v>5206</v>
      </c>
      <c r="O100" s="763" t="s">
        <v>3624</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1040</v>
      </c>
      <c r="D101" s="773"/>
      <c r="E101" s="774"/>
      <c r="F101" s="764"/>
      <c r="G101" s="776" t="s">
        <v>293</v>
      </c>
      <c r="H101" s="764"/>
      <c r="I101" s="669" t="s">
        <v>822</v>
      </c>
      <c r="J101" s="773"/>
      <c r="K101" s="767" t="s">
        <v>2378</v>
      </c>
      <c r="L101" s="763" t="s">
        <v>178</v>
      </c>
      <c r="M101" s="764"/>
      <c r="N101" s="764"/>
      <c r="O101" s="777" t="s">
        <v>558</v>
      </c>
      <c r="P101" s="764" t="s">
        <v>1572</v>
      </c>
      <c r="Q101" s="764"/>
      <c r="R101" s="764"/>
      <c r="S101" s="764"/>
      <c r="T101" s="764" t="s">
        <v>1967</v>
      </c>
      <c r="U101" s="764"/>
      <c r="V101" s="764"/>
      <c r="W101" s="764"/>
      <c r="X101" s="764"/>
      <c r="Y101" s="764"/>
      <c r="Z101" s="763" t="s">
        <v>4111</v>
      </c>
      <c r="AA101" s="764"/>
      <c r="AB101" s="764"/>
      <c r="AC101" s="764"/>
      <c r="AD101" s="764"/>
      <c r="AE101" s="764"/>
      <c r="AF101" s="764"/>
      <c r="AG101" s="764"/>
      <c r="AH101" s="764"/>
      <c r="AI101" s="768"/>
      <c r="AJ101" s="764"/>
      <c r="AK101" s="764"/>
      <c r="AL101" s="764"/>
      <c r="AM101" s="764"/>
      <c r="AN101" s="764"/>
      <c r="AO101" s="764"/>
      <c r="AP101" s="764"/>
      <c r="AQ101" s="764"/>
      <c r="AR101" s="769" t="s">
        <v>3599</v>
      </c>
      <c r="AS101" s="786" t="s">
        <v>1013</v>
      </c>
      <c r="AT101" s="710" t="s">
        <v>2119</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4741</v>
      </c>
      <c r="G102" s="764"/>
      <c r="H102" s="764"/>
      <c r="I102" s="764"/>
      <c r="J102" s="777" t="s">
        <v>257</v>
      </c>
      <c r="K102" s="767" t="s">
        <v>5822</v>
      </c>
      <c r="L102" s="723" t="s">
        <v>4829</v>
      </c>
      <c r="M102" s="763" t="s">
        <v>6477</v>
      </c>
      <c r="N102" s="764"/>
      <c r="O102" s="786" t="s">
        <v>1013</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3379</v>
      </c>
      <c r="AS102" s="786" t="s">
        <v>3086</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947</v>
      </c>
      <c r="D104" s="773"/>
      <c r="E104" s="763" t="s">
        <v>771</v>
      </c>
      <c r="F104" s="763" t="s">
        <v>2392</v>
      </c>
      <c r="G104" s="767" t="s">
        <v>1474</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2736</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1947</v>
      </c>
      <c r="D109" s="773"/>
      <c r="E109" s="782"/>
      <c r="F109" s="782"/>
      <c r="G109" s="782"/>
      <c r="H109" s="764"/>
      <c r="I109" s="763" t="s">
        <v>1947</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2168</v>
      </c>
      <c r="D110" s="773"/>
      <c r="E110" s="782"/>
      <c r="F110" s="782"/>
      <c r="G110" s="782"/>
      <c r="H110" s="764"/>
      <c r="I110" s="763" t="s">
        <v>1283</v>
      </c>
      <c r="J110" s="783"/>
      <c r="K110" s="767" t="s">
        <v>2462</v>
      </c>
      <c r="L110" s="669" t="s">
        <v>2604</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1155</v>
      </c>
      <c r="D111" s="773"/>
      <c r="E111" s="782"/>
      <c r="F111" s="763" t="s">
        <v>946</v>
      </c>
      <c r="G111" s="782"/>
      <c r="H111" s="763" t="s">
        <v>1155</v>
      </c>
      <c r="I111" s="763" t="s">
        <v>1224</v>
      </c>
      <c r="J111" s="783"/>
      <c r="K111" s="764"/>
      <c r="L111" s="800"/>
      <c r="M111" s="764"/>
      <c r="N111" s="764"/>
      <c r="O111" s="767"/>
      <c r="P111" s="764"/>
      <c r="Q111" s="763" t="s">
        <v>2511</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3185</v>
      </c>
      <c r="D112" s="764"/>
      <c r="E112" s="774"/>
      <c r="F112" s="774"/>
      <c r="G112" s="774"/>
      <c r="H112" s="803" t="s">
        <v>2725</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1999</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1225</v>
      </c>
      <c r="J114" s="766" t="str">
        <f>HYPERLINK("https://youtu.be/6f5dBhAmU1g","42.10")</f>
        <v>42.10</v>
      </c>
      <c r="K114" s="767" t="s">
        <v>1371</v>
      </c>
      <c r="L114" s="669" t="s">
        <v>1520</v>
      </c>
      <c r="M114" s="764"/>
      <c r="N114" s="764" t="s">
        <v>1171</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1179</v>
      </c>
      <c r="I115" s="763" t="s">
        <v>370</v>
      </c>
      <c r="J115" s="764" t="s">
        <v>1442</v>
      </c>
      <c r="K115" s="767" t="s">
        <v>298</v>
      </c>
      <c r="L115" s="669" t="s">
        <v>2243</v>
      </c>
      <c r="M115" s="764"/>
      <c r="N115" s="764" t="s">
        <v>3359</v>
      </c>
      <c r="O115" s="767" t="s">
        <v>400</v>
      </c>
      <c r="P115" s="764"/>
      <c r="Q115" s="763" t="s">
        <v>1153</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2797</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3678</v>
      </c>
      <c r="J119" s="773"/>
      <c r="K119" s="764"/>
      <c r="L119" s="764"/>
      <c r="M119" s="764"/>
      <c r="N119" s="764"/>
      <c r="O119" s="763" t="s">
        <v>4510</v>
      </c>
      <c r="P119" s="764"/>
      <c r="Q119" s="764"/>
      <c r="R119" s="764"/>
      <c r="S119" s="764"/>
      <c r="T119" s="764"/>
      <c r="U119" s="764"/>
      <c r="V119" s="764"/>
      <c r="W119" s="764"/>
      <c r="X119" s="764"/>
      <c r="Y119" s="764"/>
      <c r="Z119" s="764"/>
      <c r="AA119" s="764"/>
      <c r="AB119" s="767" t="s">
        <v>2759</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1789</v>
      </c>
      <c r="D120" s="773"/>
      <c r="E120" s="764"/>
      <c r="F120" s="764"/>
      <c r="G120" s="764"/>
      <c r="H120" s="764"/>
      <c r="I120" s="764"/>
      <c r="J120" s="764"/>
      <c r="K120" s="764"/>
      <c r="L120" s="764"/>
      <c r="M120" s="764"/>
      <c r="N120" s="773"/>
      <c r="O120" s="803" t="s">
        <v>3253</v>
      </c>
      <c r="P120" s="764"/>
      <c r="Q120" s="764"/>
      <c r="R120" s="764"/>
      <c r="S120" s="763" t="s">
        <v>5140</v>
      </c>
      <c r="T120" s="764"/>
      <c r="U120" s="764"/>
      <c r="V120" s="764"/>
      <c r="W120" s="764"/>
      <c r="X120" s="764"/>
      <c r="Y120" s="764"/>
      <c r="Z120" s="764"/>
      <c r="AA120" s="764"/>
      <c r="AB120" s="763" t="s">
        <v>1552</v>
      </c>
      <c r="AC120" s="764"/>
      <c r="AD120" s="764"/>
      <c r="AE120" s="764"/>
      <c r="AF120" s="764"/>
      <c r="AG120" s="764"/>
      <c r="AH120" s="764"/>
      <c r="AI120" s="768"/>
      <c r="AJ120" s="764"/>
      <c r="AK120" s="764"/>
      <c r="AL120" s="764"/>
      <c r="AM120" s="764"/>
      <c r="AN120" s="764"/>
      <c r="AO120" s="764"/>
      <c r="AP120" s="764"/>
      <c r="AQ120" s="764"/>
      <c r="AR120" s="769" t="s">
        <v>2510</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3226</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3226</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4734</v>
      </c>
      <c r="F122" s="763" t="s">
        <v>4020</v>
      </c>
      <c r="G122" s="765" t="s">
        <v>859</v>
      </c>
      <c r="H122" s="763" t="s">
        <v>6508</v>
      </c>
      <c r="I122" s="763" t="s">
        <v>1226</v>
      </c>
      <c r="J122" s="763" t="s">
        <v>5255</v>
      </c>
      <c r="K122" s="767" t="s">
        <v>1630</v>
      </c>
      <c r="L122" s="764"/>
      <c r="M122" s="764"/>
      <c r="N122" s="773"/>
      <c r="O122" s="764"/>
      <c r="P122" s="764"/>
      <c r="Q122" s="764"/>
      <c r="R122" s="764"/>
      <c r="S122" s="763" t="s">
        <v>1508</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2466</v>
      </c>
      <c r="M123" s="764"/>
      <c r="N123" s="766" t="str">
        <f>HYPERLINK("https://youtu.be/wzsts4r5VHY","56.24")</f>
        <v>56.24</v>
      </c>
      <c r="O123" s="763" t="s">
        <v>2019</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4213</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4323</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4323</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1811</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3938</v>
      </c>
      <c r="D126" s="773"/>
      <c r="E126" s="764"/>
      <c r="F126" s="782"/>
      <c r="G126" s="764"/>
      <c r="H126" s="764"/>
      <c r="I126" s="764"/>
      <c r="J126" s="764"/>
      <c r="K126" s="764"/>
      <c r="L126" s="767"/>
      <c r="M126" s="764"/>
      <c r="N126" s="764"/>
      <c r="O126" s="767" t="s">
        <v>3786</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1228</v>
      </c>
      <c r="J127" s="764"/>
      <c r="K127" s="767" t="s">
        <v>1006</v>
      </c>
      <c r="L127" s="669" t="s">
        <v>1426</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1229</v>
      </c>
      <c r="D129" s="773"/>
      <c r="E129" s="764"/>
      <c r="F129" s="764"/>
      <c r="G129" s="764"/>
      <c r="H129" s="764"/>
      <c r="I129" s="763" t="s">
        <v>1229</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2258</v>
      </c>
      <c r="F130" s="764"/>
      <c r="G130" s="764"/>
      <c r="H130" s="782"/>
      <c r="I130" s="763" t="s">
        <v>2725</v>
      </c>
      <c r="J130" s="764"/>
      <c r="K130" s="764"/>
      <c r="L130" s="764"/>
      <c r="M130" s="764"/>
      <c r="N130" s="764" t="s">
        <v>1250</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1436</v>
      </c>
      <c r="D131" s="763" t="s">
        <v>5258</v>
      </c>
      <c r="E131" s="763" t="s">
        <v>5258</v>
      </c>
      <c r="F131" s="763" t="s">
        <v>1406</v>
      </c>
      <c r="G131" s="764"/>
      <c r="H131" s="763" t="s">
        <v>5258</v>
      </c>
      <c r="I131" s="667" t="s">
        <v>3086</v>
      </c>
      <c r="J131" s="766" t="str">
        <f>HYPERLINK("https://youtu.be/NPrbRwZDn1I","27.54")</f>
        <v>27.54</v>
      </c>
      <c r="K131" s="767" t="s">
        <v>425</v>
      </c>
      <c r="L131" s="669" t="s">
        <v>497</v>
      </c>
      <c r="M131" s="764"/>
      <c r="N131" s="766" t="str">
        <f>HYPERLINK("https://youtu.be/gwRV1gD1ndo","27.79")</f>
        <v>27.79</v>
      </c>
      <c r="O131" s="763" t="s">
        <v>6478</v>
      </c>
      <c r="P131" s="764" t="s">
        <v>403</v>
      </c>
      <c r="Q131" s="776" t="s">
        <v>2054</v>
      </c>
      <c r="R131" s="764"/>
      <c r="S131" s="764"/>
      <c r="T131" s="764" t="s">
        <v>1807</v>
      </c>
      <c r="U131" s="769" t="s">
        <v>2481</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2638</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1807</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4870</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1020</v>
      </c>
      <c r="D135" s="765" t="s">
        <v>376</v>
      </c>
      <c r="E135" s="776"/>
      <c r="F135" s="777"/>
      <c r="G135" s="764"/>
      <c r="H135" s="777" t="s">
        <v>6539</v>
      </c>
      <c r="I135" s="764"/>
      <c r="J135" s="763" t="s">
        <v>581</v>
      </c>
      <c r="K135" s="764"/>
      <c r="L135" s="786" t="s">
        <v>3424</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952</v>
      </c>
      <c r="G136" s="764"/>
      <c r="H136" s="764"/>
      <c r="I136" s="763" t="s">
        <v>1230</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3367</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4866</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1426</v>
      </c>
      <c r="D140" s="776"/>
      <c r="E140" s="763" t="s">
        <v>4826</v>
      </c>
      <c r="F140" s="764"/>
      <c r="G140" s="764"/>
      <c r="H140" s="764"/>
      <c r="I140" s="763" t="s">
        <v>6545</v>
      </c>
      <c r="J140" s="763" t="s">
        <v>283</v>
      </c>
      <c r="K140" s="764"/>
      <c r="L140" s="764"/>
      <c r="M140" s="776"/>
      <c r="N140" s="764"/>
      <c r="O140" s="764"/>
      <c r="P140" s="764"/>
      <c r="Q140" s="765" t="s">
        <v>1426</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2414</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1254</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904</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4392</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1512</v>
      </c>
      <c r="D147" s="763" t="s">
        <v>6563</v>
      </c>
      <c r="E147" s="764"/>
      <c r="F147" s="764"/>
      <c r="G147" s="764"/>
      <c r="H147" s="764"/>
      <c r="I147" s="764"/>
      <c r="J147" s="764"/>
      <c r="K147" s="764"/>
      <c r="L147" s="764"/>
      <c r="M147" s="776"/>
      <c r="N147" s="764"/>
      <c r="O147" s="765" t="s">
        <v>1449</v>
      </c>
      <c r="P147" s="764"/>
      <c r="Q147" s="764"/>
      <c r="R147" s="764"/>
      <c r="S147" s="811" t="s">
        <v>1512</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2518</v>
      </c>
      <c r="D148" s="773"/>
      <c r="E148" s="764"/>
      <c r="F148" s="763" t="s">
        <v>2518</v>
      </c>
      <c r="G148" s="764"/>
      <c r="H148" s="763" t="s">
        <v>2518</v>
      </c>
      <c r="I148" s="763" t="s">
        <v>3008</v>
      </c>
      <c r="J148" s="764"/>
      <c r="K148" s="767" t="s">
        <v>2754</v>
      </c>
      <c r="L148" s="764"/>
      <c r="M148" s="764"/>
      <c r="N148" s="764"/>
      <c r="O148" s="769" t="s">
        <v>6566</v>
      </c>
      <c r="P148" s="764"/>
      <c r="Q148" s="763" t="s">
        <v>2518</v>
      </c>
      <c r="R148" s="764"/>
      <c r="S148" s="764"/>
      <c r="T148" s="764"/>
      <c r="U148" s="764"/>
      <c r="V148" s="764"/>
      <c r="W148" s="764"/>
      <c r="X148" s="763" t="s">
        <v>2518</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2518</v>
      </c>
      <c r="AS148" s="786" t="s">
        <v>2518</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2292</v>
      </c>
      <c r="D149" s="763" t="s">
        <v>6568</v>
      </c>
      <c r="E149" s="764"/>
      <c r="F149" s="763" t="s">
        <v>1043</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1231</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3244</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1450</v>
      </c>
      <c r="D152" s="773"/>
      <c r="E152" s="764"/>
      <c r="F152" s="764"/>
      <c r="G152" s="765" t="s">
        <v>869</v>
      </c>
      <c r="H152" s="764"/>
      <c r="I152" s="763" t="s">
        <v>1234</v>
      </c>
      <c r="J152" s="763" t="s">
        <v>1450</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904</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1828</v>
      </c>
      <c r="D156" s="666" t="s">
        <v>6585</v>
      </c>
      <c r="E156" s="722"/>
      <c r="F156" s="722"/>
      <c r="G156" s="668" t="s">
        <v>4556</v>
      </c>
      <c r="H156" s="690" t="s">
        <v>2777</v>
      </c>
      <c r="I156" s="666" t="s">
        <v>6586</v>
      </c>
      <c r="J156" s="722"/>
      <c r="K156" s="722"/>
      <c r="L156" s="722"/>
      <c r="M156" s="668" t="s">
        <v>2719</v>
      </c>
      <c r="N156" s="724"/>
      <c r="O156" s="722"/>
      <c r="P156" s="722"/>
      <c r="Q156" s="666" t="s">
        <v>3888</v>
      </c>
      <c r="R156" s="722"/>
      <c r="S156" s="722"/>
      <c r="T156" s="722"/>
      <c r="U156" s="722"/>
      <c r="V156" s="722"/>
      <c r="W156" s="666" t="s">
        <v>1828</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4933</v>
      </c>
      <c r="D158" s="729"/>
      <c r="E158" s="722"/>
      <c r="F158" s="690"/>
      <c r="G158" s="668"/>
      <c r="H158" s="722"/>
      <c r="I158" s="722"/>
      <c r="J158" s="722"/>
      <c r="K158" s="722"/>
      <c r="L158" s="666" t="s">
        <v>4933</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4671</v>
      </c>
      <c r="D159" s="666" t="s">
        <v>4671</v>
      </c>
      <c r="E159" s="722"/>
      <c r="F159" s="666" t="s">
        <v>6591</v>
      </c>
      <c r="G159" s="722"/>
      <c r="H159" s="686" t="s">
        <v>5953</v>
      </c>
      <c r="I159" s="669" t="s">
        <v>157</v>
      </c>
      <c r="J159" s="722"/>
      <c r="K159" s="722"/>
      <c r="L159" s="669" t="s">
        <v>604</v>
      </c>
      <c r="M159" s="722"/>
      <c r="N159" s="724" t="s">
        <v>2354</v>
      </c>
      <c r="O159" s="666" t="s">
        <v>352</v>
      </c>
      <c r="P159" s="722"/>
      <c r="Q159" s="666" t="s">
        <v>1919</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3567</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4145</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2765</v>
      </c>
      <c r="F161" s="666" t="s">
        <v>6597</v>
      </c>
      <c r="G161" s="664" t="s">
        <v>872</v>
      </c>
      <c r="H161" s="724" t="s">
        <v>6598</v>
      </c>
      <c r="I161" s="669" t="s">
        <v>1236</v>
      </c>
      <c r="J161" s="722" t="s">
        <v>1453</v>
      </c>
      <c r="K161" s="690" t="s">
        <v>1679</v>
      </c>
      <c r="L161" s="669" t="s">
        <v>2103</v>
      </c>
      <c r="M161" s="722"/>
      <c r="N161" s="722" t="s">
        <v>1679</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3626</v>
      </c>
      <c r="D162" s="666" t="s">
        <v>3626</v>
      </c>
      <c r="E162" s="666" t="s">
        <v>958</v>
      </c>
      <c r="F162" s="669" t="s">
        <v>958</v>
      </c>
      <c r="G162" s="722"/>
      <c r="H162" s="828"/>
      <c r="I162" s="722"/>
      <c r="J162" s="722" t="s">
        <v>5112</v>
      </c>
      <c r="K162" s="722"/>
      <c r="L162" s="722"/>
      <c r="M162" s="722"/>
      <c r="N162" s="722" t="s">
        <v>4193</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3743</v>
      </c>
      <c r="D163" s="729"/>
      <c r="E163" s="724"/>
      <c r="F163" s="722"/>
      <c r="G163" s="668" t="s">
        <v>3010</v>
      </c>
      <c r="H163" s="722"/>
      <c r="I163" s="722"/>
      <c r="J163" s="724"/>
      <c r="K163" s="722"/>
      <c r="L163" s="722"/>
      <c r="M163" s="722"/>
      <c r="N163" s="722"/>
      <c r="O163" s="722"/>
      <c r="P163" s="722"/>
      <c r="Q163" s="722"/>
      <c r="R163" s="722"/>
      <c r="S163" s="722"/>
      <c r="T163" s="722"/>
      <c r="U163" s="722"/>
      <c r="V163" s="722"/>
      <c r="W163" s="722"/>
      <c r="X163" s="722"/>
      <c r="Y163" s="722"/>
      <c r="Z163" s="690" t="s">
        <v>3254</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4986</v>
      </c>
      <c r="D164" s="666" t="s">
        <v>4986</v>
      </c>
      <c r="E164" s="724"/>
      <c r="F164" s="722"/>
      <c r="G164" s="722"/>
      <c r="H164" s="722"/>
      <c r="I164" s="666" t="s">
        <v>198</v>
      </c>
      <c r="J164" s="724"/>
      <c r="K164" s="722"/>
      <c r="L164" s="722"/>
      <c r="M164" s="722"/>
      <c r="N164" s="722"/>
      <c r="O164" s="722"/>
      <c r="P164" s="722"/>
      <c r="Q164" s="666" t="s">
        <v>1765</v>
      </c>
      <c r="R164" s="722"/>
      <c r="S164" s="690" t="s">
        <v>1176</v>
      </c>
      <c r="T164" s="722"/>
      <c r="U164" s="722"/>
      <c r="V164" s="666" t="s">
        <v>973</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4779</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1242</v>
      </c>
      <c r="J167" s="724" t="s">
        <v>1469</v>
      </c>
      <c r="K167" s="722"/>
      <c r="L167" s="669" t="s">
        <v>6612</v>
      </c>
      <c r="M167" s="722"/>
      <c r="N167" s="722"/>
      <c r="O167" s="666" t="s">
        <v>3372</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2271</v>
      </c>
      <c r="D170" s="729"/>
      <c r="E170" s="831"/>
      <c r="F170" s="722"/>
      <c r="G170" s="690"/>
      <c r="H170" s="722"/>
      <c r="I170" s="669"/>
      <c r="J170" s="724"/>
      <c r="K170" s="722"/>
      <c r="L170" s="711" t="s">
        <v>2271</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4342</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2524</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3078</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3284</v>
      </c>
      <c r="AM173" s="722"/>
      <c r="AN173" s="722"/>
      <c r="AO173" s="722"/>
      <c r="AP173" s="722"/>
      <c r="AQ173" s="722"/>
      <c r="AR173" s="724" t="s">
        <v>1957</v>
      </c>
      <c r="AS173" s="722"/>
      <c r="AT173" s="722"/>
      <c r="AU173" s="722"/>
      <c r="AV173" s="722"/>
      <c r="AW173" s="722"/>
      <c r="AX173" s="722"/>
      <c r="AY173" s="724" t="s">
        <v>4404</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959</v>
      </c>
      <c r="G174" s="664" t="s">
        <v>873</v>
      </c>
      <c r="H174" s="666" t="s">
        <v>785</v>
      </c>
      <c r="I174" s="669" t="s">
        <v>624</v>
      </c>
      <c r="J174" s="722"/>
      <c r="K174" s="722"/>
      <c r="L174" s="669" t="s">
        <v>5348</v>
      </c>
      <c r="M174" s="664" t="s">
        <v>486</v>
      </c>
      <c r="N174" s="722"/>
      <c r="O174" s="722"/>
      <c r="P174" s="690" t="s">
        <v>6188</v>
      </c>
      <c r="Q174" s="722"/>
      <c r="R174" s="722"/>
      <c r="S174" s="666" t="s">
        <v>1514</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1538</v>
      </c>
      <c r="AC177" s="722"/>
      <c r="AD177" s="690" t="s">
        <v>1752</v>
      </c>
      <c r="AE177" s="722"/>
      <c r="AF177" s="722"/>
      <c r="AG177" s="722"/>
      <c r="AH177" s="722"/>
      <c r="AI177" s="725"/>
      <c r="AJ177" s="722"/>
      <c r="AK177" s="722"/>
      <c r="AL177" s="722"/>
      <c r="AM177" s="722"/>
      <c r="AN177" s="722"/>
      <c r="AO177" s="722"/>
      <c r="AP177" s="722"/>
      <c r="AQ177" s="722"/>
      <c r="AR177" s="724" t="s">
        <v>1538</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1343</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2993</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1591</v>
      </c>
      <c r="H180" s="722"/>
      <c r="I180" s="666" t="s">
        <v>6212</v>
      </c>
      <c r="J180" s="722"/>
      <c r="K180" s="722"/>
      <c r="L180" s="722"/>
      <c r="M180" s="668" t="s">
        <v>3111</v>
      </c>
      <c r="N180" s="724" t="s">
        <v>4457</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1096</v>
      </c>
      <c r="D181" s="729"/>
      <c r="E181" s="722"/>
      <c r="F181" s="722"/>
      <c r="G181" s="722"/>
      <c r="H181" s="722"/>
      <c r="I181" s="722"/>
      <c r="J181" s="666" t="s">
        <v>1096</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1591</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1237</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1483</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1012</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3410</v>
      </c>
      <c r="E185" s="722"/>
      <c r="F185" s="722"/>
      <c r="G185" s="724" t="s">
        <v>3410</v>
      </c>
      <c r="H185" s="722"/>
      <c r="I185" s="666" t="s">
        <v>6638</v>
      </c>
      <c r="J185" s="722" t="s">
        <v>6639</v>
      </c>
      <c r="K185" s="690" t="s">
        <v>3541</v>
      </c>
      <c r="L185" s="722"/>
      <c r="M185" s="722"/>
      <c r="N185" s="722" t="s">
        <v>6640</v>
      </c>
      <c r="O185" s="722"/>
      <c r="P185" s="722"/>
      <c r="Q185" s="722"/>
      <c r="R185" s="722"/>
      <c r="S185" s="722"/>
      <c r="T185" s="722" t="s">
        <v>2911</v>
      </c>
      <c r="U185" s="722"/>
      <c r="V185" s="722"/>
      <c r="W185" s="722"/>
      <c r="X185" s="722"/>
      <c r="Y185" s="722"/>
      <c r="Z185" s="722"/>
      <c r="AA185" s="722"/>
      <c r="AB185" s="690" t="s">
        <v>3765</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4716</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4588</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2707</v>
      </c>
      <c r="D187" s="666" t="s">
        <v>2707</v>
      </c>
      <c r="E187" s="666" t="s">
        <v>6641</v>
      </c>
      <c r="F187" s="666" t="s">
        <v>4650</v>
      </c>
      <c r="G187" s="729"/>
      <c r="H187" s="722"/>
      <c r="I187" s="722"/>
      <c r="J187" s="722" t="s">
        <v>1454</v>
      </c>
      <c r="K187" s="666" t="s">
        <v>6642</v>
      </c>
      <c r="L187" s="666" t="s">
        <v>6643</v>
      </c>
      <c r="M187" s="722"/>
      <c r="N187" s="722" t="s">
        <v>6644</v>
      </c>
      <c r="O187" s="666" t="s">
        <v>3991</v>
      </c>
      <c r="P187" s="722"/>
      <c r="Q187" s="722"/>
      <c r="R187" s="690" t="s">
        <v>2385</v>
      </c>
      <c r="S187" s="722"/>
      <c r="T187" s="722"/>
      <c r="U187" s="722"/>
      <c r="V187" s="722"/>
      <c r="W187" s="722"/>
      <c r="X187" s="722"/>
      <c r="Y187" s="722"/>
      <c r="Z187" s="722"/>
      <c r="AA187" s="666" t="s">
        <v>4650</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1057</v>
      </c>
      <c r="D189" s="664" t="s">
        <v>374</v>
      </c>
      <c r="E189" s="722"/>
      <c r="F189" s="722"/>
      <c r="G189" s="668" t="s">
        <v>6646</v>
      </c>
      <c r="H189" s="724" t="s">
        <v>6647</v>
      </c>
      <c r="I189" s="666" t="s">
        <v>6648</v>
      </c>
      <c r="J189" s="722"/>
      <c r="K189" s="722"/>
      <c r="L189" s="722"/>
      <c r="M189" s="722"/>
      <c r="N189" s="729"/>
      <c r="O189" s="722"/>
      <c r="P189" s="722"/>
      <c r="Q189" s="722"/>
      <c r="R189" s="690" t="s">
        <v>2516</v>
      </c>
      <c r="S189" s="666" t="s">
        <v>2516</v>
      </c>
      <c r="T189" s="722"/>
      <c r="U189" s="722"/>
      <c r="V189" s="722"/>
      <c r="W189" s="666" t="s">
        <v>1057</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1438</v>
      </c>
      <c r="H191" s="722"/>
      <c r="I191" s="722"/>
      <c r="J191" s="722"/>
      <c r="K191" s="722"/>
      <c r="L191" s="669" t="s">
        <v>578</v>
      </c>
      <c r="M191" s="722"/>
      <c r="N191" s="671" t="str">
        <f>HYPERLINK("https://youtu.be/YAmVWTPAJZs","42.49")</f>
        <v>42.49</v>
      </c>
      <c r="O191" s="724" t="s">
        <v>3373</v>
      </c>
      <c r="P191" s="722"/>
      <c r="Q191" s="722"/>
      <c r="R191" s="722"/>
      <c r="S191" s="722"/>
      <c r="T191" s="722"/>
      <c r="U191" s="722"/>
      <c r="V191" s="722"/>
      <c r="W191" s="722"/>
      <c r="X191" s="722"/>
      <c r="Y191" s="722"/>
      <c r="Z191" s="722"/>
      <c r="AA191" s="722"/>
      <c r="AB191" s="722"/>
      <c r="AC191" s="722"/>
      <c r="AD191" s="722"/>
      <c r="AE191" s="666" t="s">
        <v>1068</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1166</v>
      </c>
      <c r="I192" s="669" t="s">
        <v>1239</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1959</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901</v>
      </c>
      <c r="J193" s="722"/>
      <c r="K193" s="722"/>
      <c r="L193" s="722"/>
      <c r="M193" s="722"/>
      <c r="N193" s="722"/>
      <c r="O193" s="722"/>
      <c r="P193" s="722"/>
      <c r="Q193" s="666" t="s">
        <v>6658</v>
      </c>
      <c r="R193" s="666" t="s">
        <v>6659</v>
      </c>
      <c r="S193" s="722"/>
      <c r="T193" s="722"/>
      <c r="U193" s="722"/>
      <c r="V193" s="722"/>
      <c r="W193" s="722"/>
      <c r="X193" s="666" t="s">
        <v>1052</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3329</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1843</v>
      </c>
      <c r="D194" s="729"/>
      <c r="E194" s="722"/>
      <c r="F194" s="666" t="s">
        <v>6661</v>
      </c>
      <c r="G194" s="722"/>
      <c r="H194" s="722"/>
      <c r="I194" s="666" t="s">
        <v>2965</v>
      </c>
      <c r="J194" s="722"/>
      <c r="K194" s="690" t="s">
        <v>6662</v>
      </c>
      <c r="L194" s="722"/>
      <c r="M194" s="722"/>
      <c r="N194" s="722" t="s">
        <v>6663</v>
      </c>
      <c r="O194" s="690" t="s">
        <v>3957</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1962</v>
      </c>
      <c r="AS194" s="710" t="s">
        <v>1053</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1685</v>
      </c>
      <c r="G195" s="664" t="s">
        <v>879</v>
      </c>
      <c r="H195" s="690"/>
      <c r="I195" s="666" t="s">
        <v>1241</v>
      </c>
      <c r="J195" s="722"/>
      <c r="K195" s="690" t="s">
        <v>1458</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3145</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1459</v>
      </c>
      <c r="D196" s="729"/>
      <c r="E196" s="722"/>
      <c r="F196" s="722"/>
      <c r="G196" s="722"/>
      <c r="H196" s="722"/>
      <c r="I196" s="690"/>
      <c r="J196" s="666" t="s">
        <v>1459</v>
      </c>
      <c r="K196" s="722"/>
      <c r="L196" s="669" t="s">
        <v>6666</v>
      </c>
      <c r="M196" s="722"/>
      <c r="N196" s="722"/>
      <c r="O196" s="690" t="s">
        <v>3371</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1461</v>
      </c>
      <c r="D197" s="729"/>
      <c r="E197" s="722"/>
      <c r="F197" s="722"/>
      <c r="G197" s="664" t="s">
        <v>883</v>
      </c>
      <c r="H197" s="722"/>
      <c r="I197" s="669" t="s">
        <v>1243</v>
      </c>
      <c r="J197" s="666" t="s">
        <v>1461</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1035</v>
      </c>
      <c r="D199" s="773"/>
      <c r="E199" s="763" t="s">
        <v>255</v>
      </c>
      <c r="F199" s="763" t="s">
        <v>1108</v>
      </c>
      <c r="G199" s="765" t="s">
        <v>884</v>
      </c>
      <c r="H199" s="763" t="s">
        <v>1169</v>
      </c>
      <c r="I199" s="669" t="s">
        <v>1244</v>
      </c>
      <c r="J199" s="764" t="s">
        <v>6669</v>
      </c>
      <c r="K199" s="767" t="s">
        <v>352</v>
      </c>
      <c r="L199" s="669" t="s">
        <v>4339</v>
      </c>
      <c r="M199" s="764"/>
      <c r="N199" s="769" t="s">
        <v>4172</v>
      </c>
      <c r="O199" s="763" t="s">
        <v>2010</v>
      </c>
      <c r="P199" s="764"/>
      <c r="Q199" s="764"/>
      <c r="R199" s="764"/>
      <c r="S199" s="763" t="s">
        <v>496</v>
      </c>
      <c r="T199" s="764" t="s">
        <v>3563</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2466</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2290</v>
      </c>
      <c r="D200" s="763" t="s">
        <v>2290</v>
      </c>
      <c r="E200" s="763" t="s">
        <v>1393</v>
      </c>
      <c r="F200" s="763" t="s">
        <v>2708</v>
      </c>
      <c r="G200" s="765" t="s">
        <v>885</v>
      </c>
      <c r="H200" s="763" t="s">
        <v>2163</v>
      </c>
      <c r="I200" s="669" t="s">
        <v>4044</v>
      </c>
      <c r="J200" s="763" t="s">
        <v>3976</v>
      </c>
      <c r="K200" s="767" t="s">
        <v>2541</v>
      </c>
      <c r="L200" s="769" t="s">
        <v>1807</v>
      </c>
      <c r="M200" s="764"/>
      <c r="N200" s="764" t="s">
        <v>370</v>
      </c>
      <c r="O200" s="763" t="s">
        <v>2163</v>
      </c>
      <c r="P200" s="764" t="s">
        <v>1013</v>
      </c>
      <c r="Q200" s="764"/>
      <c r="R200" s="764"/>
      <c r="S200" s="764"/>
      <c r="T200" s="764" t="s">
        <v>2258</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2990</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968</v>
      </c>
      <c r="G201" s="765" t="s">
        <v>103</v>
      </c>
      <c r="H201" s="763" t="s">
        <v>307</v>
      </c>
      <c r="I201" s="669" t="s">
        <v>1246</v>
      </c>
      <c r="J201" s="763" t="s">
        <v>1464</v>
      </c>
      <c r="K201" s="767" t="s">
        <v>4426</v>
      </c>
      <c r="L201" s="764"/>
      <c r="M201" s="764"/>
      <c r="N201" s="764" t="s">
        <v>2142</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4708</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1247</v>
      </c>
      <c r="J203" s="764"/>
      <c r="K203" s="767" t="s">
        <v>3903</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2966</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4397</v>
      </c>
      <c r="M207" s="764"/>
      <c r="N207" s="764"/>
      <c r="O207" s="764"/>
      <c r="P207" s="764"/>
      <c r="R207" s="763" t="s">
        <v>2518</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3695</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4437</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4375</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3898</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1606</v>
      </c>
      <c r="D211" s="773"/>
      <c r="E211" s="764"/>
      <c r="F211" s="763" t="s">
        <v>1248</v>
      </c>
      <c r="G211" s="764"/>
      <c r="H211" s="764"/>
      <c r="I211" s="763" t="s">
        <v>1248</v>
      </c>
      <c r="J211" s="764" t="s">
        <v>6697</v>
      </c>
      <c r="K211" s="767" t="s">
        <v>1909</v>
      </c>
      <c r="L211" s="669" t="s">
        <v>6698</v>
      </c>
      <c r="M211" s="763" t="s">
        <v>3571</v>
      </c>
      <c r="N211" s="764" t="s">
        <v>4068</v>
      </c>
      <c r="O211" s="763" t="s">
        <v>3121</v>
      </c>
      <c r="P211" s="767" t="s">
        <v>1693</v>
      </c>
      <c r="Q211" s="763" t="s">
        <v>1072</v>
      </c>
      <c r="R211" s="764"/>
      <c r="S211" s="764"/>
      <c r="T211" s="764" t="s">
        <v>4177</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2690</v>
      </c>
      <c r="AS211" s="764"/>
      <c r="AT211" s="722"/>
      <c r="AU211" s="764"/>
      <c r="AV211" s="764"/>
      <c r="AW211" s="764"/>
      <c r="AX211" s="764"/>
      <c r="AY211" s="769" t="s">
        <v>2628</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3076</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2734</v>
      </c>
      <c r="D213" s="773"/>
      <c r="E213" s="764"/>
      <c r="F213" s="764"/>
      <c r="G213" s="764"/>
      <c r="H213" s="764"/>
      <c r="I213" s="764"/>
      <c r="J213" s="764"/>
      <c r="K213" s="764"/>
      <c r="L213" s="764"/>
      <c r="M213" s="764"/>
      <c r="N213" s="764"/>
      <c r="O213" s="769" t="s">
        <v>4967</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3987</v>
      </c>
      <c r="D214" s="763" t="s">
        <v>3987</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3438</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2442</v>
      </c>
      <c r="D215" s="773"/>
      <c r="E215" s="764"/>
      <c r="F215" s="782"/>
      <c r="G215" s="764"/>
      <c r="H215" s="764"/>
      <c r="I215" s="763" t="s">
        <v>1609</v>
      </c>
      <c r="J215" s="764" t="s">
        <v>2260</v>
      </c>
      <c r="K215" s="767" t="s">
        <v>6703</v>
      </c>
      <c r="L215" s="764"/>
      <c r="M215" s="764"/>
      <c r="N215" s="764" t="s">
        <v>2408</v>
      </c>
      <c r="O215" s="763" t="s">
        <v>3379</v>
      </c>
      <c r="P215" s="722"/>
      <c r="Q215" s="764"/>
      <c r="R215" s="764"/>
      <c r="S215" s="764"/>
      <c r="T215" s="764" t="s">
        <v>3477</v>
      </c>
      <c r="U215" s="764"/>
      <c r="V215" s="764"/>
      <c r="W215" s="764"/>
      <c r="X215" s="786" t="s">
        <v>420</v>
      </c>
      <c r="Y215" s="763" t="s">
        <v>420</v>
      </c>
      <c r="Z215" s="764"/>
      <c r="AA215" s="764"/>
      <c r="AB215" s="769"/>
      <c r="AC215" s="764"/>
      <c r="AD215" s="764"/>
      <c r="AE215" s="763" t="s">
        <v>1932</v>
      </c>
      <c r="AF215" s="764"/>
      <c r="AG215" s="766" t="str">
        <f>HYPERLINK("https://youtu.be/7lF7UZKburw","31.51")</f>
        <v>31.51</v>
      </c>
      <c r="AH215" s="764"/>
      <c r="AI215" s="768"/>
      <c r="AJ215" s="764"/>
      <c r="AK215" s="764"/>
      <c r="AL215" s="764"/>
      <c r="AM215" s="764"/>
      <c r="AN215" s="764"/>
      <c r="AO215" s="764"/>
      <c r="AP215" s="764"/>
      <c r="AQ215" s="764"/>
      <c r="AR215" s="769" t="s">
        <v>1971</v>
      </c>
      <c r="AS215" s="786" t="s">
        <v>5168</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2925</v>
      </c>
      <c r="G216" s="765" t="s">
        <v>888</v>
      </c>
      <c r="H216" s="787" t="s">
        <v>2375</v>
      </c>
      <c r="I216" s="764"/>
      <c r="J216" s="764"/>
      <c r="K216" s="764"/>
      <c r="L216" s="669" t="s">
        <v>1148</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2182</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1275</v>
      </c>
      <c r="D218" s="763" t="s">
        <v>1275</v>
      </c>
      <c r="E218" s="764"/>
      <c r="F218" s="764"/>
      <c r="G218" s="776" t="s">
        <v>522</v>
      </c>
      <c r="H218" s="769" t="s">
        <v>961</v>
      </c>
      <c r="I218" s="763" t="s">
        <v>3722</v>
      </c>
      <c r="J218" s="764"/>
      <c r="K218" s="764"/>
      <c r="L218" s="763" t="s">
        <v>2962</v>
      </c>
      <c r="M218" s="764"/>
      <c r="N218" s="764"/>
      <c r="O218" s="763" t="s">
        <v>964</v>
      </c>
      <c r="P218" s="764"/>
      <c r="Q218" s="765" t="s">
        <v>1273</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1238</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1829</v>
      </c>
      <c r="K220" s="764"/>
      <c r="L220" s="669" t="s">
        <v>1460</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4836</v>
      </c>
      <c r="D221" s="763" t="s">
        <v>2508</v>
      </c>
      <c r="E221" s="764"/>
      <c r="F221" s="763" t="s">
        <v>4598</v>
      </c>
      <c r="G221" s="764"/>
      <c r="H221" s="763" t="s">
        <v>4836</v>
      </c>
      <c r="I221" s="764"/>
      <c r="J221" s="853"/>
      <c r="K221" s="767" t="s">
        <v>5416</v>
      </c>
      <c r="L221" s="764"/>
      <c r="M221" s="853"/>
      <c r="N221" s="764" t="s">
        <v>5052</v>
      </c>
      <c r="O221" s="763" t="s">
        <v>5356</v>
      </c>
      <c r="P221" s="764"/>
      <c r="Q221" s="764"/>
      <c r="R221" s="764"/>
      <c r="S221" s="764"/>
      <c r="T221" s="764" t="s">
        <v>4094</v>
      </c>
      <c r="U221" s="764"/>
      <c r="V221" s="764"/>
      <c r="W221" s="764"/>
      <c r="X221" s="764"/>
      <c r="Y221" s="764"/>
      <c r="Z221" s="764"/>
      <c r="AA221" s="764"/>
      <c r="AB221" s="764"/>
      <c r="AC221" s="764"/>
      <c r="AD221" s="764"/>
      <c r="AE221" s="764"/>
      <c r="AF221" s="763" t="s">
        <v>2898</v>
      </c>
      <c r="AG221" s="764"/>
      <c r="AH221" s="764"/>
      <c r="AI221" s="768"/>
      <c r="AJ221" s="764"/>
      <c r="AK221" s="764"/>
      <c r="AL221" s="764"/>
      <c r="AM221" s="764"/>
      <c r="AN221" s="764"/>
      <c r="AO221" s="764"/>
      <c r="AP221" s="764"/>
      <c r="AQ221" s="764"/>
      <c r="AR221" s="786" t="s">
        <v>1348</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2849</v>
      </c>
      <c r="D222" s="763" t="s">
        <v>4084</v>
      </c>
      <c r="E222" s="764"/>
      <c r="F222" s="764"/>
      <c r="G222" s="764"/>
      <c r="H222" s="763" t="s">
        <v>2849</v>
      </c>
      <c r="I222" s="764"/>
      <c r="J222" s="766" t="str">
        <f>HYPERLINK("https://youtu.be/yGR2akJEjQQ","19.18")</f>
        <v>19.18</v>
      </c>
      <c r="K222" s="764"/>
      <c r="L222" s="764"/>
      <c r="M222" s="763" t="s">
        <v>2266</v>
      </c>
      <c r="N222" s="764"/>
      <c r="O222" s="764"/>
      <c r="P222" s="764"/>
      <c r="Q222" s="764"/>
      <c r="R222" s="767" t="s">
        <v>2816</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3846</v>
      </c>
      <c r="D223" s="763" t="s">
        <v>848</v>
      </c>
      <c r="E223" s="764"/>
      <c r="F223" s="782"/>
      <c r="G223" s="764"/>
      <c r="H223" s="763" t="s">
        <v>3846</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973</v>
      </c>
      <c r="D224" s="765" t="s">
        <v>398</v>
      </c>
      <c r="E224" s="764"/>
      <c r="F224" s="763" t="s">
        <v>1828</v>
      </c>
      <c r="G224" s="765" t="s">
        <v>503</v>
      </c>
      <c r="H224" s="763" t="s">
        <v>973</v>
      </c>
      <c r="I224" s="763" t="s">
        <v>176</v>
      </c>
      <c r="J224" s="763" t="s">
        <v>398</v>
      </c>
      <c r="K224" s="767" t="s">
        <v>398</v>
      </c>
      <c r="L224" s="764"/>
      <c r="M224" s="764"/>
      <c r="N224" s="764"/>
      <c r="O224" s="763" t="s">
        <v>2261</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4015</v>
      </c>
      <c r="D226" s="763" t="s">
        <v>4015</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974</v>
      </c>
      <c r="G227" s="767" t="s">
        <v>3208</v>
      </c>
      <c r="H227" s="763" t="s">
        <v>798</v>
      </c>
      <c r="I227" s="669" t="s">
        <v>1250</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1252</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2030</v>
      </c>
      <c r="D230" s="773"/>
      <c r="E230" s="764"/>
      <c r="F230" s="764"/>
      <c r="G230" s="764"/>
      <c r="H230" s="764"/>
      <c r="I230" s="764"/>
      <c r="J230" s="773"/>
      <c r="K230" s="764"/>
      <c r="L230" s="763" t="s">
        <v>2877</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3592</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4319</v>
      </c>
      <c r="D231" s="773"/>
      <c r="E231" s="764"/>
      <c r="F231" s="764"/>
      <c r="G231" s="764"/>
      <c r="H231" s="764"/>
      <c r="I231" s="764"/>
      <c r="J231" s="766" t="str">
        <f>HYPERLINK("https://youtu.be/K8Egs0-qumI","48.41")</f>
        <v>48.41</v>
      </c>
      <c r="K231" s="764"/>
      <c r="L231" s="764"/>
      <c r="M231" s="765" t="s">
        <v>4319</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4657</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4319</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1690</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3133</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968</v>
      </c>
      <c r="E234" s="764"/>
      <c r="F234" s="763" t="s">
        <v>1331</v>
      </c>
      <c r="G234" s="767" t="s">
        <v>6725</v>
      </c>
      <c r="H234" s="787" t="s">
        <v>182</v>
      </c>
      <c r="I234" s="764"/>
      <c r="J234" s="773"/>
      <c r="K234" s="767" t="s">
        <v>1864</v>
      </c>
      <c r="L234" s="669" t="s">
        <v>2149</v>
      </c>
      <c r="M234" s="776" t="s">
        <v>2138</v>
      </c>
      <c r="N234" s="764"/>
      <c r="O234" s="764"/>
      <c r="P234" s="764"/>
      <c r="Q234" s="764"/>
      <c r="R234" s="764"/>
      <c r="S234" s="764"/>
      <c r="T234" s="764"/>
      <c r="U234" s="764"/>
      <c r="V234" s="763" t="s">
        <v>1774</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2149</v>
      </c>
      <c r="D235" s="763" t="s">
        <v>2149</v>
      </c>
      <c r="E235" s="764"/>
      <c r="G235" s="764"/>
      <c r="H235" s="769" t="s">
        <v>2968</v>
      </c>
      <c r="I235" s="764"/>
      <c r="J235" s="773"/>
      <c r="K235" s="764"/>
      <c r="L235" s="764"/>
      <c r="M235" s="782"/>
      <c r="N235" s="764"/>
      <c r="O235" s="764"/>
      <c r="P235" s="764"/>
      <c r="Q235" s="764"/>
      <c r="R235" s="767" t="s">
        <v>4355</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1178</v>
      </c>
      <c r="D237" s="763" t="s">
        <v>1178</v>
      </c>
      <c r="E237" s="764"/>
      <c r="F237" s="669" t="s">
        <v>6731</v>
      </c>
      <c r="G237" s="764"/>
      <c r="H237" s="777"/>
      <c r="I237" s="763" t="s">
        <v>2566</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1971</v>
      </c>
      <c r="D238" s="773"/>
      <c r="E238" s="763" t="s">
        <v>1971</v>
      </c>
      <c r="F238" s="764"/>
      <c r="G238" s="764"/>
      <c r="H238" s="764"/>
      <c r="I238" s="763" t="s">
        <v>6733</v>
      </c>
      <c r="J238" s="766" t="str">
        <f>HYPERLINK("https://youtu.be/_GZXmZdCc5s","31.80")</f>
        <v>31.80</v>
      </c>
      <c r="K238" s="767" t="s">
        <v>2208</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1185</v>
      </c>
      <c r="AM238" s="764"/>
      <c r="AN238" s="764"/>
      <c r="AO238" s="764"/>
      <c r="AP238" s="764"/>
      <c r="AQ238" s="764"/>
      <c r="AR238" s="769" t="s">
        <v>4469</v>
      </c>
      <c r="AS238" s="786" t="s">
        <v>2534</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3379</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4006</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3208</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3359</v>
      </c>
      <c r="D241" s="763" t="s">
        <v>3359</v>
      </c>
      <c r="E241" s="763" t="s">
        <v>276</v>
      </c>
      <c r="F241" s="763" t="s">
        <v>184</v>
      </c>
      <c r="G241" s="767" t="s">
        <v>841</v>
      </c>
      <c r="H241" s="763" t="s">
        <v>1527</v>
      </c>
      <c r="I241" s="669" t="s">
        <v>1255</v>
      </c>
      <c r="J241" s="764" t="s">
        <v>3084</v>
      </c>
      <c r="K241" s="767" t="s">
        <v>420</v>
      </c>
      <c r="L241" s="669" t="s">
        <v>1910</v>
      </c>
      <c r="M241" s="764"/>
      <c r="N241" s="769" t="s">
        <v>5621</v>
      </c>
      <c r="O241" s="786" t="s">
        <v>3382</v>
      </c>
      <c r="P241" s="769" t="s">
        <v>3379</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4115</v>
      </c>
      <c r="D242" s="763" t="s">
        <v>6740</v>
      </c>
      <c r="E242" s="769" t="s">
        <v>6741</v>
      </c>
      <c r="F242" s="764"/>
      <c r="G242" s="776" t="s">
        <v>6742</v>
      </c>
      <c r="H242" s="764"/>
      <c r="I242" s="763" t="s">
        <v>6743</v>
      </c>
      <c r="J242" s="766" t="str">
        <f>HYPERLINK("https://youtu.be/fNmQmNF7N9I","46.93")</f>
        <v>46.93</v>
      </c>
      <c r="K242" s="764"/>
      <c r="L242" s="723" t="s">
        <v>4115</v>
      </c>
      <c r="M242" s="776" t="s">
        <v>6721</v>
      </c>
      <c r="N242" s="764"/>
      <c r="O242" s="763" t="s">
        <v>528</v>
      </c>
      <c r="P242" s="764"/>
      <c r="Q242" s="769" t="s">
        <v>3603</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3587</v>
      </c>
      <c r="D243" s="763" t="s">
        <v>3209</v>
      </c>
      <c r="E243" s="769" t="s">
        <v>1615</v>
      </c>
      <c r="F243" s="763" t="s">
        <v>3568</v>
      </c>
      <c r="G243" s="776" t="s">
        <v>3734</v>
      </c>
      <c r="H243" s="764"/>
      <c r="I243" s="763" t="s">
        <v>6750</v>
      </c>
      <c r="J243" s="766" t="str">
        <f>HYPERLINK(" https://youtu.be/dsDcBzsPA5s","45.74")</f>
        <v>45.74</v>
      </c>
      <c r="K243" s="767" t="s">
        <v>3133</v>
      </c>
      <c r="L243" s="786" t="s">
        <v>3587</v>
      </c>
      <c r="M243" s="774" t="s">
        <v>283</v>
      </c>
      <c r="N243" s="769" t="s">
        <v>1767</v>
      </c>
      <c r="O243" s="763" t="s">
        <v>6751</v>
      </c>
      <c r="P243" s="767" t="s">
        <v>6752</v>
      </c>
      <c r="Q243" s="769" t="s">
        <v>6753</v>
      </c>
      <c r="R243" s="767" t="s">
        <v>701</v>
      </c>
      <c r="S243" s="764"/>
      <c r="T243" s="764" t="s">
        <v>6729</v>
      </c>
      <c r="U243" s="764"/>
      <c r="V243" s="764"/>
      <c r="W243" s="767" t="s">
        <v>6466</v>
      </c>
      <c r="X243" s="764"/>
      <c r="Y243" s="764"/>
      <c r="Z243" s="764"/>
      <c r="AA243" s="764"/>
      <c r="AB243" s="769" t="s">
        <v>3967</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977</v>
      </c>
      <c r="D244" s="763" t="s">
        <v>404</v>
      </c>
      <c r="E244" s="803" t="s">
        <v>1333</v>
      </c>
      <c r="F244" s="669" t="s">
        <v>977</v>
      </c>
      <c r="G244" s="769" t="s">
        <v>319</v>
      </c>
      <c r="H244" s="777" t="s">
        <v>2098</v>
      </c>
      <c r="I244" s="763" t="s">
        <v>1256</v>
      </c>
      <c r="J244" s="766" t="str">
        <f>HYPERLINK("https://youtu.be/9O9oqhlyCxY","45.20")</f>
        <v>45.20</v>
      </c>
      <c r="K244" s="764"/>
      <c r="L244" s="711" t="s">
        <v>3151</v>
      </c>
      <c r="M244" s="769" t="s">
        <v>511</v>
      </c>
      <c r="N244" s="724" t="s">
        <v>6723</v>
      </c>
      <c r="O244" s="763" t="s">
        <v>6721</v>
      </c>
      <c r="P244" s="767" t="s">
        <v>1832</v>
      </c>
      <c r="Q244" s="769" t="s">
        <v>423</v>
      </c>
      <c r="R244" s="763" t="s">
        <v>612</v>
      </c>
      <c r="S244" s="764"/>
      <c r="T244" s="764"/>
      <c r="U244" s="764"/>
      <c r="V244" s="764"/>
      <c r="W244" s="767" t="s">
        <v>1333</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4824</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1046</v>
      </c>
      <c r="D245" s="811" t="s">
        <v>405</v>
      </c>
      <c r="E245" s="811"/>
      <c r="F245" s="811" t="s">
        <v>978</v>
      </c>
      <c r="G245" s="811"/>
      <c r="H245" s="811" t="s">
        <v>4317</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979</v>
      </c>
      <c r="G246" s="811" t="s">
        <v>893</v>
      </c>
      <c r="H246" s="872" t="s">
        <v>6757</v>
      </c>
      <c r="I246" s="811"/>
      <c r="J246" s="811"/>
      <c r="K246" s="764"/>
      <c r="L246" s="855"/>
      <c r="M246" s="776" t="s">
        <v>2873</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2729</v>
      </c>
      <c r="E247" s="764"/>
      <c r="F247" s="763" t="s">
        <v>5591</v>
      </c>
      <c r="G247" s="769" t="s">
        <v>6758</v>
      </c>
      <c r="H247" s="767" t="s">
        <v>4094</v>
      </c>
      <c r="I247" s="763" t="s">
        <v>5494</v>
      </c>
      <c r="J247" s="776"/>
      <c r="K247" s="764"/>
      <c r="L247" s="765" t="s">
        <v>5052</v>
      </c>
      <c r="M247" s="763" t="s">
        <v>5591</v>
      </c>
      <c r="N247" s="764"/>
      <c r="O247" s="764"/>
      <c r="P247" s="764"/>
      <c r="Q247" s="764"/>
      <c r="R247" s="763" t="s">
        <v>4598</v>
      </c>
      <c r="S247" s="767" t="s">
        <v>5974</v>
      </c>
      <c r="T247" s="764"/>
      <c r="U247" s="764"/>
      <c r="V247" s="763" t="s">
        <v>6759</v>
      </c>
      <c r="W247" s="764"/>
      <c r="X247" s="763" t="s">
        <v>3890</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4170</v>
      </c>
      <c r="E248" s="764"/>
      <c r="F248" s="763" t="s">
        <v>6763</v>
      </c>
      <c r="G248" s="767" t="s">
        <v>894</v>
      </c>
      <c r="H248" s="763" t="s">
        <v>6762</v>
      </c>
      <c r="I248" s="669" t="s">
        <v>1258</v>
      </c>
      <c r="J248" s="763" t="s">
        <v>1471</v>
      </c>
      <c r="K248" s="764"/>
      <c r="L248" s="669" t="s">
        <v>3418</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1981</v>
      </c>
      <c r="D249" s="765" t="s">
        <v>4057</v>
      </c>
      <c r="E249" s="764"/>
      <c r="F249" s="764"/>
      <c r="G249" s="764"/>
      <c r="H249" s="765" t="s">
        <v>1981</v>
      </c>
      <c r="I249" s="763" t="s">
        <v>3723</v>
      </c>
      <c r="J249" s="764"/>
      <c r="K249" s="767" t="s">
        <v>6768</v>
      </c>
      <c r="L249" s="764"/>
      <c r="M249" s="767"/>
      <c r="N249" s="764" t="s">
        <v>4251</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4040</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4192</v>
      </c>
      <c r="D250" s="763" t="s">
        <v>2698</v>
      </c>
      <c r="E250" s="764"/>
      <c r="F250" s="782"/>
      <c r="G250" s="764"/>
      <c r="H250" s="769" t="s">
        <v>1301</v>
      </c>
      <c r="I250" s="764"/>
      <c r="J250" s="764"/>
      <c r="K250" s="767" t="s">
        <v>5057</v>
      </c>
      <c r="L250" s="764"/>
      <c r="M250" s="763" t="s">
        <v>4192</v>
      </c>
      <c r="N250" s="764"/>
      <c r="O250" s="764"/>
      <c r="P250" s="767" t="s">
        <v>2543</v>
      </c>
      <c r="Q250" s="764"/>
      <c r="R250" s="764"/>
      <c r="S250" s="764"/>
      <c r="T250" s="764"/>
      <c r="U250" s="764"/>
      <c r="V250" s="764"/>
      <c r="W250" s="764"/>
      <c r="X250" s="764"/>
      <c r="Y250" s="764"/>
      <c r="Z250" s="763" t="s">
        <v>2022</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1119</v>
      </c>
      <c r="F251" s="763" t="s">
        <v>3406</v>
      </c>
      <c r="G251" s="764"/>
      <c r="H251" s="769" t="s">
        <v>6061</v>
      </c>
      <c r="I251" s="763" t="s">
        <v>3406</v>
      </c>
      <c r="J251" s="764"/>
      <c r="K251" s="767" t="s">
        <v>1530</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1259</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3881</v>
      </c>
      <c r="D253" s="773"/>
      <c r="E253" s="764"/>
      <c r="F253" s="764"/>
      <c r="G253" s="764"/>
      <c r="H253" s="764"/>
      <c r="I253" s="763" t="s">
        <v>1552</v>
      </c>
      <c r="J253" s="763" t="s">
        <v>3881</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4648</v>
      </c>
      <c r="D254" s="773"/>
      <c r="E254" s="764"/>
      <c r="F254" s="764"/>
      <c r="G254" s="764"/>
      <c r="H254" s="764"/>
      <c r="I254" s="763" t="s">
        <v>1261</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1262</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4666</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3679</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1270</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4276</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946</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4892</v>
      </c>
      <c r="D260" s="159" t="s">
        <v>4114</v>
      </c>
      <c r="E260" s="360"/>
      <c r="F260" s="159" t="s">
        <v>4892</v>
      </c>
      <c r="G260" s="361"/>
      <c r="H260" s="893"/>
      <c r="I260" s="88" t="s">
        <v>2113</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4091</v>
      </c>
      <c r="D261" s="357" t="s">
        <v>4091</v>
      </c>
      <c r="E261" s="887"/>
      <c r="F261" s="884"/>
      <c r="G261" s="887"/>
      <c r="H261" s="884"/>
      <c r="I261" s="884"/>
      <c r="J261" s="884"/>
      <c r="K261" s="885" t="s">
        <v>6508</v>
      </c>
      <c r="L261" s="884"/>
      <c r="M261" s="887"/>
      <c r="N261" s="884"/>
      <c r="O261" s="902" t="s">
        <v>2451</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1991</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903</v>
      </c>
      <c r="H262" s="159" t="s">
        <v>6788</v>
      </c>
      <c r="I262" s="91" t="s">
        <v>1271</v>
      </c>
      <c r="J262" s="893"/>
      <c r="K262" s="361" t="s">
        <v>1437</v>
      </c>
      <c r="L262" s="893"/>
      <c r="M262" s="361" t="s">
        <v>2369</v>
      </c>
      <c r="N262" s="893"/>
      <c r="O262" s="893"/>
      <c r="P262" s="893"/>
      <c r="Q262" s="893"/>
      <c r="R262" s="893"/>
      <c r="S262" s="159" t="s">
        <v>5168</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1343</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1186</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2518</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1481</v>
      </c>
      <c r="D269" s="908"/>
      <c r="E269" s="887"/>
      <c r="F269" s="884"/>
      <c r="G269" s="897"/>
      <c r="H269" s="884"/>
      <c r="I269" s="897"/>
      <c r="J269" s="357" t="s">
        <v>1481</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911</v>
      </c>
      <c r="H271" s="884"/>
      <c r="I271" s="884"/>
      <c r="J271" s="357" t="s">
        <v>1486</v>
      </c>
      <c r="K271" s="884"/>
      <c r="L271" s="357" t="s">
        <v>6798</v>
      </c>
      <c r="M271" s="884"/>
      <c r="N271" s="884"/>
      <c r="O271" s="357" t="s">
        <v>1443</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5028</v>
      </c>
      <c r="D273" s="908"/>
      <c r="E273" s="884"/>
      <c r="F273" s="884"/>
      <c r="G273" s="913" t="s">
        <v>907</v>
      </c>
      <c r="H273" s="357" t="s">
        <v>523</v>
      </c>
      <c r="I273" s="148" t="s">
        <v>200</v>
      </c>
      <c r="J273" s="914" t="str">
        <f>HYPERLINK("https://youtu.be/sgOTHqRQcwI","23.00")</f>
        <v>23.00</v>
      </c>
      <c r="K273" s="885" t="s">
        <v>529</v>
      </c>
      <c r="L273" s="915" t="s">
        <v>5028</v>
      </c>
      <c r="M273" s="884"/>
      <c r="N273" s="884" t="s">
        <v>902</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3069</v>
      </c>
      <c r="D279" s="357" t="s">
        <v>3477</v>
      </c>
      <c r="E279" s="884"/>
      <c r="F279" s="884"/>
      <c r="G279" s="884"/>
      <c r="H279" s="915" t="s">
        <v>3069</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1061</v>
      </c>
      <c r="D280" s="909"/>
      <c r="E280" s="893"/>
      <c r="F280" s="893"/>
      <c r="G280" s="918"/>
      <c r="H280" s="159" t="s">
        <v>428</v>
      </c>
      <c r="I280" s="94"/>
      <c r="J280" s="893"/>
      <c r="K280" s="361" t="s">
        <v>1999</v>
      </c>
      <c r="L280" s="893"/>
      <c r="M280" s="893"/>
      <c r="N280" s="893" t="s">
        <v>4366</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3347</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1607</v>
      </c>
      <c r="AC283" s="884"/>
      <c r="AD283" s="884"/>
      <c r="AE283" s="884"/>
      <c r="AF283" s="884"/>
      <c r="AG283" s="884"/>
      <c r="AH283" s="884"/>
      <c r="AI283" s="886"/>
      <c r="AJ283" s="884"/>
      <c r="AK283" s="884"/>
      <c r="AL283" s="884"/>
      <c r="AM283" s="884"/>
      <c r="AN283" s="884"/>
      <c r="AO283" s="884"/>
      <c r="AP283" s="884"/>
      <c r="AQ283" s="884"/>
      <c r="AR283" s="902" t="s">
        <v>3347</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3683</v>
      </c>
      <c r="D284" s="919" t="s">
        <v>3888</v>
      </c>
      <c r="E284" s="920" t="s">
        <v>6337</v>
      </c>
      <c r="F284" s="893"/>
      <c r="G284" s="893"/>
      <c r="H284" s="893"/>
      <c r="I284" s="893"/>
      <c r="J284" s="159" t="s">
        <v>3683</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1191</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3208</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2811</v>
      </c>
      <c r="D296" s="891" t="s">
        <v>5156</v>
      </c>
      <c r="E296" s="893"/>
      <c r="F296" s="893"/>
      <c r="G296" s="893"/>
      <c r="H296" s="361" t="s">
        <v>2092</v>
      </c>
      <c r="I296" s="893"/>
      <c r="J296" s="893"/>
      <c r="K296" s="893"/>
      <c r="L296" s="893"/>
      <c r="M296" s="159" t="s">
        <v>2811</v>
      </c>
      <c r="N296" s="893"/>
      <c r="O296" s="893"/>
      <c r="P296" s="893"/>
      <c r="Q296" s="893"/>
      <c r="R296" s="893"/>
      <c r="S296" s="893"/>
      <c r="T296" s="893"/>
      <c r="U296" s="893"/>
      <c r="V296" s="159" t="s">
        <v>2631</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4348</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4020</v>
      </c>
      <c r="AD298" s="893"/>
      <c r="AE298" s="893"/>
      <c r="AF298" s="893"/>
      <c r="AG298" s="893"/>
      <c r="AH298" s="893"/>
      <c r="AI298" s="894"/>
      <c r="AJ298" s="893"/>
      <c r="AK298" s="893"/>
      <c r="AL298" s="893"/>
      <c r="AM298" s="893"/>
      <c r="AN298" s="893"/>
      <c r="AO298" s="893"/>
      <c r="AP298" s="893"/>
      <c r="AQ298" s="893"/>
      <c r="AR298" s="360" t="s">
        <v>158</v>
      </c>
      <c r="AS298" s="922" t="s">
        <v>4020</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2230</v>
      </c>
      <c r="D299" s="923" t="s">
        <v>2053</v>
      </c>
      <c r="E299" s="145" t="s">
        <v>4722</v>
      </c>
      <c r="F299" s="924"/>
      <c r="G299" s="357" t="s">
        <v>3205</v>
      </c>
      <c r="H299" s="905" t="s">
        <v>2230</v>
      </c>
      <c r="I299" s="925"/>
      <c r="J299" s="924"/>
      <c r="K299" s="924"/>
      <c r="L299" s="913" t="s">
        <v>2053</v>
      </c>
      <c r="M299" s="925"/>
      <c r="N299" s="925"/>
      <c r="O299" s="924"/>
      <c r="P299" s="925"/>
      <c r="Q299" s="925"/>
      <c r="R299" s="145" t="s">
        <v>2113</v>
      </c>
      <c r="S299" s="925"/>
      <c r="T299" s="924"/>
      <c r="U299" s="924"/>
      <c r="V299" s="357" t="s">
        <v>1426</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4246</v>
      </c>
      <c r="D302" s="891" t="s">
        <v>4246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4524</v>
      </c>
      <c r="D303" s="913" t="s">
        <v>4524</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1396</v>
      </c>
      <c r="D305" s="913" t="s">
        <v>1396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1111</v>
      </c>
      <c r="D306" s="891" t="s">
        <v>1111</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3751</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1396</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3033</v>
      </c>
      <c r="D309" s="908"/>
      <c r="E309" s="884"/>
      <c r="F309" s="884"/>
      <c r="G309" s="884"/>
      <c r="H309" s="884"/>
      <c r="I309" s="884"/>
      <c r="J309" s="884"/>
      <c r="K309" s="884"/>
      <c r="L309" s="913" t="s">
        <v>3791</v>
      </c>
      <c r="M309" s="884"/>
      <c r="N309" s="884"/>
      <c r="O309" s="884"/>
      <c r="P309" s="884"/>
      <c r="Q309" s="884"/>
      <c r="R309" s="885" t="s">
        <v>6188</v>
      </c>
      <c r="S309" s="884"/>
      <c r="T309" s="884"/>
      <c r="U309" s="884"/>
      <c r="V309" s="884"/>
      <c r="W309" s="884"/>
      <c r="X309" s="884"/>
      <c r="Y309" s="884"/>
      <c r="Z309" s="884"/>
      <c r="AA309" s="884"/>
      <c r="AB309" s="884"/>
      <c r="AC309" s="884"/>
      <c r="AD309" s="357" t="s">
        <v>1182</v>
      </c>
      <c r="AE309" s="884"/>
      <c r="AF309" s="884"/>
      <c r="AG309" s="884"/>
      <c r="AH309" s="357" t="s">
        <v>785</v>
      </c>
      <c r="AI309" s="886"/>
      <c r="AJ309" s="884"/>
      <c r="AK309" s="884"/>
      <c r="AL309" s="884"/>
      <c r="AM309" s="884"/>
      <c r="AN309" s="884"/>
      <c r="AO309" s="884"/>
      <c r="AP309" s="884"/>
      <c r="AQ309" s="884"/>
      <c r="AR309" s="884"/>
      <c r="AS309" s="902" t="s">
        <v>3852</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4579</v>
      </c>
      <c r="D310" s="891" t="s">
        <v>4579</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4561</v>
      </c>
      <c r="D311" s="913" t="s">
        <v>6849</v>
      </c>
      <c r="E311" s="884"/>
      <c r="F311" s="884"/>
      <c r="G311" s="884"/>
      <c r="H311" s="884"/>
      <c r="I311" s="884"/>
      <c r="J311" s="884"/>
      <c r="K311" s="884"/>
      <c r="L311" s="902" t="s">
        <v>4561</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1321</v>
      </c>
      <c r="I313" s="925"/>
      <c r="J313" s="926"/>
      <c r="K313" s="884"/>
      <c r="L313" s="902" t="s">
        <v>5606</v>
      </c>
      <c r="M313" s="926"/>
      <c r="N313" s="932"/>
      <c r="O313" s="926"/>
      <c r="P313" s="926"/>
      <c r="Q313" s="926"/>
      <c r="R313" s="884"/>
      <c r="S313" s="926"/>
      <c r="T313" s="926"/>
      <c r="U313" s="926"/>
      <c r="V313" s="357" t="s">
        <v>4544</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4483</v>
      </c>
      <c r="D314" s="891" t="s">
        <v>6001</v>
      </c>
      <c r="E314" s="359"/>
      <c r="F314" s="893"/>
      <c r="G314" s="359"/>
      <c r="H314" s="893"/>
      <c r="I314" s="359"/>
      <c r="J314" s="933"/>
      <c r="K314" s="893"/>
      <c r="L314" s="933"/>
      <c r="M314" s="933"/>
      <c r="N314" s="934"/>
      <c r="O314" s="933"/>
      <c r="P314" s="933"/>
      <c r="Q314" s="933"/>
      <c r="R314" s="893"/>
      <c r="S314" s="933"/>
      <c r="T314" s="933"/>
      <c r="U314" s="933"/>
      <c r="V314" s="159" t="s">
        <v>4483</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3207</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3207</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1055</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1280</v>
      </c>
      <c r="E4" s="105" t="s">
        <v>828</v>
      </c>
      <c r="F4" s="106" t="s">
        <v>4746</v>
      </c>
      <c r="G4" s="102" t="s">
        <v>4901</v>
      </c>
      <c r="H4" s="971"/>
      <c r="I4" s="972" t="s">
        <v>1195</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4511</v>
      </c>
      <c r="AA4" s="983" t="s">
        <v>5477</v>
      </c>
      <c r="AB4" s="983" t="s">
        <v>792</v>
      </c>
      <c r="AC4" s="984" t="s">
        <v>2757</v>
      </c>
      <c r="AD4" s="984" t="s">
        <v>1367</v>
      </c>
      <c r="AE4" s="983" t="s">
        <v>5466</v>
      </c>
      <c r="AF4" s="985"/>
      <c r="AG4" s="984" t="s">
        <v>6905</v>
      </c>
      <c r="AH4" s="986"/>
      <c r="AI4" s="975"/>
      <c r="AJ4" s="987"/>
      <c r="AK4" s="987" t="s">
        <v>3821</v>
      </c>
      <c r="AL4" s="988"/>
      <c r="AM4" s="987" t="s">
        <v>4373</v>
      </c>
      <c r="AN4" s="987"/>
      <c r="AO4" s="989" t="s">
        <v>2230</v>
      </c>
      <c r="AP4" s="988"/>
      <c r="AQ4" s="990" t="s">
        <v>6906</v>
      </c>
      <c r="AR4" s="987" t="s">
        <v>6907</v>
      </c>
      <c r="AS4" s="987" t="s">
        <v>6908</v>
      </c>
      <c r="AT4" s="988"/>
      <c r="AU4" s="988"/>
      <c r="AV4" s="988"/>
      <c r="AW4" s="991" t="s">
        <v>5912</v>
      </c>
      <c r="AX4" s="992" t="s">
        <v>3470</v>
      </c>
      <c r="AY4" s="987" t="s">
        <v>6909</v>
      </c>
      <c r="AZ4" s="975"/>
      <c r="BA4" s="993"/>
      <c r="BB4" s="994" t="s">
        <v>6910</v>
      </c>
      <c r="BC4" s="995" t="s">
        <v>6911</v>
      </c>
      <c r="BD4" s="993"/>
      <c r="BE4" s="996" t="s">
        <v>6912</v>
      </c>
      <c r="BF4" s="975"/>
      <c r="BG4" s="997" t="s">
        <v>6913</v>
      </c>
      <c r="BH4" s="998" t="s">
        <v>3110</v>
      </c>
      <c r="BI4" s="998"/>
      <c r="BJ4" s="998"/>
      <c r="BK4" s="999" t="s">
        <v>1746</v>
      </c>
      <c r="BL4" s="1000"/>
      <c r="BM4" s="998" t="s">
        <v>6914</v>
      </c>
      <c r="BN4" s="975"/>
      <c r="BO4" s="1001" t="s">
        <v>6915</v>
      </c>
      <c r="BP4" s="1002"/>
      <c r="BQ4" s="1002"/>
      <c r="BR4" s="1003" t="s">
        <v>6916</v>
      </c>
      <c r="BS4" s="1002"/>
      <c r="BT4" s="1004" t="s">
        <v>2290</v>
      </c>
      <c r="BU4" s="1002"/>
      <c r="BV4" s="1005" t="s">
        <v>3546</v>
      </c>
      <c r="BW4" s="1004" t="s">
        <v>5927</v>
      </c>
      <c r="BX4" s="975"/>
      <c r="BY4" s="1006" t="s">
        <v>2630</v>
      </c>
      <c r="BZ4" s="1007" t="s">
        <v>3916</v>
      </c>
      <c r="CA4" s="1008"/>
      <c r="CB4" s="1008"/>
      <c r="CC4" s="1008"/>
      <c r="CD4" s="1007" t="s">
        <v>1333</v>
      </c>
      <c r="CE4" s="1009" t="s">
        <v>4570</v>
      </c>
      <c r="CF4" s="1007" t="s">
        <v>6917</v>
      </c>
      <c r="CG4" s="1008"/>
      <c r="CH4" s="1008"/>
      <c r="CI4" s="1008"/>
      <c r="CJ4" s="1008"/>
      <c r="CK4" s="1008"/>
    </row>
    <row r="5">
      <c r="A5" s="151" t="s">
        <v>429</v>
      </c>
      <c r="B5" s="82" t="s">
        <v>6918</v>
      </c>
      <c r="C5" s="83" t="s">
        <v>739</v>
      </c>
      <c r="D5" s="84" t="s">
        <v>330</v>
      </c>
      <c r="E5" s="85" t="s">
        <v>432</v>
      </c>
      <c r="F5" s="86" t="s">
        <v>218</v>
      </c>
      <c r="G5" s="82" t="s">
        <v>1490</v>
      </c>
      <c r="H5" s="1010" t="s">
        <v>1725</v>
      </c>
      <c r="I5" s="1011" t="s">
        <v>2958</v>
      </c>
      <c r="J5" s="974" t="s">
        <v>6919</v>
      </c>
      <c r="K5" s="1012" t="s">
        <v>5685</v>
      </c>
      <c r="L5" s="1010" t="s">
        <v>5307</v>
      </c>
      <c r="M5" s="971"/>
      <c r="N5" s="971"/>
      <c r="O5" s="973" t="s">
        <v>6920</v>
      </c>
      <c r="P5" s="1013"/>
      <c r="Q5" s="1014" t="s">
        <v>6921</v>
      </c>
      <c r="R5" s="1014" t="s">
        <v>2631</v>
      </c>
      <c r="S5" s="977"/>
      <c r="T5" s="1015" t="s">
        <v>231</v>
      </c>
      <c r="U5" s="1016"/>
      <c r="V5" s="978" t="s">
        <v>6922</v>
      </c>
      <c r="W5" s="1013"/>
      <c r="X5" s="1017" t="s">
        <v>3441</v>
      </c>
      <c r="Y5" s="1017" t="s">
        <v>6923</v>
      </c>
      <c r="Z5" s="1017" t="s">
        <v>2505</v>
      </c>
      <c r="AA5" s="1018" t="s">
        <v>6924</v>
      </c>
      <c r="AB5" s="981" t="s">
        <v>1210</v>
      </c>
      <c r="AC5" s="1018" t="s">
        <v>1160</v>
      </c>
      <c r="AD5" s="984" t="s">
        <v>1367</v>
      </c>
      <c r="AE5" s="984" t="s">
        <v>5369</v>
      </c>
      <c r="AF5" s="1019"/>
      <c r="AG5" s="1020" t="s">
        <v>6925</v>
      </c>
      <c r="AH5" s="986"/>
      <c r="AI5" s="1021"/>
      <c r="AJ5" s="987"/>
      <c r="AK5" s="987" t="s">
        <v>6926</v>
      </c>
      <c r="AL5" s="988"/>
      <c r="AM5" s="1022" t="s">
        <v>2469</v>
      </c>
      <c r="AN5" s="1023" t="s">
        <v>3118</v>
      </c>
      <c r="AO5" s="987" t="s">
        <v>6927</v>
      </c>
      <c r="AP5" s="1022" t="s">
        <v>2319</v>
      </c>
      <c r="AQ5" s="1024" t="s">
        <v>6928</v>
      </c>
      <c r="AR5" s="987" t="s">
        <v>6929</v>
      </c>
      <c r="AS5" s="988"/>
      <c r="AT5" s="989" t="s">
        <v>4702</v>
      </c>
      <c r="AU5" s="988"/>
      <c r="AV5" s="988"/>
      <c r="AW5" s="992" t="s">
        <v>4838</v>
      </c>
      <c r="AX5" s="1023" t="s">
        <v>1235</v>
      </c>
      <c r="AY5" s="988"/>
      <c r="AZ5" s="1013"/>
      <c r="BA5" s="1025"/>
      <c r="BB5" s="996" t="s">
        <v>6930</v>
      </c>
      <c r="BC5" s="996" t="s">
        <v>6411</v>
      </c>
      <c r="BD5" s="1025"/>
      <c r="BE5" s="1026" t="s">
        <v>6931</v>
      </c>
      <c r="BF5" s="1013"/>
      <c r="BG5" s="1027" t="s">
        <v>6932</v>
      </c>
      <c r="BH5" s="997" t="s">
        <v>1236</v>
      </c>
      <c r="BI5" s="1028" t="s">
        <v>5695</v>
      </c>
      <c r="BJ5" s="1029"/>
      <c r="BK5" s="997" t="s">
        <v>6933</v>
      </c>
      <c r="BL5" s="1000"/>
      <c r="BM5" s="998" t="s">
        <v>6934</v>
      </c>
      <c r="BN5" s="1013"/>
      <c r="BO5" s="1030" t="s">
        <v>4130</v>
      </c>
      <c r="BP5" s="1003"/>
      <c r="BQ5" s="1031" t="s">
        <v>159</v>
      </c>
      <c r="BR5" s="1003" t="s">
        <v>6935</v>
      </c>
      <c r="BS5" s="1002"/>
      <c r="BT5" s="1031" t="s">
        <v>6936</v>
      </c>
      <c r="BU5" s="1002"/>
      <c r="BV5" s="1003" t="s">
        <v>6937</v>
      </c>
      <c r="BW5" s="1003" t="s">
        <v>1899</v>
      </c>
      <c r="BX5" s="1013"/>
      <c r="BY5" s="1032" t="s">
        <v>299</v>
      </c>
      <c r="BZ5" s="1007" t="s">
        <v>3113</v>
      </c>
      <c r="CA5" s="1033"/>
      <c r="CB5" s="1033"/>
      <c r="CC5" s="1033"/>
      <c r="CD5" s="1008"/>
      <c r="CE5" s="1008"/>
      <c r="CF5" s="1008"/>
      <c r="CG5" s="1008"/>
      <c r="CH5" s="1008"/>
      <c r="CI5" s="1008"/>
      <c r="CJ5" s="1033"/>
      <c r="CK5" s="1033"/>
    </row>
    <row r="6">
      <c r="A6" s="597" t="s">
        <v>6938</v>
      </c>
      <c r="B6" s="102" t="s">
        <v>6939</v>
      </c>
      <c r="C6" s="103" t="s">
        <v>2645</v>
      </c>
      <c r="D6" s="104" t="s">
        <v>432</v>
      </c>
      <c r="E6" s="105" t="s">
        <v>740</v>
      </c>
      <c r="F6" s="106" t="s">
        <v>2940</v>
      </c>
      <c r="G6" s="102" t="s">
        <v>1851</v>
      </c>
      <c r="H6" s="973" t="s">
        <v>2771</v>
      </c>
      <c r="I6" s="971"/>
      <c r="J6" s="1011" t="s">
        <v>1726</v>
      </c>
      <c r="K6" s="1034" t="s">
        <v>6940</v>
      </c>
      <c r="L6" s="1011" t="s">
        <v>6941</v>
      </c>
      <c r="M6" s="1035" t="s">
        <v>4698</v>
      </c>
      <c r="N6" s="971"/>
      <c r="O6" s="1036" t="s">
        <v>6942</v>
      </c>
      <c r="P6" s="1013"/>
      <c r="Q6" s="1015" t="s">
        <v>6943</v>
      </c>
      <c r="R6" s="980" t="s">
        <v>1560</v>
      </c>
      <c r="S6" s="976" t="s">
        <v>4931</v>
      </c>
      <c r="T6" s="976" t="s">
        <v>5480</v>
      </c>
      <c r="U6" s="976"/>
      <c r="V6" s="984" t="s">
        <v>6944</v>
      </c>
      <c r="W6" s="1013"/>
      <c r="X6" s="980" t="s">
        <v>2223</v>
      </c>
      <c r="Y6" s="984" t="s">
        <v>6945</v>
      </c>
      <c r="Z6" s="984" t="s">
        <v>6946</v>
      </c>
      <c r="AA6" s="982" t="s">
        <v>4835</v>
      </c>
      <c r="AB6" s="982" t="s">
        <v>4551</v>
      </c>
      <c r="AC6" s="981" t="s">
        <v>2639</v>
      </c>
      <c r="AD6" s="1017" t="s">
        <v>4084</v>
      </c>
      <c r="AE6" s="1017" t="s">
        <v>2382</v>
      </c>
      <c r="AF6" s="985"/>
      <c r="AG6" s="982" t="s">
        <v>6947</v>
      </c>
      <c r="AH6" s="986"/>
      <c r="AI6" s="1021"/>
      <c r="AJ6" s="987"/>
      <c r="AK6" s="988"/>
      <c r="AL6" s="988"/>
      <c r="AM6" s="1023" t="s">
        <v>1358</v>
      </c>
      <c r="AN6" s="987"/>
      <c r="AO6" s="988"/>
      <c r="AP6" s="989" t="s">
        <v>836</v>
      </c>
      <c r="AQ6" s="988"/>
      <c r="AR6" s="988"/>
      <c r="AS6" s="988"/>
      <c r="AT6" s="1022"/>
      <c r="AU6" s="988"/>
      <c r="AV6" s="988"/>
      <c r="AW6" s="992" t="s">
        <v>4519</v>
      </c>
      <c r="AX6" s="989" t="s">
        <v>1588</v>
      </c>
      <c r="AY6" s="989" t="s">
        <v>2152</v>
      </c>
      <c r="AZ6" s="1037"/>
      <c r="BA6" s="989" t="s">
        <v>6948</v>
      </c>
      <c r="BB6" s="995" t="s">
        <v>6949</v>
      </c>
      <c r="BC6" s="1038" t="s">
        <v>291</v>
      </c>
      <c r="BD6" s="994" t="s">
        <v>4089</v>
      </c>
      <c r="BE6" s="1039" t="s">
        <v>6950</v>
      </c>
      <c r="BF6" s="1013"/>
      <c r="BG6" s="997" t="s">
        <v>6951</v>
      </c>
      <c r="BH6" s="997" t="s">
        <v>692</v>
      </c>
      <c r="BI6" s="1040" t="s">
        <v>6952</v>
      </c>
      <c r="BJ6" s="1040" t="s">
        <v>6953</v>
      </c>
      <c r="BK6" s="1041" t="s">
        <v>6954</v>
      </c>
      <c r="BL6" s="1000"/>
      <c r="BM6" s="1042" t="s">
        <v>6955</v>
      </c>
      <c r="BN6" s="1021"/>
      <c r="BO6" s="1003"/>
      <c r="BP6" s="1043"/>
      <c r="BQ6" s="1002"/>
      <c r="BR6" s="1003" t="s">
        <v>2635</v>
      </c>
      <c r="BS6" s="1002"/>
      <c r="BT6" s="1004" t="s">
        <v>5234</v>
      </c>
      <c r="BU6" s="1005" t="s">
        <v>2742</v>
      </c>
      <c r="BV6" s="1003"/>
      <c r="BW6" s="1004" t="s">
        <v>6956</v>
      </c>
      <c r="BX6" s="1013"/>
      <c r="BY6" s="1044" t="s">
        <v>2300</v>
      </c>
      <c r="BZ6" s="1045" t="s">
        <v>6957</v>
      </c>
      <c r="CA6" s="1046" t="s">
        <v>6958</v>
      </c>
      <c r="CB6" s="1033"/>
      <c r="CC6" s="1047"/>
      <c r="CD6" s="1046" t="s">
        <v>6959</v>
      </c>
      <c r="CE6" s="1048" t="s">
        <v>6960</v>
      </c>
      <c r="CF6" s="1046" t="s">
        <v>6961</v>
      </c>
      <c r="CG6" s="1032" t="s">
        <v>4969</v>
      </c>
      <c r="CH6" s="1006" t="s">
        <v>6962</v>
      </c>
      <c r="CI6" s="1008"/>
      <c r="CJ6" s="1046" t="s">
        <v>2163</v>
      </c>
      <c r="CK6" s="1046" t="s">
        <v>3648</v>
      </c>
    </row>
    <row r="7">
      <c r="A7" s="1049" t="s">
        <v>1916</v>
      </c>
      <c r="B7" s="82" t="s">
        <v>6963</v>
      </c>
      <c r="C7" s="83" t="s">
        <v>828</v>
      </c>
      <c r="D7" s="84" t="s">
        <v>330</v>
      </c>
      <c r="E7" s="85" t="s">
        <v>641</v>
      </c>
      <c r="F7" s="86" t="s">
        <v>2714</v>
      </c>
      <c r="G7" s="82" t="s">
        <v>2456</v>
      </c>
      <c r="H7" s="1010" t="s">
        <v>1227</v>
      </c>
      <c r="I7" s="1035" t="s">
        <v>6964</v>
      </c>
      <c r="J7" s="971"/>
      <c r="K7" s="972" t="s">
        <v>6965</v>
      </c>
      <c r="L7" s="1035" t="s">
        <v>6966</v>
      </c>
      <c r="M7" s="971"/>
      <c r="N7" s="973" t="s">
        <v>6967</v>
      </c>
      <c r="O7" s="971"/>
      <c r="P7" s="1013"/>
      <c r="Q7" s="976" t="s">
        <v>3971</v>
      </c>
      <c r="R7" s="1015" t="s">
        <v>2923</v>
      </c>
      <c r="S7" s="1016" t="s">
        <v>5668</v>
      </c>
      <c r="T7" s="1050" t="s">
        <v>5192</v>
      </c>
      <c r="U7" s="1050" t="s">
        <v>1002</v>
      </c>
      <c r="V7" s="980" t="s">
        <v>6968</v>
      </c>
      <c r="W7" s="1013"/>
      <c r="X7" s="1018" t="s">
        <v>840</v>
      </c>
      <c r="Y7" s="1018" t="s">
        <v>6969</v>
      </c>
      <c r="Z7" s="1017" t="s">
        <v>1941</v>
      </c>
      <c r="AA7" s="1051" t="s">
        <v>4736</v>
      </c>
      <c r="AB7" s="981" t="s">
        <v>4778</v>
      </c>
      <c r="AC7" s="981" t="s">
        <v>4906</v>
      </c>
      <c r="AD7" s="1018" t="s">
        <v>4783</v>
      </c>
      <c r="AE7" s="981" t="s">
        <v>6336</v>
      </c>
      <c r="AF7" s="981"/>
      <c r="AG7" s="1052"/>
      <c r="AH7" s="1053" t="s">
        <v>140</v>
      </c>
      <c r="AI7" s="1013"/>
      <c r="AJ7" s="987"/>
      <c r="AK7" s="987" t="s">
        <v>6970</v>
      </c>
      <c r="AL7" s="987" t="s">
        <v>5422</v>
      </c>
      <c r="AM7" s="987" t="s">
        <v>553</v>
      </c>
      <c r="AN7" s="992" t="s">
        <v>6971</v>
      </c>
      <c r="AO7" s="988"/>
      <c r="AP7" s="992" t="s">
        <v>6972</v>
      </c>
      <c r="AQ7" s="1054" t="s">
        <v>4926</v>
      </c>
      <c r="AR7" s="987" t="s">
        <v>6973</v>
      </c>
      <c r="AS7" s="1023" t="s">
        <v>6974</v>
      </c>
      <c r="AT7" s="1022"/>
      <c r="AU7" s="987" t="s">
        <v>6975</v>
      </c>
      <c r="AV7" s="988"/>
      <c r="AW7" s="987" t="s">
        <v>466</v>
      </c>
      <c r="AX7" s="992" t="s">
        <v>1589</v>
      </c>
      <c r="AY7" s="1023" t="s">
        <v>1830</v>
      </c>
      <c r="AZ7" s="1013"/>
      <c r="BA7" s="1039" t="s">
        <v>6976</v>
      </c>
      <c r="BB7" s="995" t="s">
        <v>6977</v>
      </c>
      <c r="BC7" s="1055" t="s">
        <v>3130</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2560</v>
      </c>
      <c r="CA7" s="1033"/>
      <c r="CB7" s="1059" t="s">
        <v>2249</v>
      </c>
      <c r="CC7" s="1059"/>
      <c r="CD7" s="1007" t="s">
        <v>2731</v>
      </c>
      <c r="CE7" s="1060" t="s">
        <v>6989</v>
      </c>
      <c r="CF7" s="1060" t="s">
        <v>6990</v>
      </c>
      <c r="CG7" s="1044" t="s">
        <v>6991</v>
      </c>
      <c r="CH7" s="1046" t="s">
        <v>6992</v>
      </c>
      <c r="CI7" s="1046" t="s">
        <v>3356</v>
      </c>
      <c r="CJ7" s="1044" t="s">
        <v>4845</v>
      </c>
      <c r="CK7" s="1033"/>
    </row>
    <row r="8">
      <c r="A8" s="1061" t="s">
        <v>6993</v>
      </c>
      <c r="B8" s="102" t="s">
        <v>6994</v>
      </c>
      <c r="C8" s="103" t="s">
        <v>828</v>
      </c>
      <c r="D8" s="104" t="s">
        <v>993</v>
      </c>
      <c r="E8" s="105" t="s">
        <v>994</v>
      </c>
      <c r="F8" s="106" t="s">
        <v>4446</v>
      </c>
      <c r="G8" s="102" t="s">
        <v>3645</v>
      </c>
      <c r="H8" s="1062" t="s">
        <v>6718</v>
      </c>
      <c r="I8" s="1010" t="s">
        <v>6995</v>
      </c>
      <c r="J8" s="1062" t="s">
        <v>3292</v>
      </c>
      <c r="K8" s="1010" t="s">
        <v>6996</v>
      </c>
      <c r="L8" s="1063" t="s">
        <v>1726</v>
      </c>
      <c r="M8" s="1011" t="s">
        <v>6997</v>
      </c>
      <c r="N8" s="1010" t="s">
        <v>6998</v>
      </c>
      <c r="O8" s="1010" t="s">
        <v>6999</v>
      </c>
      <c r="P8" s="1013"/>
      <c r="Q8" s="980" t="s">
        <v>7000</v>
      </c>
      <c r="R8" s="980" t="s">
        <v>6788</v>
      </c>
      <c r="S8" s="978" t="s">
        <v>723</v>
      </c>
      <c r="T8" s="980" t="s">
        <v>4997</v>
      </c>
      <c r="U8" s="1014" t="s">
        <v>7001</v>
      </c>
      <c r="V8" s="978" t="s">
        <v>7002</v>
      </c>
      <c r="W8" s="1013"/>
      <c r="X8" s="983" t="s">
        <v>1000</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2178</v>
      </c>
      <c r="AN8" s="987" t="s">
        <v>4495</v>
      </c>
      <c r="AO8" s="987" t="s">
        <v>7010</v>
      </c>
      <c r="AP8" s="992" t="s">
        <v>7011</v>
      </c>
      <c r="AQ8" s="987" t="s">
        <v>7012</v>
      </c>
      <c r="AR8" s="1024" t="s">
        <v>7013</v>
      </c>
      <c r="AS8" s="992" t="s">
        <v>7014</v>
      </c>
      <c r="AT8" s="1024" t="s">
        <v>7015</v>
      </c>
      <c r="AU8" s="989" t="s">
        <v>7016</v>
      </c>
      <c r="AV8" s="1024" t="s">
        <v>7017</v>
      </c>
      <c r="AW8" s="992" t="s">
        <v>2981</v>
      </c>
      <c r="AX8" s="1024" t="s">
        <v>7018</v>
      </c>
      <c r="AY8" s="1024" t="s">
        <v>7019</v>
      </c>
      <c r="AZ8" s="1013"/>
      <c r="BA8" s="996" t="s">
        <v>7020</v>
      </c>
      <c r="BB8" s="1026" t="s">
        <v>7021</v>
      </c>
      <c r="BC8" s="1066" t="s">
        <v>3053</v>
      </c>
      <c r="BD8" s="1067"/>
      <c r="BE8" s="995" t="s">
        <v>7022</v>
      </c>
      <c r="BF8" s="1013"/>
      <c r="BG8" s="1040" t="s">
        <v>7023</v>
      </c>
      <c r="BH8" s="1068" t="s">
        <v>3131</v>
      </c>
      <c r="BI8" s="997" t="s">
        <v>605</v>
      </c>
      <c r="BJ8" s="998" t="s">
        <v>7024</v>
      </c>
      <c r="BK8" s="997" t="s">
        <v>7025</v>
      </c>
      <c r="BL8" s="997" t="s">
        <v>7026</v>
      </c>
      <c r="BM8" s="997" t="s">
        <v>7027</v>
      </c>
      <c r="BN8" s="1013"/>
      <c r="BO8" s="1004" t="s">
        <v>2319</v>
      </c>
      <c r="BP8" s="1005" t="s">
        <v>5592</v>
      </c>
      <c r="BQ8" s="1004" t="s">
        <v>6622</v>
      </c>
      <c r="BR8" s="1004" t="s">
        <v>3785</v>
      </c>
      <c r="BS8" s="1004" t="s">
        <v>816</v>
      </c>
      <c r="BT8" s="1004" t="s">
        <v>1305</v>
      </c>
      <c r="BU8" s="1031" t="s">
        <v>3785</v>
      </c>
      <c r="BV8" s="1030" t="s">
        <v>7028</v>
      </c>
      <c r="BW8" s="1004" t="s">
        <v>7029</v>
      </c>
      <c r="BX8" s="1013"/>
      <c r="BY8" s="1032" t="s">
        <v>1931</v>
      </c>
      <c r="BZ8" s="1044" t="s">
        <v>5140</v>
      </c>
      <c r="CA8" s="1060" t="s">
        <v>2460</v>
      </c>
      <c r="CB8" s="1044" t="s">
        <v>7030</v>
      </c>
      <c r="CC8" s="1044"/>
      <c r="CD8" s="1069"/>
      <c r="CE8" s="1032" t="s">
        <v>2639</v>
      </c>
      <c r="CF8" s="1032" t="s">
        <v>6683</v>
      </c>
      <c r="CG8" s="1032" t="s">
        <v>7031</v>
      </c>
      <c r="CH8" s="1060" t="s">
        <v>7032</v>
      </c>
      <c r="CI8" s="1060" t="s">
        <v>7033</v>
      </c>
      <c r="CJ8" s="1060" t="s">
        <v>4015</v>
      </c>
      <c r="CK8" s="1044"/>
    </row>
    <row r="9">
      <c r="A9" s="151" t="s">
        <v>1408</v>
      </c>
      <c r="B9" s="82" t="s">
        <v>7034</v>
      </c>
      <c r="C9" s="83" t="s">
        <v>739</v>
      </c>
      <c r="D9" s="84" t="s">
        <v>431</v>
      </c>
      <c r="E9" s="85" t="s">
        <v>1280</v>
      </c>
      <c r="F9" s="86" t="s">
        <v>6274</v>
      </c>
      <c r="G9" s="82" t="s">
        <v>4100</v>
      </c>
      <c r="H9" s="971"/>
      <c r="I9" s="1010" t="s">
        <v>6288</v>
      </c>
      <c r="J9" s="1012"/>
      <c r="K9" s="1011" t="s">
        <v>7035</v>
      </c>
      <c r="L9" s="1062" t="s">
        <v>2971</v>
      </c>
      <c r="M9" s="971"/>
      <c r="N9" s="971"/>
      <c r="O9" s="1035" t="s">
        <v>7036</v>
      </c>
      <c r="P9" s="1013"/>
      <c r="Q9" s="980" t="s">
        <v>6532</v>
      </c>
      <c r="R9" s="977"/>
      <c r="S9" s="977"/>
      <c r="T9" s="1070" t="s">
        <v>7037</v>
      </c>
      <c r="U9" s="976"/>
      <c r="V9" s="1050" t="s">
        <v>7038</v>
      </c>
      <c r="W9" s="1013"/>
      <c r="X9" s="1017" t="s">
        <v>584</v>
      </c>
      <c r="Y9" s="1071" t="s">
        <v>6457</v>
      </c>
      <c r="Z9" s="1018" t="s">
        <v>3172</v>
      </c>
      <c r="AA9" s="1018" t="s">
        <v>5415</v>
      </c>
      <c r="AB9" s="1017" t="s">
        <v>3889</v>
      </c>
      <c r="AC9" s="1018" t="s">
        <v>7039</v>
      </c>
      <c r="AD9" s="1072" t="s">
        <v>2266</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4515</v>
      </c>
      <c r="BD9" s="1025"/>
      <c r="BE9" s="995" t="s">
        <v>7049</v>
      </c>
      <c r="BF9" s="1013"/>
      <c r="BG9" s="997" t="s">
        <v>7050</v>
      </c>
      <c r="BH9" s="1078" t="s">
        <v>4599</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4254</v>
      </c>
      <c r="CE9" s="1008"/>
      <c r="CF9" s="1044" t="s">
        <v>5532</v>
      </c>
      <c r="CG9" s="1059" t="s">
        <v>2549</v>
      </c>
      <c r="CH9" s="1008"/>
      <c r="CI9" s="1008"/>
      <c r="CJ9" s="1033"/>
      <c r="CK9" s="1033"/>
    </row>
    <row r="10">
      <c r="A10" s="1081" t="s">
        <v>991</v>
      </c>
      <c r="B10" s="102" t="s">
        <v>7056</v>
      </c>
      <c r="C10" s="103" t="s">
        <v>331</v>
      </c>
      <c r="D10" s="104" t="s">
        <v>1280</v>
      </c>
      <c r="E10" s="105" t="s">
        <v>828</v>
      </c>
      <c r="F10" s="106" t="s">
        <v>3423</v>
      </c>
      <c r="G10" s="102" t="s">
        <v>1786</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1367</v>
      </c>
      <c r="AE10" s="1052"/>
      <c r="AF10" s="1052"/>
      <c r="AG10" s="981" t="s">
        <v>7068</v>
      </c>
      <c r="AH10" s="986"/>
      <c r="AI10" s="1013"/>
      <c r="AJ10" s="988"/>
      <c r="AK10" s="988"/>
      <c r="AL10" s="988"/>
      <c r="AM10" s="989" t="s">
        <v>5953</v>
      </c>
      <c r="AN10" s="988"/>
      <c r="AO10" s="1023" t="s">
        <v>1760</v>
      </c>
      <c r="AP10" s="1024" t="s">
        <v>7069</v>
      </c>
      <c r="AQ10" s="989" t="s">
        <v>7070</v>
      </c>
      <c r="AR10" s="988"/>
      <c r="AS10" s="988"/>
      <c r="AT10" s="1022"/>
      <c r="AU10" s="988"/>
      <c r="AV10" s="988"/>
      <c r="AW10" s="989" t="s">
        <v>4009</v>
      </c>
      <c r="AX10" s="988"/>
      <c r="AY10" s="988"/>
      <c r="AZ10" s="1013"/>
      <c r="BA10" s="1076"/>
      <c r="BB10" s="1076"/>
      <c r="BC10" s="994" t="s">
        <v>4418</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1036</v>
      </c>
      <c r="BU10" s="1002"/>
      <c r="BV10" s="1003" t="s">
        <v>3806</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3423</v>
      </c>
      <c r="G11" s="82" t="s">
        <v>1490</v>
      </c>
      <c r="H11" s="1084" t="s">
        <v>2706</v>
      </c>
      <c r="I11" s="973" t="s">
        <v>7079</v>
      </c>
      <c r="J11" s="973" t="s">
        <v>7080</v>
      </c>
      <c r="K11" s="1062" t="s">
        <v>710</v>
      </c>
      <c r="L11" s="1085" t="s">
        <v>7081</v>
      </c>
      <c r="M11" s="971"/>
      <c r="N11" s="971"/>
      <c r="O11" s="1035" t="s">
        <v>7082</v>
      </c>
      <c r="P11" s="1013"/>
      <c r="Q11" s="980" t="s">
        <v>7083</v>
      </c>
      <c r="R11" s="977"/>
      <c r="S11" s="977"/>
      <c r="T11" s="1014" t="s">
        <v>5158</v>
      </c>
      <c r="U11" s="976"/>
      <c r="V11" s="1050" t="s">
        <v>7084</v>
      </c>
      <c r="W11" s="1013"/>
      <c r="X11" s="1052"/>
      <c r="Y11" s="1018" t="s">
        <v>7085</v>
      </c>
      <c r="Z11" s="1071" t="s">
        <v>7081</v>
      </c>
      <c r="AA11" s="1071" t="s">
        <v>7086</v>
      </c>
      <c r="AB11" s="984" t="s">
        <v>5998</v>
      </c>
      <c r="AC11" s="1018" t="s">
        <v>2675</v>
      </c>
      <c r="AD11" s="1017" t="s">
        <v>2239</v>
      </c>
      <c r="AE11" s="982" t="s">
        <v>1399</v>
      </c>
      <c r="AF11" s="1019"/>
      <c r="AG11" s="1071" t="s">
        <v>7087</v>
      </c>
      <c r="AH11" s="986"/>
      <c r="AI11" s="1013"/>
      <c r="AJ11" s="1086"/>
      <c r="AK11" s="992" t="s">
        <v>7088</v>
      </c>
      <c r="AL11" s="988"/>
      <c r="AM11" s="1087"/>
      <c r="AN11" s="1087" t="s">
        <v>7089</v>
      </c>
      <c r="AO11" s="1088" t="s">
        <v>4663</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3466</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4578</v>
      </c>
      <c r="BU11" s="1002"/>
      <c r="BV11" s="1043" t="s">
        <v>7103</v>
      </c>
      <c r="BW11" s="1093" t="s">
        <v>7104</v>
      </c>
      <c r="BX11" s="1021"/>
      <c r="BY11" s="1059" t="s">
        <v>4189</v>
      </c>
      <c r="BZ11" s="1008"/>
      <c r="CA11" s="1094"/>
      <c r="CB11" s="1046" t="s">
        <v>7105</v>
      </c>
      <c r="CC11" s="1095"/>
      <c r="CD11" s="1059" t="s">
        <v>1106</v>
      </c>
      <c r="CE11" s="1008"/>
      <c r="CF11" s="1059" t="s">
        <v>7106</v>
      </c>
      <c r="CG11" s="1008"/>
      <c r="CH11" s="1044" t="s">
        <v>4670</v>
      </c>
      <c r="CI11" s="1008"/>
      <c r="CJ11" s="1033"/>
      <c r="CK11" s="1033"/>
    </row>
    <row r="12">
      <c r="A12" s="597" t="s">
        <v>2215</v>
      </c>
      <c r="B12" s="102" t="s">
        <v>7107</v>
      </c>
      <c r="C12" s="103" t="s">
        <v>739</v>
      </c>
      <c r="D12" s="104" t="s">
        <v>828</v>
      </c>
      <c r="E12" s="105" t="s">
        <v>1280</v>
      </c>
      <c r="F12" s="106" t="s">
        <v>5384</v>
      </c>
      <c r="G12" s="102" t="s">
        <v>5384</v>
      </c>
      <c r="H12" s="1010" t="s">
        <v>1358</v>
      </c>
      <c r="I12" s="1010" t="s">
        <v>7108</v>
      </c>
      <c r="J12" s="1062" t="s">
        <v>3292</v>
      </c>
      <c r="K12" s="1010" t="s">
        <v>1728</v>
      </c>
      <c r="L12" s="971"/>
      <c r="M12" s="971"/>
      <c r="N12" s="971"/>
      <c r="O12" s="1062" t="s">
        <v>7109</v>
      </c>
      <c r="P12" s="1013"/>
      <c r="Q12" s="980" t="s">
        <v>7110</v>
      </c>
      <c r="R12" s="977"/>
      <c r="S12" s="1014" t="s">
        <v>7111</v>
      </c>
      <c r="T12" s="980" t="s">
        <v>5065</v>
      </c>
      <c r="U12" s="980" t="s">
        <v>7112</v>
      </c>
      <c r="V12" s="980" t="s">
        <v>7113</v>
      </c>
      <c r="W12" s="1013"/>
      <c r="X12" s="1017" t="s">
        <v>2597</v>
      </c>
      <c r="Y12" s="983" t="s">
        <v>7114</v>
      </c>
      <c r="Z12" s="1017" t="s">
        <v>7115</v>
      </c>
      <c r="AA12" s="1017" t="s">
        <v>7005</v>
      </c>
      <c r="AB12" s="1017" t="s">
        <v>6056</v>
      </c>
      <c r="AC12" s="1017" t="s">
        <v>7116</v>
      </c>
      <c r="AD12" s="1017" t="s">
        <v>990</v>
      </c>
      <c r="AE12" s="1017" t="s">
        <v>7117</v>
      </c>
      <c r="AF12" s="1019"/>
      <c r="AG12" s="1017" t="s">
        <v>7118</v>
      </c>
      <c r="AH12" s="986"/>
      <c r="AI12" s="1013"/>
      <c r="AJ12" s="1086"/>
      <c r="AK12" s="1024" t="s">
        <v>1853</v>
      </c>
      <c r="AL12" s="988"/>
      <c r="AM12" s="992" t="s">
        <v>3990</v>
      </c>
      <c r="AN12" s="988"/>
      <c r="AO12" s="988"/>
      <c r="AP12" s="992" t="s">
        <v>3132</v>
      </c>
      <c r="AQ12" s="988"/>
      <c r="AR12" s="989" t="s">
        <v>7119</v>
      </c>
      <c r="AS12" s="992" t="s">
        <v>7120</v>
      </c>
      <c r="AT12" s="1022"/>
      <c r="AU12" s="1023" t="s">
        <v>7121</v>
      </c>
      <c r="AV12" s="988"/>
      <c r="AW12" s="992" t="s">
        <v>5226</v>
      </c>
      <c r="AX12" s="992" t="s">
        <v>4630</v>
      </c>
      <c r="AY12" s="992" t="s">
        <v>7122</v>
      </c>
      <c r="AZ12" s="1013"/>
      <c r="BA12" s="995" t="s">
        <v>7123</v>
      </c>
      <c r="BB12" s="995" t="s">
        <v>7124</v>
      </c>
      <c r="BC12" s="995" t="s">
        <v>5121</v>
      </c>
      <c r="BD12" s="1025"/>
      <c r="BE12" s="995" t="s">
        <v>7125</v>
      </c>
      <c r="BF12" s="1013"/>
      <c r="BG12" s="997" t="s">
        <v>7126</v>
      </c>
      <c r="BH12" s="997" t="s">
        <v>4987</v>
      </c>
      <c r="BI12" s="997" t="s">
        <v>2163</v>
      </c>
      <c r="BJ12" s="1096" t="s">
        <v>7127</v>
      </c>
      <c r="BK12" s="997" t="s">
        <v>1137</v>
      </c>
      <c r="BL12" s="1000"/>
      <c r="BM12" s="997" t="s">
        <v>7128</v>
      </c>
      <c r="BN12" s="1013"/>
      <c r="BO12" s="1002"/>
      <c r="BP12" s="1043"/>
      <c r="BQ12" s="1004" t="s">
        <v>2582</v>
      </c>
      <c r="BR12" s="1004" t="s">
        <v>7129</v>
      </c>
      <c r="BS12" s="1002"/>
      <c r="BT12" s="1004" t="s">
        <v>2054</v>
      </c>
      <c r="BU12" s="1002"/>
      <c r="BV12" s="1004" t="s">
        <v>7130</v>
      </c>
      <c r="BW12" s="1004" t="s">
        <v>5843</v>
      </c>
      <c r="BX12" s="1013"/>
      <c r="BY12" s="1032" t="s">
        <v>6927</v>
      </c>
      <c r="BZ12" s="1032" t="s">
        <v>2601</v>
      </c>
      <c r="CA12" s="1097" t="s">
        <v>7131</v>
      </c>
      <c r="CB12" s="1033"/>
      <c r="CC12" s="1033"/>
      <c r="CD12" s="1044" t="s">
        <v>4254</v>
      </c>
      <c r="CE12" s="1032" t="s">
        <v>7132</v>
      </c>
      <c r="CF12" s="1032" t="s">
        <v>5123</v>
      </c>
      <c r="CG12" s="1060" t="s">
        <v>7133</v>
      </c>
      <c r="CH12" s="1008"/>
      <c r="CI12" s="1044" t="s">
        <v>4624</v>
      </c>
      <c r="CJ12" s="1033"/>
      <c r="CK12" s="1033"/>
    </row>
    <row r="13">
      <c r="A13" s="564" t="s">
        <v>1721</v>
      </c>
      <c r="B13" s="82" t="s">
        <v>7134</v>
      </c>
      <c r="C13" s="83" t="s">
        <v>1410</v>
      </c>
      <c r="D13" s="84" t="s">
        <v>828</v>
      </c>
      <c r="E13" s="85" t="s">
        <v>431</v>
      </c>
      <c r="F13" s="86" t="s">
        <v>2645</v>
      </c>
      <c r="G13" s="82" t="s">
        <v>4739</v>
      </c>
      <c r="H13" s="971"/>
      <c r="I13" s="972" t="s">
        <v>7135</v>
      </c>
      <c r="J13" s="972"/>
      <c r="K13" s="1010" t="s">
        <v>7136</v>
      </c>
      <c r="L13" s="971"/>
      <c r="M13" s="972"/>
      <c r="N13" s="971"/>
      <c r="O13" s="1010" t="s">
        <v>7137</v>
      </c>
      <c r="P13" s="1013"/>
      <c r="Q13" s="977"/>
      <c r="R13" s="979"/>
      <c r="S13" s="980" t="s">
        <v>7138</v>
      </c>
      <c r="T13" s="977"/>
      <c r="U13" s="977"/>
      <c r="V13" s="980" t="s">
        <v>7139</v>
      </c>
      <c r="W13" s="1013"/>
      <c r="X13" s="984" t="s">
        <v>1308</v>
      </c>
      <c r="Y13" s="1052"/>
      <c r="Z13" s="981" t="s">
        <v>7140</v>
      </c>
      <c r="AA13" s="1017" t="s">
        <v>7141</v>
      </c>
      <c r="AB13" s="981" t="s">
        <v>3291</v>
      </c>
      <c r="AC13" s="1017" t="s">
        <v>1746</v>
      </c>
      <c r="AD13" s="981" t="s">
        <v>3948</v>
      </c>
      <c r="AE13" s="981" t="s">
        <v>7142</v>
      </c>
      <c r="AF13" s="981"/>
      <c r="AG13" s="1017" t="s">
        <v>7143</v>
      </c>
      <c r="AH13" s="986"/>
      <c r="AI13" s="1013"/>
      <c r="AJ13" s="988"/>
      <c r="AK13" s="988"/>
      <c r="AL13" s="988"/>
      <c r="AM13" s="1024" t="s">
        <v>1412</v>
      </c>
      <c r="AN13" s="988"/>
      <c r="AO13" s="988"/>
      <c r="AP13" s="987" t="s">
        <v>7144</v>
      </c>
      <c r="AQ13" s="988"/>
      <c r="AR13" s="988"/>
      <c r="AS13" s="988"/>
      <c r="AT13" s="1022"/>
      <c r="AU13" s="988"/>
      <c r="AV13" s="988"/>
      <c r="AW13" s="988"/>
      <c r="AX13" s="992" t="s">
        <v>7145</v>
      </c>
      <c r="AY13" s="987" t="s">
        <v>7146</v>
      </c>
      <c r="AZ13" s="1013"/>
      <c r="BA13" s="1026"/>
      <c r="BB13" s="1026"/>
      <c r="BC13" s="995" t="s">
        <v>3264</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1338</v>
      </c>
      <c r="BU13" s="1002"/>
      <c r="BV13" s="1031" t="s">
        <v>7153</v>
      </c>
      <c r="BW13" s="1004" t="s">
        <v>7154</v>
      </c>
      <c r="BX13" s="1013"/>
      <c r="BY13" s="1060" t="s">
        <v>454</v>
      </c>
      <c r="BZ13" s="1008"/>
      <c r="CA13" s="1033"/>
      <c r="CB13" s="1033"/>
      <c r="CC13" s="1033"/>
      <c r="CD13" s="1008"/>
      <c r="CE13" s="1008"/>
      <c r="CF13" s="1007" t="s">
        <v>4485</v>
      </c>
      <c r="CG13" s="1008"/>
      <c r="CH13" s="1008"/>
      <c r="CI13" s="1008"/>
      <c r="CJ13" s="1033"/>
      <c r="CK13" s="1033"/>
    </row>
    <row r="14">
      <c r="A14" s="597" t="s">
        <v>6234</v>
      </c>
      <c r="B14" s="102" t="s">
        <v>7155</v>
      </c>
      <c r="C14" s="103" t="s">
        <v>1410</v>
      </c>
      <c r="D14" s="104" t="s">
        <v>739</v>
      </c>
      <c r="E14" s="105" t="s">
        <v>431</v>
      </c>
      <c r="F14" s="106" t="s">
        <v>5867</v>
      </c>
      <c r="G14" s="102" t="s">
        <v>4100</v>
      </c>
      <c r="H14" s="1010" t="s">
        <v>1890</v>
      </c>
      <c r="I14" s="1010" t="s">
        <v>7156</v>
      </c>
      <c r="J14" s="971"/>
      <c r="K14" s="971"/>
      <c r="L14" s="1010" t="s">
        <v>3092</v>
      </c>
      <c r="M14" s="971"/>
      <c r="N14" s="1010" t="s">
        <v>7157</v>
      </c>
      <c r="O14" s="971"/>
      <c r="P14" s="1013"/>
      <c r="Q14" s="980" t="s">
        <v>244</v>
      </c>
      <c r="R14" s="977"/>
      <c r="S14" s="980" t="s">
        <v>7042</v>
      </c>
      <c r="T14" s="980" t="s">
        <v>3307</v>
      </c>
      <c r="U14" s="977"/>
      <c r="V14" s="980" t="s">
        <v>7158</v>
      </c>
      <c r="W14" s="1013"/>
      <c r="X14" s="1017" t="s">
        <v>271</v>
      </c>
      <c r="Y14" s="1017" t="s">
        <v>7159</v>
      </c>
      <c r="Z14" s="1017" t="s">
        <v>7160</v>
      </c>
      <c r="AA14" s="1051" t="s">
        <v>7161</v>
      </c>
      <c r="AB14" s="1017" t="s">
        <v>7162</v>
      </c>
      <c r="AC14" s="1017" t="s">
        <v>1584</v>
      </c>
      <c r="AD14" s="1017" t="s">
        <v>5420</v>
      </c>
      <c r="AE14" s="1017" t="s">
        <v>7163</v>
      </c>
      <c r="AF14" s="985"/>
      <c r="AG14" s="981" t="s">
        <v>7164</v>
      </c>
      <c r="AH14" s="986"/>
      <c r="AI14" s="1013"/>
      <c r="AJ14" s="1065"/>
      <c r="AK14" s="992" t="s">
        <v>7165</v>
      </c>
      <c r="AL14" s="992" t="s">
        <v>7166</v>
      </c>
      <c r="AM14" s="992" t="s">
        <v>1363</v>
      </c>
      <c r="AN14" s="987"/>
      <c r="AO14" s="988"/>
      <c r="AP14" s="992" t="s">
        <v>3817</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4484</v>
      </c>
      <c r="BI14" s="1027" t="s">
        <v>1672</v>
      </c>
      <c r="BJ14" s="1056"/>
      <c r="BK14" s="998" t="s">
        <v>4223</v>
      </c>
      <c r="BL14" s="1000"/>
      <c r="BM14" s="998" t="s">
        <v>7177</v>
      </c>
      <c r="BN14" s="1013"/>
      <c r="BO14" s="1004" t="s">
        <v>3203</v>
      </c>
      <c r="BP14" s="1043"/>
      <c r="BQ14" s="1002"/>
      <c r="BR14" s="1002"/>
      <c r="BS14" s="1002"/>
      <c r="BT14" s="1004" t="s">
        <v>1013</v>
      </c>
      <c r="BU14" s="1002"/>
      <c r="BV14" s="1003" t="s">
        <v>7178</v>
      </c>
      <c r="BW14" s="1003" t="s">
        <v>7179</v>
      </c>
      <c r="BX14" s="1013"/>
      <c r="BY14" s="1032" t="s">
        <v>4862</v>
      </c>
      <c r="BZ14" s="1007"/>
      <c r="CA14" s="1033"/>
      <c r="CB14" s="1033"/>
      <c r="CC14" s="1033"/>
      <c r="CD14" s="1008"/>
      <c r="CE14" s="1007" t="s">
        <v>7180</v>
      </c>
      <c r="CF14" s="1008"/>
      <c r="CG14" s="1008"/>
      <c r="CH14" s="1008"/>
      <c r="CI14" s="1008"/>
      <c r="CJ14" s="1033"/>
      <c r="CK14" s="1033"/>
    </row>
    <row r="15">
      <c r="A15" s="564" t="s">
        <v>7181</v>
      </c>
      <c r="B15" s="82" t="s">
        <v>7182</v>
      </c>
      <c r="C15" s="83" t="s">
        <v>1410</v>
      </c>
      <c r="D15" s="84" t="s">
        <v>1410</v>
      </c>
      <c r="E15" s="85" t="s">
        <v>1410</v>
      </c>
      <c r="F15" s="86" t="s">
        <v>1410</v>
      </c>
      <c r="G15" s="82" t="s">
        <v>2002</v>
      </c>
      <c r="H15" s="971"/>
      <c r="I15" s="1035" t="s">
        <v>7183</v>
      </c>
      <c r="J15" s="972"/>
      <c r="K15" s="971"/>
      <c r="L15" s="971"/>
      <c r="M15" s="971"/>
      <c r="N15" s="971"/>
      <c r="O15" s="972" t="s">
        <v>7184</v>
      </c>
      <c r="P15" s="1013"/>
      <c r="Q15" s="1050" t="s">
        <v>1477</v>
      </c>
      <c r="R15" s="977"/>
      <c r="S15" s="977"/>
      <c r="T15" s="1050" t="s">
        <v>1184</v>
      </c>
      <c r="U15" s="976"/>
      <c r="V15" s="976" t="s">
        <v>7185</v>
      </c>
      <c r="W15" s="1013"/>
      <c r="X15" s="1071" t="s">
        <v>7186</v>
      </c>
      <c r="Y15" s="981" t="s">
        <v>7187</v>
      </c>
      <c r="Z15" s="1071" t="s">
        <v>7081</v>
      </c>
      <c r="AA15" s="1018" t="s">
        <v>7188</v>
      </c>
      <c r="AB15" s="1018" t="s">
        <v>1561</v>
      </c>
      <c r="AC15" s="1018" t="s">
        <v>3356</v>
      </c>
      <c r="AD15" s="1071" t="s">
        <v>201</v>
      </c>
      <c r="AE15" s="1018" t="s">
        <v>4307</v>
      </c>
      <c r="AF15" s="981"/>
      <c r="AG15" s="1018" t="s">
        <v>7189</v>
      </c>
      <c r="AH15" s="986"/>
      <c r="AI15" s="1013"/>
      <c r="AJ15" s="988"/>
      <c r="AK15" s="1022" t="s">
        <v>5475</v>
      </c>
      <c r="AL15" s="1054" t="s">
        <v>7190</v>
      </c>
      <c r="AM15" s="1022" t="s">
        <v>7191</v>
      </c>
      <c r="AN15" s="988"/>
      <c r="AO15" s="1054" t="s">
        <v>906</v>
      </c>
      <c r="AP15" s="1022" t="s">
        <v>7192</v>
      </c>
      <c r="AQ15" s="1054" t="s">
        <v>7193</v>
      </c>
      <c r="AR15" s="1054" t="s">
        <v>7194</v>
      </c>
      <c r="AS15" s="988"/>
      <c r="AT15" s="1022"/>
      <c r="AU15" s="988"/>
      <c r="AV15" s="988"/>
      <c r="AW15" s="1022" t="s">
        <v>1401</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1730</v>
      </c>
      <c r="BP15" s="1043"/>
      <c r="BQ15" s="1002"/>
      <c r="BR15" s="1058" t="s">
        <v>7201</v>
      </c>
      <c r="BS15" s="1002"/>
      <c r="BT15" s="1058" t="s">
        <v>1827</v>
      </c>
      <c r="BU15" s="1002"/>
      <c r="BV15" s="1058" t="s">
        <v>7202</v>
      </c>
      <c r="BW15" s="1058" t="s">
        <v>7203</v>
      </c>
      <c r="BX15" s="1013"/>
      <c r="BY15" s="1059" t="s">
        <v>3240</v>
      </c>
      <c r="BZ15" s="1008"/>
      <c r="CA15" s="1033"/>
      <c r="CB15" s="1033"/>
      <c r="CC15" s="1033"/>
      <c r="CD15" s="1008"/>
      <c r="CE15" s="1008"/>
      <c r="CF15" s="1008"/>
      <c r="CG15" s="1008"/>
      <c r="CH15" s="1008"/>
      <c r="CI15" s="1008"/>
      <c r="CJ15" s="1033"/>
      <c r="CK15" s="1033"/>
    </row>
    <row r="16">
      <c r="A16" s="597" t="s">
        <v>7204</v>
      </c>
      <c r="B16" s="102" t="s">
        <v>7205</v>
      </c>
      <c r="C16" s="103" t="s">
        <v>1410</v>
      </c>
      <c r="D16" s="104" t="s">
        <v>1410</v>
      </c>
      <c r="E16" s="105" t="s">
        <v>1410</v>
      </c>
      <c r="F16" s="106" t="s">
        <v>330</v>
      </c>
      <c r="G16" s="102" t="s">
        <v>2074</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2247</v>
      </c>
      <c r="AA16" s="1099"/>
      <c r="AB16" s="1052"/>
      <c r="AC16" s="1018" t="s">
        <v>816</v>
      </c>
      <c r="AD16" s="1018" t="s">
        <v>5591</v>
      </c>
      <c r="AE16" s="1018" t="s">
        <v>6545</v>
      </c>
      <c r="AF16" s="981"/>
      <c r="AG16" s="1018" t="s">
        <v>7212</v>
      </c>
      <c r="AH16" s="986"/>
      <c r="AI16" s="1013"/>
      <c r="AJ16" s="987"/>
      <c r="AK16" s="1054" t="s">
        <v>1465</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3004</v>
      </c>
      <c r="BH16" s="1092" t="s">
        <v>7218</v>
      </c>
      <c r="BI16" s="998"/>
      <c r="BJ16" s="1092"/>
      <c r="BK16" s="1000"/>
      <c r="BL16" s="1000"/>
      <c r="BM16" s="997" t="s">
        <v>7219</v>
      </c>
      <c r="BN16" s="1013"/>
      <c r="BO16" s="1058" t="s">
        <v>7220</v>
      </c>
      <c r="BP16" s="1043"/>
      <c r="BQ16" s="1002"/>
      <c r="BR16" s="1003" t="s">
        <v>7221</v>
      </c>
      <c r="BS16" s="1002"/>
      <c r="BT16" s="1058" t="s">
        <v>2243</v>
      </c>
      <c r="BU16" s="1002"/>
      <c r="BV16" s="1003" t="s">
        <v>250</v>
      </c>
      <c r="BW16" s="1003" t="s">
        <v>7222</v>
      </c>
      <c r="BX16" s="1013"/>
      <c r="BY16" s="1007" t="s">
        <v>3917</v>
      </c>
      <c r="BZ16" s="1032" t="s">
        <v>5777</v>
      </c>
      <c r="CA16" s="1033"/>
      <c r="CB16" s="1033"/>
      <c r="CC16" s="1033"/>
      <c r="CD16" s="1008"/>
      <c r="CE16" s="1007" t="s">
        <v>5666</v>
      </c>
      <c r="CF16" s="1059" t="s">
        <v>7223</v>
      </c>
      <c r="CG16" s="1008"/>
      <c r="CH16" s="1008"/>
      <c r="CI16" s="1007" t="s">
        <v>7224</v>
      </c>
      <c r="CJ16" s="1033"/>
      <c r="CK16" s="1033"/>
    </row>
    <row r="17">
      <c r="A17" s="564" t="s">
        <v>1784</v>
      </c>
      <c r="B17" s="82" t="s">
        <v>7225</v>
      </c>
      <c r="C17" s="83" t="s">
        <v>1410</v>
      </c>
      <c r="D17" s="84" t="s">
        <v>1410</v>
      </c>
      <c r="E17" s="85" t="s">
        <v>1410</v>
      </c>
      <c r="F17" s="86" t="s">
        <v>1410</v>
      </c>
      <c r="G17" s="82" t="s">
        <v>2074</v>
      </c>
      <c r="H17" s="971"/>
      <c r="I17" s="972" t="s">
        <v>2577</v>
      </c>
      <c r="J17" s="972" t="s">
        <v>3281</v>
      </c>
      <c r="K17" s="972" t="s">
        <v>7226</v>
      </c>
      <c r="L17" s="1035" t="s">
        <v>7227</v>
      </c>
      <c r="M17" s="971"/>
      <c r="N17" s="1035" t="s">
        <v>7228</v>
      </c>
      <c r="O17" s="972" t="s">
        <v>7229</v>
      </c>
      <c r="P17" s="1013"/>
      <c r="Q17" s="1050" t="s">
        <v>3031</v>
      </c>
      <c r="R17" s="977"/>
      <c r="S17" s="977"/>
      <c r="T17" s="1050" t="s">
        <v>4839</v>
      </c>
      <c r="U17" s="976"/>
      <c r="V17" s="1050" t="s">
        <v>7230</v>
      </c>
      <c r="W17" s="1013"/>
      <c r="X17" s="1018" t="s">
        <v>2049</v>
      </c>
      <c r="Y17" s="1018" t="s">
        <v>7231</v>
      </c>
      <c r="Z17" s="1018" t="s">
        <v>7232</v>
      </c>
      <c r="AA17" s="1018" t="s">
        <v>2817</v>
      </c>
      <c r="AB17" s="1018" t="s">
        <v>4564</v>
      </c>
      <c r="AC17" s="981" t="s">
        <v>7233</v>
      </c>
      <c r="AD17" s="1018" t="s">
        <v>4483</v>
      </c>
      <c r="AE17" s="1018" t="s">
        <v>4037</v>
      </c>
      <c r="AF17" s="981"/>
      <c r="AG17" s="981" t="s">
        <v>7234</v>
      </c>
      <c r="AH17" s="1100" t="s">
        <v>7235</v>
      </c>
      <c r="AI17" s="1013"/>
      <c r="AJ17" s="988"/>
      <c r="AK17" s="988"/>
      <c r="AL17" s="988"/>
      <c r="AM17" s="987" t="s">
        <v>7236</v>
      </c>
      <c r="AN17" s="988"/>
      <c r="AO17" s="1054" t="s">
        <v>6755</v>
      </c>
      <c r="AP17" s="987" t="s">
        <v>4271</v>
      </c>
      <c r="AQ17" s="1054" t="s">
        <v>7237</v>
      </c>
      <c r="AR17" s="988"/>
      <c r="AS17" s="988"/>
      <c r="AT17" s="1022"/>
      <c r="AU17" s="988"/>
      <c r="AV17" s="988"/>
      <c r="AW17" s="1054" t="s">
        <v>938</v>
      </c>
      <c r="AX17" s="1054" t="s">
        <v>4702</v>
      </c>
      <c r="AY17" s="988"/>
      <c r="AZ17" s="1013"/>
      <c r="BA17" s="1076"/>
      <c r="BB17" s="1076"/>
      <c r="BC17" s="1098" t="s">
        <v>2018</v>
      </c>
      <c r="BD17" s="1026"/>
      <c r="BE17" s="1026" t="s">
        <v>7238</v>
      </c>
      <c r="BF17" s="1013"/>
      <c r="BG17" s="1092" t="s">
        <v>1356</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2778</v>
      </c>
      <c r="BZ17" s="1008"/>
      <c r="CA17" s="1033"/>
      <c r="CB17" s="1033"/>
      <c r="CC17" s="1033"/>
      <c r="CD17" s="1008"/>
      <c r="CE17" s="1008"/>
      <c r="CF17" s="1008"/>
      <c r="CG17" s="1008"/>
      <c r="CH17" s="1008"/>
      <c r="CI17" s="1008"/>
      <c r="CJ17" s="1033"/>
      <c r="CK17" s="1033"/>
    </row>
    <row r="18">
      <c r="A18" s="597" t="s">
        <v>6239</v>
      </c>
      <c r="B18" s="102" t="s">
        <v>7244</v>
      </c>
      <c r="C18" s="103" t="s">
        <v>1410</v>
      </c>
      <c r="D18" s="104" t="s">
        <v>740</v>
      </c>
      <c r="E18" s="105" t="s">
        <v>1410</v>
      </c>
      <c r="F18" s="106" t="s">
        <v>740</v>
      </c>
      <c r="G18" s="102" t="s">
        <v>4739</v>
      </c>
      <c r="H18" s="971"/>
      <c r="I18" s="971"/>
      <c r="J18" s="972" t="s">
        <v>7245</v>
      </c>
      <c r="K18" s="972" t="s">
        <v>7246</v>
      </c>
      <c r="L18" s="971"/>
      <c r="M18" s="971"/>
      <c r="N18" s="971"/>
      <c r="O18" s="1035" t="s">
        <v>7247</v>
      </c>
      <c r="P18" s="1013"/>
      <c r="Q18" s="976" t="s">
        <v>7248</v>
      </c>
      <c r="R18" s="977"/>
      <c r="S18" s="976" t="s">
        <v>5668</v>
      </c>
      <c r="T18" s="976" t="s">
        <v>4977</v>
      </c>
      <c r="U18" s="976" t="s">
        <v>7249</v>
      </c>
      <c r="V18" s="1050" t="s">
        <v>7250</v>
      </c>
      <c r="W18" s="1013"/>
      <c r="X18" s="1052"/>
      <c r="Y18" s="1052"/>
      <c r="Z18" s="981" t="s">
        <v>6564</v>
      </c>
      <c r="AA18" s="1099"/>
      <c r="AB18" s="981" t="s">
        <v>2403</v>
      </c>
      <c r="AC18" s="1018" t="s">
        <v>7251</v>
      </c>
      <c r="AD18" s="1052"/>
      <c r="AE18" s="1052"/>
      <c r="AF18" s="1052"/>
      <c r="AG18" s="1018" t="s">
        <v>7252</v>
      </c>
      <c r="AH18" s="986"/>
      <c r="AI18" s="1013"/>
      <c r="AJ18" s="988"/>
      <c r="AK18" s="988"/>
      <c r="AL18" s="988"/>
      <c r="AM18" s="987" t="s">
        <v>1244</v>
      </c>
      <c r="AN18" s="987"/>
      <c r="AO18" s="988"/>
      <c r="AP18" s="988"/>
      <c r="AQ18" s="988"/>
      <c r="AR18" s="988"/>
      <c r="AS18" s="988"/>
      <c r="AT18" s="1022"/>
      <c r="AU18" s="988"/>
      <c r="AV18" s="988"/>
      <c r="AW18" s="987" t="s">
        <v>3585</v>
      </c>
      <c r="AX18" s="1054" t="s">
        <v>7253</v>
      </c>
      <c r="AY18" s="988"/>
      <c r="AZ18" s="1013"/>
      <c r="BA18" s="1076"/>
      <c r="BB18" s="1026" t="s">
        <v>7254</v>
      </c>
      <c r="BC18" s="1026" t="s">
        <v>3304</v>
      </c>
      <c r="BD18" s="1026"/>
      <c r="BE18" s="1098" t="s">
        <v>7255</v>
      </c>
      <c r="BF18" s="1013"/>
      <c r="BG18" s="998" t="s">
        <v>710</v>
      </c>
      <c r="BH18" s="1092" t="s">
        <v>4226</v>
      </c>
      <c r="BI18" s="998" t="s">
        <v>4469</v>
      </c>
      <c r="BJ18" s="998" t="s">
        <v>7256</v>
      </c>
      <c r="BK18" s="998" t="s">
        <v>7257</v>
      </c>
      <c r="BL18" s="1000"/>
      <c r="BM18" s="998" t="s">
        <v>7258</v>
      </c>
      <c r="BN18" s="1013"/>
      <c r="BO18" s="1003" t="s">
        <v>4596</v>
      </c>
      <c r="BP18" s="1043"/>
      <c r="BQ18" s="1002"/>
      <c r="BR18" s="1031" t="s">
        <v>7259</v>
      </c>
      <c r="BS18" s="1002"/>
      <c r="BT18" s="1003" t="s">
        <v>2481</v>
      </c>
      <c r="BU18" s="1002"/>
      <c r="BV18" s="1003" t="s">
        <v>7260</v>
      </c>
      <c r="BW18" s="1003" t="s">
        <v>7261</v>
      </c>
      <c r="BX18" s="1013"/>
      <c r="BY18" s="1007" t="s">
        <v>4355</v>
      </c>
      <c r="BZ18" s="1094"/>
      <c r="CA18" s="1033"/>
      <c r="CB18" s="1033"/>
      <c r="CC18" s="1033"/>
      <c r="CD18" s="1008"/>
      <c r="CE18" s="1008"/>
      <c r="CF18" s="1008"/>
      <c r="CG18" s="1008"/>
      <c r="CH18" s="1008"/>
      <c r="CI18" s="1008"/>
      <c r="CJ18" s="1033"/>
      <c r="CK18" s="1033"/>
    </row>
    <row r="19">
      <c r="A19" s="564" t="s">
        <v>2000</v>
      </c>
      <c r="B19" s="82" t="s">
        <v>6263</v>
      </c>
      <c r="C19" s="83" t="s">
        <v>1410</v>
      </c>
      <c r="D19" s="84" t="s">
        <v>740</v>
      </c>
      <c r="E19" s="85" t="s">
        <v>1410</v>
      </c>
      <c r="F19" s="86" t="s">
        <v>331</v>
      </c>
      <c r="G19" s="82" t="s">
        <v>1851</v>
      </c>
      <c r="H19" s="1010" t="s">
        <v>7262</v>
      </c>
      <c r="I19" s="1010" t="s">
        <v>7263</v>
      </c>
      <c r="J19" s="972" t="s">
        <v>1233</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3587</v>
      </c>
      <c r="Y19" s="981" t="s">
        <v>7272</v>
      </c>
      <c r="Z19" s="1018" t="s">
        <v>7273</v>
      </c>
      <c r="AA19" s="1101" t="s">
        <v>7274</v>
      </c>
      <c r="AB19" s="981" t="s">
        <v>7275</v>
      </c>
      <c r="AC19" s="981"/>
      <c r="AD19" s="1051" t="s">
        <v>1617</v>
      </c>
      <c r="AE19" s="1017" t="s">
        <v>5388</v>
      </c>
      <c r="AF19" s="981"/>
      <c r="AG19" s="981" t="s">
        <v>7276</v>
      </c>
      <c r="AH19" s="1102" t="s">
        <v>7277</v>
      </c>
      <c r="AI19" s="1013"/>
      <c r="AJ19" s="1065"/>
      <c r="AK19" s="992" t="s">
        <v>7278</v>
      </c>
      <c r="AL19" s="987"/>
      <c r="AM19" s="987" t="s">
        <v>4941</v>
      </c>
      <c r="AN19" s="992" t="s">
        <v>1552</v>
      </c>
      <c r="AO19" s="987" t="s">
        <v>3873</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4393</v>
      </c>
      <c r="BD19" s="1026"/>
      <c r="BE19" s="1098" t="s">
        <v>7284</v>
      </c>
      <c r="BF19" s="1013"/>
      <c r="BG19" s="998" t="s">
        <v>7285</v>
      </c>
      <c r="BH19" s="998" t="s">
        <v>4896</v>
      </c>
      <c r="BI19" s="997" t="s">
        <v>6788</v>
      </c>
      <c r="BJ19" s="1041" t="s">
        <v>7286</v>
      </c>
      <c r="BK19" s="997" t="s">
        <v>2559</v>
      </c>
      <c r="BL19" s="998"/>
      <c r="BM19" s="998" t="s">
        <v>7287</v>
      </c>
      <c r="BN19" s="1013"/>
      <c r="BO19" s="1003" t="s">
        <v>7288</v>
      </c>
      <c r="BP19" s="1058"/>
      <c r="BQ19" s="1004" t="s">
        <v>6468</v>
      </c>
      <c r="BR19" s="1003" t="s">
        <v>7289</v>
      </c>
      <c r="BS19" s="1003"/>
      <c r="BT19" s="1004" t="s">
        <v>1967</v>
      </c>
      <c r="BU19" s="1058" t="s">
        <v>7290</v>
      </c>
      <c r="BV19" s="1003" t="s">
        <v>7291</v>
      </c>
      <c r="BW19" s="1003" t="s">
        <v>7292</v>
      </c>
      <c r="BX19" s="1013"/>
      <c r="BY19" s="1007" t="s">
        <v>3835</v>
      </c>
      <c r="BZ19" s="1007" t="s">
        <v>7293</v>
      </c>
      <c r="CA19" s="1033"/>
      <c r="CB19" s="1033"/>
      <c r="CC19" s="1033"/>
      <c r="CD19" s="1007"/>
      <c r="CE19" s="1007" t="s">
        <v>7294</v>
      </c>
      <c r="CF19" s="1007" t="s">
        <v>7295</v>
      </c>
      <c r="CG19" s="1007"/>
      <c r="CH19" s="1008"/>
      <c r="CI19" s="1008"/>
      <c r="CJ19" s="1033"/>
      <c r="CK19" s="1033"/>
    </row>
    <row r="20">
      <c r="A20" s="562" t="s">
        <v>1130</v>
      </c>
      <c r="B20" s="102" t="s">
        <v>7296</v>
      </c>
      <c r="C20" s="103" t="s">
        <v>1133</v>
      </c>
      <c r="D20" s="104" t="s">
        <v>739</v>
      </c>
      <c r="E20" s="105" t="s">
        <v>739</v>
      </c>
      <c r="F20" s="106" t="s">
        <v>1352</v>
      </c>
      <c r="G20" s="102" t="s">
        <v>5635</v>
      </c>
      <c r="H20" s="1011" t="s">
        <v>3678</v>
      </c>
      <c r="I20" s="971"/>
      <c r="J20" s="971"/>
      <c r="K20" s="971"/>
      <c r="L20" s="971"/>
      <c r="M20" s="971"/>
      <c r="N20" s="971"/>
      <c r="O20" s="971"/>
      <c r="P20" s="1013"/>
      <c r="Q20" s="977"/>
      <c r="R20" s="978" t="s">
        <v>397</v>
      </c>
      <c r="S20" s="977"/>
      <c r="T20" s="1082" t="s">
        <v>3686</v>
      </c>
      <c r="U20" s="1082" t="s">
        <v>1120</v>
      </c>
      <c r="V20" s="977"/>
      <c r="W20" s="1013"/>
      <c r="X20" s="1052"/>
      <c r="Y20" s="1052"/>
      <c r="Z20" s="983" t="s">
        <v>4264</v>
      </c>
      <c r="AA20" s="1099"/>
      <c r="AB20" s="1052"/>
      <c r="AC20" s="1052"/>
      <c r="AD20" s="982" t="s">
        <v>2056</v>
      </c>
      <c r="AE20" s="1018" t="s">
        <v>5346</v>
      </c>
      <c r="AF20" s="981"/>
      <c r="AG20" s="1052"/>
      <c r="AH20" s="986"/>
      <c r="AI20" s="1013"/>
      <c r="AJ20" s="988"/>
      <c r="AK20" s="988"/>
      <c r="AL20" s="988"/>
      <c r="AM20" s="988"/>
      <c r="AN20" s="989" t="s">
        <v>3824</v>
      </c>
      <c r="AO20" s="988"/>
      <c r="AP20" s="988"/>
      <c r="AQ20" s="988"/>
      <c r="AR20" s="988"/>
      <c r="AS20" s="988"/>
      <c r="AT20" s="1022"/>
      <c r="AU20" s="988"/>
      <c r="AV20" s="988"/>
      <c r="AW20" s="1024" t="s">
        <v>973</v>
      </c>
      <c r="AX20" s="988"/>
      <c r="AY20" s="988"/>
      <c r="AZ20" s="1013"/>
      <c r="BA20" s="1076"/>
      <c r="BB20" s="1026"/>
      <c r="BC20" s="1039" t="s">
        <v>4312</v>
      </c>
      <c r="BD20" s="993"/>
      <c r="BE20" s="1026"/>
      <c r="BF20" s="1013"/>
      <c r="BG20" s="1000"/>
      <c r="BH20" s="1000"/>
      <c r="BI20" s="1041" t="s">
        <v>7297</v>
      </c>
      <c r="BJ20" s="1056"/>
      <c r="BK20" s="1000"/>
      <c r="BL20" s="1000"/>
      <c r="BM20" s="1000"/>
      <c r="BN20" s="1013"/>
      <c r="BO20" s="1003"/>
      <c r="BP20" s="1043"/>
      <c r="BQ20" s="1005" t="s">
        <v>4840</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2768</v>
      </c>
      <c r="B21" s="82" t="s">
        <v>7302</v>
      </c>
      <c r="C21" s="83" t="s">
        <v>740</v>
      </c>
      <c r="D21" s="84" t="s">
        <v>1410</v>
      </c>
      <c r="E21" s="85" t="s">
        <v>1410</v>
      </c>
      <c r="F21" s="86" t="s">
        <v>740</v>
      </c>
      <c r="G21" s="82" t="s">
        <v>4769</v>
      </c>
      <c r="H21" s="971"/>
      <c r="I21" s="971"/>
      <c r="J21" s="972" t="s">
        <v>308</v>
      </c>
      <c r="K21" s="972" t="s">
        <v>7303</v>
      </c>
      <c r="L21" s="972"/>
      <c r="M21" s="971"/>
      <c r="N21" s="971"/>
      <c r="O21" s="972" t="s">
        <v>7304</v>
      </c>
      <c r="P21" s="1013"/>
      <c r="Q21" s="976" t="s">
        <v>7305</v>
      </c>
      <c r="R21" s="976" t="s">
        <v>3522</v>
      </c>
      <c r="S21" s="976" t="s">
        <v>689</v>
      </c>
      <c r="T21" s="976" t="s">
        <v>249</v>
      </c>
      <c r="U21" s="977"/>
      <c r="V21" s="976" t="s">
        <v>7306</v>
      </c>
      <c r="W21" s="1013"/>
      <c r="X21" s="981" t="s">
        <v>2437</v>
      </c>
      <c r="Y21" s="1052"/>
      <c r="Z21" s="981" t="s">
        <v>7307</v>
      </c>
      <c r="AA21" s="981" t="s">
        <v>7308</v>
      </c>
      <c r="AB21" s="981" t="s">
        <v>2787</v>
      </c>
      <c r="AC21" s="981" t="s">
        <v>1584</v>
      </c>
      <c r="AD21" s="981" t="s">
        <v>2430</v>
      </c>
      <c r="AE21" s="981" t="s">
        <v>2991</v>
      </c>
      <c r="AF21" s="981"/>
      <c r="AG21" s="981" t="s">
        <v>7309</v>
      </c>
      <c r="AH21" s="1103" t="s">
        <v>2791</v>
      </c>
      <c r="AI21" s="1013"/>
      <c r="AJ21" s="988"/>
      <c r="AK21" s="988"/>
      <c r="AL21" s="989" t="s">
        <v>7310</v>
      </c>
      <c r="AM21" s="987" t="s">
        <v>1655</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1556</v>
      </c>
      <c r="BQ21" s="1002"/>
      <c r="BR21" s="1003" t="s">
        <v>7324</v>
      </c>
      <c r="BS21" s="1002"/>
      <c r="BT21" s="1003" t="s">
        <v>2811</v>
      </c>
      <c r="BU21" s="1003" t="s">
        <v>4889</v>
      </c>
      <c r="BV21" s="1003" t="s">
        <v>7325</v>
      </c>
      <c r="BW21" s="1003" t="s">
        <v>7326</v>
      </c>
      <c r="BX21" s="1013"/>
      <c r="BY21" s="1104" t="s">
        <v>3133</v>
      </c>
      <c r="BZ21" s="1007" t="s">
        <v>1018</v>
      </c>
      <c r="CA21" s="1033"/>
      <c r="CB21" s="1033"/>
      <c r="CC21" s="1033"/>
      <c r="CD21" s="1008"/>
      <c r="CE21" s="1007" t="s">
        <v>7327</v>
      </c>
      <c r="CF21" s="1007" t="s">
        <v>7328</v>
      </c>
      <c r="CG21" s="1008"/>
      <c r="CH21" s="1008"/>
      <c r="CI21" s="1008"/>
      <c r="CJ21" s="1033"/>
      <c r="CK21" s="1033"/>
    </row>
    <row r="22">
      <c r="A22" s="597" t="s">
        <v>7329</v>
      </c>
      <c r="B22" s="102" t="s">
        <v>7330</v>
      </c>
      <c r="C22" s="103" t="s">
        <v>1410</v>
      </c>
      <c r="D22" s="104" t="s">
        <v>1410</v>
      </c>
      <c r="E22" s="105" t="s">
        <v>1410</v>
      </c>
      <c r="F22" s="106" t="s">
        <v>1280</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3946</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1410</v>
      </c>
      <c r="D23" s="84" t="s">
        <v>1410</v>
      </c>
      <c r="E23" s="85" t="s">
        <v>1410</v>
      </c>
      <c r="F23" s="86" t="s">
        <v>330</v>
      </c>
      <c r="G23" s="82" t="s">
        <v>3423</v>
      </c>
      <c r="H23" s="1010" t="s">
        <v>1919</v>
      </c>
      <c r="I23" s="1010" t="s">
        <v>7342</v>
      </c>
      <c r="J23" s="1110"/>
      <c r="K23" s="1010" t="s">
        <v>4275</v>
      </c>
      <c r="L23" s="972"/>
      <c r="M23" s="971"/>
      <c r="N23" s="971"/>
      <c r="O23" s="1035" t="s">
        <v>7343</v>
      </c>
      <c r="P23" s="1013"/>
      <c r="Q23" s="1050" t="s">
        <v>7344</v>
      </c>
      <c r="R23" s="977"/>
      <c r="S23" s="977"/>
      <c r="T23" s="1050" t="s">
        <v>4997</v>
      </c>
      <c r="U23" s="976"/>
      <c r="V23" s="1050" t="s">
        <v>7345</v>
      </c>
      <c r="W23" s="1013"/>
      <c r="X23" s="1018" t="s">
        <v>1908</v>
      </c>
      <c r="Y23" s="1052"/>
      <c r="Z23" s="1018" t="s">
        <v>1813</v>
      </c>
      <c r="AA23" s="1099"/>
      <c r="AB23" s="1018" t="s">
        <v>5103</v>
      </c>
      <c r="AC23" s="1052"/>
      <c r="AD23" s="1052"/>
      <c r="AE23" s="1018" t="s">
        <v>4176</v>
      </c>
      <c r="AF23" s="981"/>
      <c r="AG23" s="1018" t="s">
        <v>7346</v>
      </c>
      <c r="AH23" s="986"/>
      <c r="AI23" s="1013"/>
      <c r="AJ23" s="988"/>
      <c r="AK23" s="988"/>
      <c r="AL23" s="988"/>
      <c r="AM23" s="988"/>
      <c r="AN23" s="988"/>
      <c r="AO23" s="1054" t="s">
        <v>4960</v>
      </c>
      <c r="AP23" s="988"/>
      <c r="AQ23" s="992" t="s">
        <v>3690</v>
      </c>
      <c r="AR23" s="988"/>
      <c r="AS23" s="988"/>
      <c r="AT23" s="1022"/>
      <c r="AU23" s="988"/>
      <c r="AV23" s="988"/>
      <c r="AW23" s="992" t="s">
        <v>717</v>
      </c>
      <c r="AX23" s="988"/>
      <c r="AY23" s="988"/>
      <c r="AZ23" s="1013"/>
      <c r="BA23" s="1076"/>
      <c r="BB23" s="1076"/>
      <c r="BC23" s="1076"/>
      <c r="BD23" s="1076"/>
      <c r="BE23" s="1098" t="s">
        <v>7347</v>
      </c>
      <c r="BF23" s="1013"/>
      <c r="BG23" s="1092" t="s">
        <v>2537</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1410</v>
      </c>
      <c r="D24" s="104" t="s">
        <v>1410</v>
      </c>
      <c r="E24" s="105" t="s">
        <v>740</v>
      </c>
      <c r="F24" s="106" t="s">
        <v>739</v>
      </c>
      <c r="G24" s="102" t="s">
        <v>3423</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4811</v>
      </c>
      <c r="AD24" s="981" t="s">
        <v>1266</v>
      </c>
      <c r="AE24" s="981" t="s">
        <v>7359</v>
      </c>
      <c r="AF24" s="981"/>
      <c r="AG24" s="1018" t="s">
        <v>7360</v>
      </c>
      <c r="AH24" s="986"/>
      <c r="AI24" s="1013"/>
      <c r="AJ24" s="988"/>
      <c r="AK24" s="988"/>
      <c r="AL24" s="988"/>
      <c r="AM24" s="987" t="s">
        <v>4778</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5016</v>
      </c>
      <c r="BP24" s="1043"/>
      <c r="BQ24" s="1002"/>
      <c r="BR24" s="1003" t="s">
        <v>7364</v>
      </c>
      <c r="BS24" s="1004" t="s">
        <v>7141</v>
      </c>
      <c r="BT24" s="1003" t="s">
        <v>1250</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1410</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1410</v>
      </c>
      <c r="E26" s="105" t="s">
        <v>740</v>
      </c>
      <c r="F26" s="106" t="s">
        <v>828</v>
      </c>
      <c r="G26" s="102" t="s">
        <v>2714</v>
      </c>
      <c r="H26" s="972" t="s">
        <v>3563</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4485</v>
      </c>
      <c r="AB26" s="981" t="s">
        <v>1120</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2572</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3804</v>
      </c>
      <c r="BP26" s="1043"/>
      <c r="BQ26" s="1002"/>
      <c r="BR26" s="1003" t="s">
        <v>7392</v>
      </c>
      <c r="BS26" s="1002"/>
      <c r="BT26" s="1058" t="s">
        <v>905</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4098</v>
      </c>
      <c r="B27" s="82" t="s">
        <v>7396</v>
      </c>
      <c r="C27" s="83" t="s">
        <v>1410</v>
      </c>
      <c r="D27" s="84" t="s">
        <v>1410</v>
      </c>
      <c r="E27" s="85" t="s">
        <v>431</v>
      </c>
      <c r="F27" s="86" t="s">
        <v>993</v>
      </c>
      <c r="G27" s="82" t="s">
        <v>5044</v>
      </c>
      <c r="H27" s="1010" t="s">
        <v>5939</v>
      </c>
      <c r="I27" s="971"/>
      <c r="J27" s="971"/>
      <c r="K27" s="971"/>
      <c r="L27" s="972" t="s">
        <v>1477</v>
      </c>
      <c r="M27" s="971"/>
      <c r="N27" s="1010" t="s">
        <v>7397</v>
      </c>
      <c r="O27" s="971"/>
      <c r="P27" s="1013"/>
      <c r="Q27" s="1117" t="s">
        <v>4024</v>
      </c>
      <c r="R27" s="977"/>
      <c r="S27" s="976" t="s">
        <v>5729</v>
      </c>
      <c r="T27" s="980" t="s">
        <v>616</v>
      </c>
      <c r="U27" s="1118" t="s">
        <v>1611</v>
      </c>
      <c r="V27" s="976" t="s">
        <v>7398</v>
      </c>
      <c r="W27" s="1013"/>
      <c r="X27" s="1052"/>
      <c r="Y27" s="981" t="s">
        <v>4110</v>
      </c>
      <c r="Z27" s="981" t="s">
        <v>5100</v>
      </c>
      <c r="AA27" s="1119" t="s">
        <v>2038</v>
      </c>
      <c r="AB27" s="981" t="s">
        <v>6025</v>
      </c>
      <c r="AC27" s="981" t="s">
        <v>5378</v>
      </c>
      <c r="AD27" s="981" t="s">
        <v>2858</v>
      </c>
      <c r="AE27" s="1017" t="s">
        <v>243</v>
      </c>
      <c r="AF27" s="1019"/>
      <c r="AG27" s="1052"/>
      <c r="AH27" s="1120" t="s">
        <v>4113</v>
      </c>
      <c r="AI27" s="1013"/>
      <c r="AJ27" s="987"/>
      <c r="AK27" s="987" t="s">
        <v>7399</v>
      </c>
      <c r="AL27" s="987" t="s">
        <v>7400</v>
      </c>
      <c r="AM27" s="987" t="s">
        <v>1554</v>
      </c>
      <c r="AN27" s="987"/>
      <c r="AO27" s="988"/>
      <c r="AP27" s="992" t="s">
        <v>6612</v>
      </c>
      <c r="AQ27" s="988"/>
      <c r="AR27" s="987" t="s">
        <v>7401</v>
      </c>
      <c r="AS27" s="987" t="s">
        <v>7402</v>
      </c>
      <c r="AT27" s="1022"/>
      <c r="AU27" s="987" t="s">
        <v>7403</v>
      </c>
      <c r="AV27" s="988"/>
      <c r="AW27" s="992" t="s">
        <v>2659</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3552</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1410</v>
      </c>
      <c r="D28" s="104" t="s">
        <v>1410</v>
      </c>
      <c r="E28" s="105" t="s">
        <v>1410</v>
      </c>
      <c r="F28" s="106" t="s">
        <v>1280</v>
      </c>
      <c r="G28" s="102" t="s">
        <v>3861</v>
      </c>
      <c r="H28" s="1084" t="s">
        <v>3983</v>
      </c>
      <c r="I28" s="972" t="s">
        <v>7413</v>
      </c>
      <c r="J28" s="972"/>
      <c r="K28" s="972"/>
      <c r="L28" s="1035" t="s">
        <v>7414</v>
      </c>
      <c r="M28" s="971"/>
      <c r="N28" s="1010" t="s">
        <v>7415</v>
      </c>
      <c r="O28" s="971"/>
      <c r="P28" s="1013"/>
      <c r="Q28" s="977"/>
      <c r="R28" s="977"/>
      <c r="S28" s="977"/>
      <c r="T28" s="977"/>
      <c r="U28" s="976" t="s">
        <v>409</v>
      </c>
      <c r="V28" s="980" t="s">
        <v>7416</v>
      </c>
      <c r="W28" s="1013"/>
      <c r="X28" s="1018" t="s">
        <v>4994</v>
      </c>
      <c r="Y28" s="981" t="s">
        <v>7417</v>
      </c>
      <c r="Z28" s="1018" t="s">
        <v>5788</v>
      </c>
      <c r="AA28" s="1101" t="s">
        <v>4485</v>
      </c>
      <c r="AB28" s="1018" t="s">
        <v>2361</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1460</v>
      </c>
      <c r="BH28" s="1000"/>
      <c r="BI28" s="1000"/>
      <c r="BJ28" s="1056"/>
      <c r="BK28" s="998" t="s">
        <v>7426</v>
      </c>
      <c r="BL28" s="1000"/>
      <c r="BM28" s="998" t="s">
        <v>7427</v>
      </c>
      <c r="BN28" s="1013"/>
      <c r="BO28" s="1003" t="s">
        <v>7428</v>
      </c>
      <c r="BP28" s="1043"/>
      <c r="BQ28" s="1002"/>
      <c r="BR28" s="1002"/>
      <c r="BS28" s="1002"/>
      <c r="BT28" s="1058" t="s">
        <v>1467</v>
      </c>
      <c r="BU28" s="1002"/>
      <c r="BV28" s="1122" t="str">
        <f>HYPERLINK("https://twitter.com/Qbe_Root/status/1400138849058275330", "1:53.21")</f>
        <v>1:53.21</v>
      </c>
      <c r="BW28" s="1003" t="s">
        <v>7429</v>
      </c>
      <c r="BX28" s="1013"/>
      <c r="BY28" s="1008"/>
      <c r="BZ28" s="1008"/>
      <c r="CA28" s="1033"/>
      <c r="CB28" s="1033"/>
      <c r="CC28" s="1033"/>
      <c r="CD28" s="1059" t="s">
        <v>4804</v>
      </c>
      <c r="CE28" s="1008"/>
      <c r="CF28" s="1008"/>
      <c r="CG28" s="1008"/>
      <c r="CH28" s="1008"/>
      <c r="CI28" s="1008"/>
      <c r="CJ28" s="1033"/>
      <c r="CK28" s="1033"/>
    </row>
    <row r="29">
      <c r="A29" s="564" t="s">
        <v>3799</v>
      </c>
      <c r="B29" s="82" t="s">
        <v>7430</v>
      </c>
      <c r="C29" s="83" t="s">
        <v>1410</v>
      </c>
      <c r="D29" s="84" t="s">
        <v>1410</v>
      </c>
      <c r="E29" s="85" t="s">
        <v>1410</v>
      </c>
      <c r="F29" s="86" t="s">
        <v>739</v>
      </c>
      <c r="G29" s="82" t="s">
        <v>1786</v>
      </c>
      <c r="H29" s="972" t="s">
        <v>2429</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4670</v>
      </c>
      <c r="AC29" s="981" t="s">
        <v>193</v>
      </c>
      <c r="AD29" s="1052"/>
      <c r="AE29" s="981" t="s">
        <v>2469</v>
      </c>
      <c r="AF29" s="981"/>
      <c r="AG29" s="1017" t="s">
        <v>7436</v>
      </c>
      <c r="AH29" s="1103" t="s">
        <v>7437</v>
      </c>
      <c r="AI29" s="1013"/>
      <c r="AJ29" s="987"/>
      <c r="AK29" s="987" t="s">
        <v>7438</v>
      </c>
      <c r="AL29" s="987" t="s">
        <v>7439</v>
      </c>
      <c r="AM29" s="987" t="s">
        <v>3907</v>
      </c>
      <c r="AN29" s="987"/>
      <c r="AO29" s="988"/>
      <c r="AP29" s="988"/>
      <c r="AQ29" s="988"/>
      <c r="AR29" s="987" t="s">
        <v>7440</v>
      </c>
      <c r="AS29" s="987" t="s">
        <v>4521</v>
      </c>
      <c r="AT29" s="1054"/>
      <c r="AU29" s="987" t="s">
        <v>7441</v>
      </c>
      <c r="AV29" s="987"/>
      <c r="AW29" s="987" t="s">
        <v>769</v>
      </c>
      <c r="AX29" s="988"/>
      <c r="AY29" s="987" t="s">
        <v>7442</v>
      </c>
      <c r="AZ29" s="1013"/>
      <c r="BA29" s="1026"/>
      <c r="BB29" s="1026" t="s">
        <v>7443</v>
      </c>
      <c r="BC29" s="1098" t="s">
        <v>4192</v>
      </c>
      <c r="BD29" s="1026"/>
      <c r="BE29" s="1098" t="s">
        <v>7444</v>
      </c>
      <c r="BF29" s="1013"/>
      <c r="BG29" s="998" t="s">
        <v>7445</v>
      </c>
      <c r="BH29" s="1000"/>
      <c r="BI29" s="1000"/>
      <c r="BJ29" s="1056"/>
      <c r="BK29" s="1000"/>
      <c r="BL29" s="998" t="s">
        <v>7446</v>
      </c>
      <c r="BM29" s="998" t="s">
        <v>7447</v>
      </c>
      <c r="BN29" s="1013"/>
      <c r="BO29" s="1003" t="s">
        <v>3333</v>
      </c>
      <c r="BP29" s="1043"/>
      <c r="BQ29" s="1002"/>
      <c r="BR29" s="1003" t="s">
        <v>7448</v>
      </c>
      <c r="BS29" s="1058" t="s">
        <v>7449</v>
      </c>
      <c r="BT29" s="1002"/>
      <c r="BU29" s="1002"/>
      <c r="BV29" s="1003" t="s">
        <v>5119</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1410</v>
      </c>
      <c r="D30" s="104" t="s">
        <v>740</v>
      </c>
      <c r="E30" s="105" t="s">
        <v>1410</v>
      </c>
      <c r="F30" s="106" t="s">
        <v>828</v>
      </c>
      <c r="G30" s="102" t="s">
        <v>3175</v>
      </c>
      <c r="H30" s="971"/>
      <c r="I30" s="971"/>
      <c r="J30" s="971"/>
      <c r="K30" s="971"/>
      <c r="L30" s="971"/>
      <c r="M30" s="971"/>
      <c r="N30" s="971"/>
      <c r="O30" s="971"/>
      <c r="P30" s="1013"/>
      <c r="Q30" s="977"/>
      <c r="R30" s="977"/>
      <c r="S30" s="977"/>
      <c r="T30" s="977"/>
      <c r="U30" s="976" t="s">
        <v>2966</v>
      </c>
      <c r="V30" s="976" t="s">
        <v>7454</v>
      </c>
      <c r="W30" s="1013"/>
      <c r="X30" s="981" t="s">
        <v>194</v>
      </c>
      <c r="Y30" s="981" t="s">
        <v>7455</v>
      </c>
      <c r="Z30" s="981" t="s">
        <v>7456</v>
      </c>
      <c r="AA30" s="1116" t="s">
        <v>2702</v>
      </c>
      <c r="AB30" s="981" t="s">
        <v>4800</v>
      </c>
      <c r="AC30" s="981" t="s">
        <v>7457</v>
      </c>
      <c r="AD30" s="981" t="s">
        <v>7458</v>
      </c>
      <c r="AE30" s="981" t="s">
        <v>5680</v>
      </c>
      <c r="AF30" s="981"/>
      <c r="AG30" s="1052"/>
      <c r="AH30" s="1123" t="s">
        <v>7459</v>
      </c>
      <c r="AI30" s="1013"/>
      <c r="AJ30" s="987"/>
      <c r="AK30" s="987" t="s">
        <v>5647</v>
      </c>
      <c r="AL30" s="988"/>
      <c r="AM30" s="987" t="s">
        <v>2500</v>
      </c>
      <c r="AN30" s="988"/>
      <c r="AO30" s="988"/>
      <c r="AP30" s="987" t="s">
        <v>1759</v>
      </c>
      <c r="AQ30" s="988"/>
      <c r="AR30" s="987" t="s">
        <v>7460</v>
      </c>
      <c r="AS30" s="987" t="s">
        <v>3234</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2712</v>
      </c>
      <c r="B31" s="82" t="s">
        <v>7466</v>
      </c>
      <c r="C31" s="83" t="s">
        <v>740</v>
      </c>
      <c r="D31" s="84" t="s">
        <v>1410</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4340</v>
      </c>
      <c r="AF31" s="981"/>
      <c r="AG31" s="1052"/>
      <c r="AH31" s="986"/>
      <c r="AI31" s="1013"/>
      <c r="AJ31" s="988"/>
      <c r="AK31" s="988"/>
      <c r="AL31" s="988"/>
      <c r="AM31" s="988"/>
      <c r="AN31" s="988"/>
      <c r="AO31" s="988"/>
      <c r="AP31" s="1023" t="s">
        <v>7471</v>
      </c>
      <c r="AQ31" s="988"/>
      <c r="AR31" s="988"/>
      <c r="AS31" s="988"/>
      <c r="AT31" s="1022"/>
      <c r="AU31" s="988"/>
      <c r="AV31" s="988"/>
      <c r="AW31" s="987" t="s">
        <v>1617</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3677</v>
      </c>
      <c r="C32" s="103" t="s">
        <v>1410</v>
      </c>
      <c r="D32" s="104" t="s">
        <v>1410</v>
      </c>
      <c r="E32" s="105" t="s">
        <v>1410</v>
      </c>
      <c r="F32" s="106" t="s">
        <v>1410</v>
      </c>
      <c r="G32" s="102" t="s">
        <v>916</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2422</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2327</v>
      </c>
      <c r="BS32" s="1002"/>
      <c r="BT32" s="1002"/>
      <c r="BU32" s="1002"/>
      <c r="BV32" s="1058" t="s">
        <v>7484</v>
      </c>
      <c r="BW32" s="1003" t="s">
        <v>2078</v>
      </c>
      <c r="BX32" s="1013"/>
      <c r="BY32" s="1007" t="s">
        <v>5972</v>
      </c>
      <c r="BZ32" s="1008"/>
      <c r="CA32" s="1059"/>
      <c r="CB32" s="1059"/>
      <c r="CC32" s="1059"/>
      <c r="CD32" s="1008"/>
      <c r="CE32" s="1008"/>
      <c r="CF32" s="1008"/>
      <c r="CG32" s="1008"/>
      <c r="CH32" s="1008"/>
      <c r="CI32" s="1008"/>
      <c r="CJ32" s="1033"/>
      <c r="CK32" s="1033"/>
    </row>
    <row r="33">
      <c r="A33" s="564" t="s">
        <v>2133</v>
      </c>
      <c r="B33" s="82" t="s">
        <v>5082</v>
      </c>
      <c r="C33" s="83" t="s">
        <v>740</v>
      </c>
      <c r="D33" s="84" t="s">
        <v>1410</v>
      </c>
      <c r="E33" s="85" t="s">
        <v>1410</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3794</v>
      </c>
      <c r="AC33" s="981" t="s">
        <v>7491</v>
      </c>
      <c r="AD33" s="1052"/>
      <c r="AE33" s="981" t="s">
        <v>2515</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4919</v>
      </c>
      <c r="B34" s="102" t="s">
        <v>1064</v>
      </c>
      <c r="C34" s="103" t="s">
        <v>1410</v>
      </c>
      <c r="D34" s="104" t="s">
        <v>1410</v>
      </c>
      <c r="E34" s="105" t="s">
        <v>1410</v>
      </c>
      <c r="F34" s="106" t="s">
        <v>828</v>
      </c>
      <c r="G34" s="102" t="s">
        <v>5951</v>
      </c>
      <c r="H34" s="972" t="s">
        <v>7499</v>
      </c>
      <c r="I34" s="971"/>
      <c r="J34" s="971"/>
      <c r="K34" s="971"/>
      <c r="L34" s="971"/>
      <c r="M34" s="971"/>
      <c r="N34" s="971"/>
      <c r="O34" s="971"/>
      <c r="P34" s="1013"/>
      <c r="Q34" s="977"/>
      <c r="R34" s="977"/>
      <c r="S34" s="976" t="s">
        <v>955</v>
      </c>
      <c r="T34" s="976" t="s">
        <v>1742</v>
      </c>
      <c r="U34" s="976" t="s">
        <v>4336</v>
      </c>
      <c r="V34" s="976" t="s">
        <v>7500</v>
      </c>
      <c r="W34" s="1013"/>
      <c r="X34" s="981" t="s">
        <v>1579</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1430</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967</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3935</v>
      </c>
      <c r="C35" s="83" t="s">
        <v>1410</v>
      </c>
      <c r="D35" s="84" t="s">
        <v>1410</v>
      </c>
      <c r="E35" s="85" t="s">
        <v>1410</v>
      </c>
      <c r="F35" s="86" t="s">
        <v>1410</v>
      </c>
      <c r="G35" s="82" t="s">
        <v>2645</v>
      </c>
      <c r="H35" s="971"/>
      <c r="I35" s="971"/>
      <c r="J35" s="971"/>
      <c r="K35" s="971"/>
      <c r="L35" s="972" t="s">
        <v>7509</v>
      </c>
      <c r="M35" s="971"/>
      <c r="N35" s="972" t="s">
        <v>7510</v>
      </c>
      <c r="O35" s="971"/>
      <c r="P35" s="1013"/>
      <c r="Q35" s="977"/>
      <c r="R35" s="977"/>
      <c r="S35" s="977"/>
      <c r="T35" s="977"/>
      <c r="U35" s="976" t="s">
        <v>4390</v>
      </c>
      <c r="V35" s="976" t="s">
        <v>7511</v>
      </c>
      <c r="W35" s="1013"/>
      <c r="X35" s="1052"/>
      <c r="Y35" s="1052"/>
      <c r="Z35" s="981" t="s">
        <v>7512</v>
      </c>
      <c r="AA35" s="1099"/>
      <c r="AB35" s="1052"/>
      <c r="AC35" s="1052"/>
      <c r="AD35" s="981" t="s">
        <v>1347</v>
      </c>
      <c r="AE35" s="981" t="s">
        <v>3511</v>
      </c>
      <c r="AF35" s="981"/>
      <c r="AG35" s="1052"/>
      <c r="AH35" s="1103" t="s">
        <v>7513</v>
      </c>
      <c r="AI35" s="1013"/>
      <c r="AJ35" s="988"/>
      <c r="AK35" s="988"/>
      <c r="AL35" s="988"/>
      <c r="AM35" s="987" t="s">
        <v>191</v>
      </c>
      <c r="AN35" s="988"/>
      <c r="AO35" s="988"/>
      <c r="AP35" s="988"/>
      <c r="AQ35" s="988"/>
      <c r="AR35" s="988"/>
      <c r="AS35" s="988"/>
      <c r="AT35" s="1022"/>
      <c r="AU35" s="988"/>
      <c r="AV35" s="988"/>
      <c r="AW35" s="987" t="s">
        <v>1216</v>
      </c>
      <c r="AX35" s="988"/>
      <c r="AY35" s="988"/>
      <c r="AZ35" s="1013"/>
      <c r="BA35" s="1076"/>
      <c r="BB35" s="1076"/>
      <c r="BC35" s="1076"/>
      <c r="BD35" s="1076"/>
      <c r="BE35" s="1026" t="s">
        <v>7514</v>
      </c>
      <c r="BF35" s="1013"/>
      <c r="BG35" s="998" t="s">
        <v>7515</v>
      </c>
      <c r="BH35" s="998" t="s">
        <v>2778</v>
      </c>
      <c r="BI35" s="1000"/>
      <c r="BJ35" s="1056"/>
      <c r="BK35" s="1000"/>
      <c r="BL35" s="998" t="s">
        <v>7516</v>
      </c>
      <c r="BM35" s="1000"/>
      <c r="BN35" s="1013"/>
      <c r="BO35" s="1003" t="s">
        <v>1805</v>
      </c>
      <c r="BP35" s="1043"/>
      <c r="BQ35" s="1002"/>
      <c r="BR35" s="1002"/>
      <c r="BS35" s="1002"/>
      <c r="BT35" s="1003" t="s">
        <v>4440</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3176</v>
      </c>
      <c r="C36" s="103" t="s">
        <v>1410</v>
      </c>
      <c r="D36" s="104" t="s">
        <v>1410</v>
      </c>
      <c r="E36" s="105" t="s">
        <v>1410</v>
      </c>
      <c r="F36" s="106" t="s">
        <v>740</v>
      </c>
      <c r="G36" s="102" t="s">
        <v>916</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3188</v>
      </c>
      <c r="BV36" s="1003" t="s">
        <v>385</v>
      </c>
      <c r="BW36" s="1058" t="s">
        <v>7524</v>
      </c>
      <c r="BX36" s="1013"/>
      <c r="BY36" s="1008"/>
      <c r="BZ36" s="1104" t="s">
        <v>2649</v>
      </c>
      <c r="CA36" s="1033"/>
      <c r="CB36" s="1033"/>
      <c r="CC36" s="1033"/>
      <c r="CD36" s="1008"/>
      <c r="CE36" s="1008"/>
      <c r="CF36" s="1007" t="s">
        <v>7525</v>
      </c>
      <c r="CG36" s="1008"/>
      <c r="CH36" s="1008"/>
      <c r="CI36" s="1032" t="s">
        <v>4754</v>
      </c>
      <c r="CJ36" s="1033"/>
      <c r="CK36" s="1033"/>
    </row>
    <row r="37">
      <c r="A37" s="564" t="s">
        <v>7526</v>
      </c>
      <c r="B37" s="82" t="s">
        <v>4149</v>
      </c>
      <c r="C37" s="83" t="s">
        <v>740</v>
      </c>
      <c r="D37" s="84" t="s">
        <v>1410</v>
      </c>
      <c r="E37" s="85" t="s">
        <v>1410</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3675</v>
      </c>
      <c r="B38" s="102" t="s">
        <v>4149</v>
      </c>
      <c r="C38" s="103" t="s">
        <v>740</v>
      </c>
      <c r="D38" s="104" t="s">
        <v>1410</v>
      </c>
      <c r="E38" s="105" t="s">
        <v>1410</v>
      </c>
      <c r="F38" s="106" t="s">
        <v>740</v>
      </c>
      <c r="G38" s="102" t="s">
        <v>1352</v>
      </c>
      <c r="H38" s="972" t="s">
        <v>1007</v>
      </c>
      <c r="I38" s="971"/>
      <c r="J38" s="971"/>
      <c r="K38" s="971"/>
      <c r="L38" s="971"/>
      <c r="M38" s="971"/>
      <c r="N38" s="972" t="s">
        <v>7528</v>
      </c>
      <c r="O38" s="971"/>
      <c r="P38" s="1013"/>
      <c r="Q38" s="977"/>
      <c r="R38" s="977"/>
      <c r="S38" s="1082" t="s">
        <v>2994</v>
      </c>
      <c r="T38" s="977"/>
      <c r="U38" s="977"/>
      <c r="V38" s="976" t="s">
        <v>7529</v>
      </c>
      <c r="W38" s="1013"/>
      <c r="X38" s="1052"/>
      <c r="Y38" s="1052"/>
      <c r="Z38" s="981" t="s">
        <v>7245</v>
      </c>
      <c r="AA38" s="1099"/>
      <c r="AB38" s="1052"/>
      <c r="AC38" s="1052"/>
      <c r="AD38" s="981" t="s">
        <v>5028</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1326</v>
      </c>
      <c r="BH38" s="1000"/>
      <c r="BI38" s="1000"/>
      <c r="BJ38" s="1056"/>
      <c r="BK38" s="1000"/>
      <c r="BL38" s="998" t="s">
        <v>7534</v>
      </c>
      <c r="BM38" s="1000"/>
      <c r="BN38" s="1013"/>
      <c r="BO38" s="1002"/>
      <c r="BP38" s="1043"/>
      <c r="BQ38" s="1002"/>
      <c r="BR38" s="1002"/>
      <c r="BS38" s="1002"/>
      <c r="BT38" s="1002"/>
      <c r="BU38" s="1002"/>
      <c r="BV38" s="1002"/>
      <c r="BW38" s="1003" t="s">
        <v>1323</v>
      </c>
      <c r="BX38" s="1013"/>
      <c r="BY38" s="1008"/>
      <c r="BZ38" s="1008"/>
      <c r="CA38" s="1033"/>
      <c r="CB38" s="1033"/>
      <c r="CC38" s="1033"/>
      <c r="CD38" s="1008"/>
      <c r="CE38" s="1008"/>
      <c r="CF38" s="1008"/>
      <c r="CG38" s="1008"/>
      <c r="CH38" s="1008"/>
      <c r="CI38" s="1008"/>
      <c r="CJ38" s="1033"/>
      <c r="CK38" s="1033"/>
    </row>
    <row r="39">
      <c r="A39" s="564" t="s">
        <v>7535</v>
      </c>
      <c r="B39" s="82" t="s">
        <v>2279</v>
      </c>
      <c r="C39" s="83" t="s">
        <v>1410</v>
      </c>
      <c r="D39" s="84" t="s">
        <v>1410</v>
      </c>
      <c r="E39" s="85" t="s">
        <v>1410</v>
      </c>
      <c r="F39" s="86" t="s">
        <v>431</v>
      </c>
      <c r="G39" s="82" t="s">
        <v>828</v>
      </c>
      <c r="H39" s="696"/>
      <c r="I39" s="696"/>
      <c r="J39" s="696"/>
      <c r="K39" s="696"/>
      <c r="L39" s="696"/>
      <c r="M39" s="1129"/>
      <c r="N39" s="696"/>
      <c r="O39" s="971"/>
      <c r="P39" s="1013"/>
      <c r="Q39" s="977"/>
      <c r="R39" s="1129"/>
      <c r="S39" s="1129"/>
      <c r="T39" s="1129"/>
      <c r="U39" s="1129"/>
      <c r="V39" s="1129"/>
      <c r="W39" s="1130"/>
      <c r="X39" s="669" t="s">
        <v>1093</v>
      </c>
      <c r="Y39" s="696" t="s">
        <v>7536</v>
      </c>
      <c r="Z39" s="696"/>
      <c r="AA39" s="696"/>
      <c r="AB39" s="669" t="s">
        <v>2020</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1410</v>
      </c>
      <c r="D40" s="104" t="s">
        <v>740</v>
      </c>
      <c r="E40" s="105" t="s">
        <v>1410</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4323</v>
      </c>
      <c r="AN40" s="1024" t="s">
        <v>3849</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4506</v>
      </c>
      <c r="B41" s="82" t="s">
        <v>4809</v>
      </c>
      <c r="C41" s="83" t="s">
        <v>1410</v>
      </c>
      <c r="D41" s="84" t="s">
        <v>1410</v>
      </c>
      <c r="E41" s="85" t="s">
        <v>1410</v>
      </c>
      <c r="F41" s="86" t="s">
        <v>1410</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4882</v>
      </c>
      <c r="C42" s="103" t="s">
        <v>1410</v>
      </c>
      <c r="D42" s="104" t="s">
        <v>1410</v>
      </c>
      <c r="E42" s="105" t="s">
        <v>1410</v>
      </c>
      <c r="F42" s="106" t="s">
        <v>431</v>
      </c>
      <c r="G42" s="102" t="s">
        <v>916</v>
      </c>
      <c r="H42" s="972" t="s">
        <v>2111</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1681</v>
      </c>
      <c r="AX42" s="988"/>
      <c r="AY42" s="988"/>
      <c r="AZ42" s="1013"/>
      <c r="BA42" s="1076"/>
      <c r="BB42" s="1076"/>
      <c r="BC42" s="1026" t="s">
        <v>2104</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1410</v>
      </c>
      <c r="D43" s="84" t="s">
        <v>1410</v>
      </c>
      <c r="E43" s="85" t="s">
        <v>1410</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2592</v>
      </c>
      <c r="B44" s="102" t="s">
        <v>1638</v>
      </c>
      <c r="C44" s="103" t="s">
        <v>1410</v>
      </c>
      <c r="D44" s="104" t="s">
        <v>1410</v>
      </c>
      <c r="E44" s="105" t="s">
        <v>1410</v>
      </c>
      <c r="F44" s="106" t="s">
        <v>1410</v>
      </c>
      <c r="G44" s="102" t="s">
        <v>431</v>
      </c>
      <c r="H44" s="971"/>
      <c r="I44" s="971"/>
      <c r="J44" s="971"/>
      <c r="K44" s="971"/>
      <c r="L44" s="1133" t="s">
        <v>7562</v>
      </c>
      <c r="M44" s="1035" t="s">
        <v>2639</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1132</v>
      </c>
      <c r="C45" s="83" t="s">
        <v>1410</v>
      </c>
      <c r="D45" s="84" t="s">
        <v>1410</v>
      </c>
      <c r="E45" s="85" t="s">
        <v>1410</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5080</v>
      </c>
      <c r="B46" s="102" t="s">
        <v>4746</v>
      </c>
      <c r="C46" s="103" t="s">
        <v>1410</v>
      </c>
      <c r="D46" s="104" t="s">
        <v>1410</v>
      </c>
      <c r="E46" s="105" t="s">
        <v>1410</v>
      </c>
      <c r="F46" s="106" t="s">
        <v>1410</v>
      </c>
      <c r="G46" s="102" t="s">
        <v>993</v>
      </c>
      <c r="H46" s="971"/>
      <c r="I46" s="971"/>
      <c r="J46" s="971"/>
      <c r="K46" s="971"/>
      <c r="L46" s="972" t="s">
        <v>4645</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1410</v>
      </c>
      <c r="D47" s="84" t="s">
        <v>1410</v>
      </c>
      <c r="E47" s="85" t="s">
        <v>1410</v>
      </c>
      <c r="F47" s="86" t="s">
        <v>1410</v>
      </c>
      <c r="G47" s="82" t="s">
        <v>1280</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994</v>
      </c>
      <c r="C48" s="103" t="s">
        <v>1410</v>
      </c>
      <c r="D48" s="104" t="s">
        <v>1410</v>
      </c>
      <c r="E48" s="105" t="s">
        <v>1410</v>
      </c>
      <c r="F48" s="106" t="s">
        <v>1410</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993</v>
      </c>
      <c r="C49" s="83" t="s">
        <v>1410</v>
      </c>
      <c r="D49" s="84" t="s">
        <v>1410</v>
      </c>
      <c r="E49" s="85" t="s">
        <v>1410</v>
      </c>
      <c r="F49" s="86" t="s">
        <v>1410</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3643</v>
      </c>
      <c r="B50" s="102" t="s">
        <v>993</v>
      </c>
      <c r="C50" s="103" t="s">
        <v>1410</v>
      </c>
      <c r="D50" s="104" t="s">
        <v>1410</v>
      </c>
      <c r="E50" s="105" t="s">
        <v>1410</v>
      </c>
      <c r="F50" s="106" t="s">
        <v>1410</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1410</v>
      </c>
      <c r="D51" s="84" t="s">
        <v>1410</v>
      </c>
      <c r="E51" s="85" t="s">
        <v>1410</v>
      </c>
      <c r="F51" s="86" t="s">
        <v>1410</v>
      </c>
      <c r="G51" s="82" t="s">
        <v>739</v>
      </c>
      <c r="H51" s="971"/>
      <c r="I51" s="971"/>
      <c r="J51" s="971"/>
      <c r="K51" s="971"/>
      <c r="L51" s="971"/>
      <c r="M51" s="971"/>
      <c r="N51" s="971"/>
      <c r="O51" s="971"/>
      <c r="P51" s="1013"/>
      <c r="Q51" s="977"/>
      <c r="R51" s="977"/>
      <c r="S51" s="977"/>
      <c r="T51" s="977"/>
      <c r="U51" s="977"/>
      <c r="V51" s="977"/>
      <c r="W51" s="1013"/>
      <c r="X51" s="1018" t="s">
        <v>1860</v>
      </c>
      <c r="Y51" s="1052"/>
      <c r="Z51" s="1018" t="s">
        <v>1754</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1410</v>
      </c>
      <c r="D52" s="104" t="s">
        <v>1410</v>
      </c>
      <c r="E52" s="105" t="s">
        <v>1410</v>
      </c>
      <c r="F52" s="106" t="s">
        <v>1410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2062</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3334</v>
      </c>
      <c r="B53" s="82" t="s">
        <v>1280</v>
      </c>
      <c r="C53" s="83" t="s">
        <v>1410</v>
      </c>
      <c r="D53" s="84" t="s">
        <v>1410</v>
      </c>
      <c r="E53" s="85" t="s">
        <v>1410</v>
      </c>
      <c r="F53" s="86" t="s">
        <v>1410</v>
      </c>
      <c r="G53" s="82" t="s">
        <v>740</v>
      </c>
      <c r="H53" s="971"/>
      <c r="I53" s="971"/>
      <c r="J53" s="971"/>
      <c r="K53" s="971"/>
      <c r="L53" s="971"/>
      <c r="M53" s="971"/>
      <c r="N53" s="971"/>
      <c r="O53" s="971"/>
      <c r="P53" s="1013"/>
      <c r="Q53" s="977"/>
      <c r="R53" s="977"/>
      <c r="S53" s="977"/>
      <c r="T53" s="977"/>
      <c r="U53" s="977"/>
      <c r="V53" s="977"/>
      <c r="W53" s="1013"/>
      <c r="X53" s="1052"/>
      <c r="Y53" s="1052"/>
      <c r="Z53" s="1018" t="s">
        <v>1952</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1410</v>
      </c>
      <c r="D54" s="104" t="s">
        <v>1410</v>
      </c>
      <c r="E54" s="105" t="s">
        <v>1410</v>
      </c>
      <c r="F54" s="106" t="s">
        <v>1410</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1410</v>
      </c>
      <c r="D55" s="84" t="s">
        <v>1410</v>
      </c>
      <c r="E55" s="85" t="s">
        <v>1410</v>
      </c>
      <c r="F55" s="86" t="s">
        <v>1410</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5071</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1410</v>
      </c>
      <c r="D56" s="104" t="s">
        <v>1410</v>
      </c>
      <c r="E56" s="105" t="s">
        <v>1410</v>
      </c>
      <c r="F56" s="106" t="s">
        <v>1410</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1410</v>
      </c>
      <c r="D57" s="84" t="s">
        <v>1410</v>
      </c>
      <c r="E57" s="85" t="s">
        <v>1410</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4503</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1410</v>
      </c>
      <c r="D58" s="104" t="s">
        <v>1410</v>
      </c>
      <c r="E58" s="105" t="s">
        <v>1410</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1410</v>
      </c>
      <c r="D59" s="84" t="s">
        <v>1410</v>
      </c>
      <c r="E59" s="85" t="s">
        <v>1410</v>
      </c>
      <c r="F59" s="86" t="s">
        <v>1410</v>
      </c>
      <c r="G59" s="82" t="s">
        <v>740</v>
      </c>
      <c r="H59" s="972" t="s">
        <v>3746</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3728</v>
      </c>
      <c r="B60" s="102" t="s">
        <v>1410</v>
      </c>
      <c r="C60" s="103" t="s">
        <v>1410</v>
      </c>
      <c r="D60" s="104" t="s">
        <v>1410</v>
      </c>
      <c r="E60" s="105" t="s">
        <v>1410</v>
      </c>
      <c r="F60" s="106" t="s">
        <v>1410</v>
      </c>
      <c r="G60" s="102" t="s">
        <v>1410</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1410</v>
      </c>
      <c r="C61" s="83" t="s">
        <v>1410</v>
      </c>
      <c r="D61" s="84" t="s">
        <v>1410</v>
      </c>
      <c r="E61" s="85" t="s">
        <v>1410</v>
      </c>
      <c r="F61" s="86" t="s">
        <v>1410</v>
      </c>
      <c r="G61" s="82" t="s">
        <v>1410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1410</v>
      </c>
      <c r="C62" s="103" t="s">
        <v>1410</v>
      </c>
      <c r="D62" s="104" t="s">
        <v>1410</v>
      </c>
      <c r="E62" s="105" t="s">
        <v>1410</v>
      </c>
      <c r="F62" s="106" t="s">
        <v>1410</v>
      </c>
      <c r="G62" s="102" t="s">
        <v>1410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1410</v>
      </c>
      <c r="C63" s="83" t="s">
        <v>1410</v>
      </c>
      <c r="D63" s="84" t="s">
        <v>1410</v>
      </c>
      <c r="E63" s="85" t="s">
        <v>1410</v>
      </c>
      <c r="F63" s="86" t="s">
        <v>1410</v>
      </c>
      <c r="G63" s="82" t="s">
        <v>1410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1410</v>
      </c>
      <c r="C64" s="103" t="s">
        <v>1410</v>
      </c>
      <c r="D64" s="104" t="s">
        <v>1410</v>
      </c>
      <c r="E64" s="105" t="s">
        <v>1410</v>
      </c>
      <c r="F64" s="106" t="s">
        <v>1410</v>
      </c>
      <c r="G64" s="102" t="s">
        <v>1410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1410</v>
      </c>
      <c r="C65" s="83" t="s">
        <v>1410</v>
      </c>
      <c r="D65" s="84" t="s">
        <v>1410</v>
      </c>
      <c r="E65" s="85" t="s">
        <v>1410</v>
      </c>
      <c r="F65" s="86" t="s">
        <v>1410</v>
      </c>
      <c r="G65" s="82" t="s">
        <v>1410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1410</v>
      </c>
      <c r="C66" s="103" t="s">
        <v>1410</v>
      </c>
      <c r="D66" s="104" t="s">
        <v>1410</v>
      </c>
      <c r="E66" s="105" t="s">
        <v>1410</v>
      </c>
      <c r="F66" s="106" t="s">
        <v>1410</v>
      </c>
      <c r="G66" s="102" t="s">
        <v>1410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1410</v>
      </c>
      <c r="C67" s="83" t="s">
        <v>1410</v>
      </c>
      <c r="D67" s="84" t="s">
        <v>1410</v>
      </c>
      <c r="E67" s="85" t="s">
        <v>1410</v>
      </c>
      <c r="F67" s="86" t="s">
        <v>1410</v>
      </c>
      <c r="G67" s="82" t="s">
        <v>1410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1410</v>
      </c>
      <c r="C68" s="103" t="s">
        <v>1410</v>
      </c>
      <c r="D68" s="104" t="s">
        <v>1410</v>
      </c>
      <c r="E68" s="105" t="s">
        <v>1410</v>
      </c>
      <c r="F68" s="106" t="s">
        <v>1410</v>
      </c>
      <c r="G68" s="102" t="s">
        <v>1410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1410</v>
      </c>
      <c r="C69" s="83" t="s">
        <v>1410</v>
      </c>
      <c r="D69" s="84" t="s">
        <v>1410</v>
      </c>
      <c r="E69" s="85" t="s">
        <v>1410</v>
      </c>
      <c r="F69" s="86" t="s">
        <v>1410</v>
      </c>
      <c r="G69" s="82" t="s">
        <v>1410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1410</v>
      </c>
      <c r="C70" s="103" t="s">
        <v>1410</v>
      </c>
      <c r="D70" s="104" t="s">
        <v>1410</v>
      </c>
      <c r="E70" s="105" t="s">
        <v>1410</v>
      </c>
      <c r="F70" s="106" t="s">
        <v>1410</v>
      </c>
      <c r="G70" s="102" t="s">
        <v>1410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1410</v>
      </c>
      <c r="C71" s="83" t="s">
        <v>1410</v>
      </c>
      <c r="D71" s="84" t="s">
        <v>1410</v>
      </c>
      <c r="E71" s="85" t="s">
        <v>1410</v>
      </c>
      <c r="F71" s="86" t="s">
        <v>1410</v>
      </c>
      <c r="G71" s="82" t="s">
        <v>1410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1410</v>
      </c>
      <c r="C72" s="103" t="s">
        <v>1410</v>
      </c>
      <c r="D72" s="104" t="s">
        <v>1410</v>
      </c>
      <c r="E72" s="105" t="s">
        <v>1410</v>
      </c>
      <c r="F72" s="106" t="s">
        <v>1410</v>
      </c>
      <c r="G72" s="102" t="s">
        <v>1410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1410</v>
      </c>
      <c r="C73" s="83" t="s">
        <v>1410</v>
      </c>
      <c r="D73" s="84" t="s">
        <v>1410</v>
      </c>
      <c r="E73" s="85" t="s">
        <v>1410</v>
      </c>
      <c r="F73" s="86" t="s">
        <v>1410</v>
      </c>
      <c r="G73" s="82" t="s">
        <v>1410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1410</v>
      </c>
      <c r="C74" s="103" t="s">
        <v>1410</v>
      </c>
      <c r="D74" s="104" t="s">
        <v>1410</v>
      </c>
      <c r="E74" s="105" t="s">
        <v>1410</v>
      </c>
      <c r="F74" s="106" t="s">
        <v>1410</v>
      </c>
      <c r="G74" s="102" t="s">
        <v>1410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1410</v>
      </c>
      <c r="C75" s="83" t="s">
        <v>1410</v>
      </c>
      <c r="D75" s="84" t="s">
        <v>1410</v>
      </c>
      <c r="E75" s="85" t="s">
        <v>1410</v>
      </c>
      <c r="F75" s="86" t="s">
        <v>1410</v>
      </c>
      <c r="G75" s="82" t="s">
        <v>1410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1410</v>
      </c>
      <c r="C76" s="103" t="s">
        <v>1410</v>
      </c>
      <c r="D76" s="104" t="s">
        <v>1410</v>
      </c>
      <c r="E76" s="105" t="s">
        <v>1410</v>
      </c>
      <c r="F76" s="106" t="s">
        <v>1410</v>
      </c>
      <c r="G76" s="102" t="s">
        <v>1410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1410</v>
      </c>
      <c r="C77" s="83" t="s">
        <v>1410</v>
      </c>
      <c r="D77" s="84" t="s">
        <v>1410</v>
      </c>
      <c r="E77" s="85" t="s">
        <v>1410</v>
      </c>
      <c r="F77" s="86" t="s">
        <v>1410</v>
      </c>
      <c r="G77" s="82" t="s">
        <v>1410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1410</v>
      </c>
      <c r="C78" s="103" t="s">
        <v>1410</v>
      </c>
      <c r="D78" s="104" t="s">
        <v>1410</v>
      </c>
      <c r="E78" s="105" t="s">
        <v>1410</v>
      </c>
      <c r="F78" s="106" t="s">
        <v>1410</v>
      </c>
      <c r="G78" s="102" t="s">
        <v>1410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1410</v>
      </c>
      <c r="C79" s="83" t="s">
        <v>1410</v>
      </c>
      <c r="D79" s="84" t="s">
        <v>1410</v>
      </c>
      <c r="E79" s="85" t="s">
        <v>1410</v>
      </c>
      <c r="F79" s="86" t="s">
        <v>1410</v>
      </c>
      <c r="G79" s="82" t="s">
        <v>1410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1410</v>
      </c>
      <c r="C80" s="103" t="s">
        <v>1410</v>
      </c>
      <c r="D80" s="104" t="s">
        <v>1410</v>
      </c>
      <c r="E80" s="105" t="s">
        <v>1410</v>
      </c>
      <c r="F80" s="106" t="s">
        <v>1410</v>
      </c>
      <c r="G80" s="102" t="s">
        <v>1410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1410</v>
      </c>
      <c r="C81" s="83" t="s">
        <v>1410</v>
      </c>
      <c r="D81" s="84" t="s">
        <v>1410</v>
      </c>
      <c r="E81" s="85" t="s">
        <v>1410</v>
      </c>
      <c r="F81" s="86" t="s">
        <v>1410</v>
      </c>
      <c r="G81" s="82" t="s">
        <v>1410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1410</v>
      </c>
      <c r="C82" s="103" t="s">
        <v>1410</v>
      </c>
      <c r="D82" s="104" t="s">
        <v>1410</v>
      </c>
      <c r="E82" s="105" t="s">
        <v>1410</v>
      </c>
      <c r="F82" s="106" t="s">
        <v>1410</v>
      </c>
      <c r="G82" s="102" t="s">
        <v>1410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1410</v>
      </c>
      <c r="C83" s="83" t="s">
        <v>1410</v>
      </c>
      <c r="D83" s="84" t="s">
        <v>1410</v>
      </c>
      <c r="E83" s="85" t="s">
        <v>1410</v>
      </c>
      <c r="F83" s="86" t="s">
        <v>1410</v>
      </c>
      <c r="G83" s="82" t="s">
        <v>1410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1410</v>
      </c>
      <c r="C84" s="103" t="s">
        <v>1410</v>
      </c>
      <c r="D84" s="104" t="s">
        <v>1410</v>
      </c>
      <c r="E84" s="105" t="s">
        <v>1410</v>
      </c>
      <c r="F84" s="106" t="s">
        <v>1410</v>
      </c>
      <c r="G84" s="102" t="s">
        <v>1410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1410</v>
      </c>
      <c r="C85" s="83" t="s">
        <v>1410</v>
      </c>
      <c r="D85" s="84" t="s">
        <v>1410</v>
      </c>
      <c r="E85" s="85" t="s">
        <v>1410</v>
      </c>
      <c r="F85" s="86" t="s">
        <v>1410</v>
      </c>
      <c r="G85" s="82" t="s">
        <v>1410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1410</v>
      </c>
      <c r="C86" s="103" t="s">
        <v>1410</v>
      </c>
      <c r="D86" s="104" t="s">
        <v>1410</v>
      </c>
      <c r="E86" s="105" t="s">
        <v>1410</v>
      </c>
      <c r="F86" s="106" t="s">
        <v>1410</v>
      </c>
      <c r="G86" s="102" t="s">
        <v>1410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1410</v>
      </c>
      <c r="C87" s="83" t="s">
        <v>1410</v>
      </c>
      <c r="D87" s="84" t="s">
        <v>1410</v>
      </c>
      <c r="E87" s="85" t="s">
        <v>1410</v>
      </c>
      <c r="F87" s="86" t="s">
        <v>1410</v>
      </c>
      <c r="G87" s="82" t="s">
        <v>1410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1410</v>
      </c>
      <c r="C88" s="103" t="s">
        <v>1410</v>
      </c>
      <c r="D88" s="104" t="s">
        <v>1410</v>
      </c>
      <c r="E88" s="105" t="s">
        <v>1410</v>
      </c>
      <c r="F88" s="106" t="s">
        <v>1410</v>
      </c>
      <c r="G88" s="102" t="s">
        <v>1410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1410</v>
      </c>
      <c r="C89" s="83" t="s">
        <v>1410</v>
      </c>
      <c r="D89" s="84" t="s">
        <v>1410</v>
      </c>
      <c r="E89" s="85" t="s">
        <v>1410</v>
      </c>
      <c r="F89" s="86" t="s">
        <v>1410</v>
      </c>
      <c r="G89" s="82" t="s">
        <v>1410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1410</v>
      </c>
      <c r="C90" s="103" t="s">
        <v>1410</v>
      </c>
      <c r="D90" s="104" t="s">
        <v>1410</v>
      </c>
      <c r="E90" s="105" t="s">
        <v>1410</v>
      </c>
      <c r="F90" s="106" t="s">
        <v>1410</v>
      </c>
      <c r="G90" s="102" t="s">
        <v>1410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1410</v>
      </c>
      <c r="C91" s="83" t="s">
        <v>1410</v>
      </c>
      <c r="D91" s="84" t="s">
        <v>1410</v>
      </c>
      <c r="E91" s="85" t="s">
        <v>1410</v>
      </c>
      <c r="F91" s="86" t="s">
        <v>1410</v>
      </c>
      <c r="G91" s="82" t="s">
        <v>1410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1410</v>
      </c>
      <c r="C92" s="103" t="s">
        <v>1410</v>
      </c>
      <c r="D92" s="104" t="s">
        <v>1410</v>
      </c>
      <c r="E92" s="105" t="s">
        <v>1410</v>
      </c>
      <c r="F92" s="106" t="s">
        <v>1410</v>
      </c>
      <c r="G92" s="102" t="s">
        <v>1410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1410</v>
      </c>
      <c r="C93" s="83" t="s">
        <v>1410</v>
      </c>
      <c r="D93" s="84" t="s">
        <v>1410</v>
      </c>
      <c r="E93" s="85" t="s">
        <v>1410</v>
      </c>
      <c r="F93" s="86" t="s">
        <v>1410</v>
      </c>
      <c r="G93" s="82" t="s">
        <v>1410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1410</v>
      </c>
      <c r="C94" s="103" t="s">
        <v>1410</v>
      </c>
      <c r="D94" s="104" t="s">
        <v>1410</v>
      </c>
      <c r="E94" s="105" t="s">
        <v>1410</v>
      </c>
      <c r="F94" s="106" t="s">
        <v>1410</v>
      </c>
      <c r="G94" s="102" t="s">
        <v>1410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1410</v>
      </c>
      <c r="C95" s="83" t="s">
        <v>1410</v>
      </c>
      <c r="D95" s="84" t="s">
        <v>1410</v>
      </c>
      <c r="E95" s="85" t="s">
        <v>1410</v>
      </c>
      <c r="F95" s="86" t="s">
        <v>1410</v>
      </c>
      <c r="G95" s="82" t="s">
        <v>1410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1410</v>
      </c>
      <c r="C96" s="103" t="s">
        <v>1410</v>
      </c>
      <c r="D96" s="104" t="s">
        <v>1410</v>
      </c>
      <c r="E96" s="105" t="s">
        <v>1410</v>
      </c>
      <c r="F96" s="106" t="s">
        <v>1410</v>
      </c>
      <c r="G96" s="102" t="s">
        <v>1410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1410</v>
      </c>
      <c r="C97" s="83" t="s">
        <v>1410</v>
      </c>
      <c r="D97" s="84" t="s">
        <v>1410</v>
      </c>
      <c r="E97" s="85" t="s">
        <v>1410</v>
      </c>
      <c r="F97" s="86" t="s">
        <v>1410</v>
      </c>
      <c r="G97" s="82" t="s">
        <v>1410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1410</v>
      </c>
      <c r="C98" s="103" t="s">
        <v>1410</v>
      </c>
      <c r="D98" s="104" t="s">
        <v>1410</v>
      </c>
      <c r="E98" s="105" t="s">
        <v>1410</v>
      </c>
      <c r="F98" s="106" t="s">
        <v>1410</v>
      </c>
      <c r="G98" s="102" t="s">
        <v>1410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1410</v>
      </c>
      <c r="C99" s="83" t="s">
        <v>1410</v>
      </c>
      <c r="D99" s="84" t="s">
        <v>1410</v>
      </c>
      <c r="E99" s="85" t="s">
        <v>1410</v>
      </c>
      <c r="F99" s="86" t="s">
        <v>1410</v>
      </c>
      <c r="G99" s="82" t="s">
        <v>1410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1410</v>
      </c>
      <c r="C100" s="103" t="s">
        <v>1410</v>
      </c>
      <c r="D100" s="104" t="s">
        <v>1410</v>
      </c>
      <c r="E100" s="105" t="s">
        <v>1410</v>
      </c>
      <c r="F100" s="106" t="s">
        <v>1410</v>
      </c>
      <c r="G100" s="102" t="s">
        <v>1410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1410</v>
      </c>
      <c r="C101" s="83" t="s">
        <v>1410</v>
      </c>
      <c r="D101" s="84" t="s">
        <v>1410</v>
      </c>
      <c r="E101" s="85" t="s">
        <v>1410</v>
      </c>
      <c r="F101" s="86" t="s">
        <v>1410</v>
      </c>
      <c r="G101" s="82" t="s">
        <v>1410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1410</v>
      </c>
      <c r="C102" s="103" t="s">
        <v>1410</v>
      </c>
      <c r="D102" s="104" t="s">
        <v>1410</v>
      </c>
      <c r="E102" s="105" t="s">
        <v>1410</v>
      </c>
      <c r="F102" s="106" t="s">
        <v>1410</v>
      </c>
      <c r="G102" s="102" t="s">
        <v>1410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1410</v>
      </c>
      <c r="C103" s="83" t="s">
        <v>1410</v>
      </c>
      <c r="D103" s="84" t="s">
        <v>1410</v>
      </c>
      <c r="E103" s="85" t="s">
        <v>1410</v>
      </c>
      <c r="F103" s="86" t="s">
        <v>1410</v>
      </c>
      <c r="G103" s="82" t="s">
        <v>1410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1410</v>
      </c>
      <c r="C104" s="103" t="s">
        <v>1410</v>
      </c>
      <c r="D104" s="104" t="s">
        <v>1410</v>
      </c>
      <c r="E104" s="105" t="s">
        <v>1410</v>
      </c>
      <c r="F104" s="106" t="s">
        <v>1410</v>
      </c>
      <c r="G104" s="102" t="s">
        <v>1410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1410</v>
      </c>
      <c r="C105" s="83" t="s">
        <v>1410</v>
      </c>
      <c r="D105" s="84" t="s">
        <v>1410</v>
      </c>
      <c r="E105" s="85" t="s">
        <v>1410</v>
      </c>
      <c r="F105" s="86" t="s">
        <v>1410</v>
      </c>
      <c r="G105" s="82" t="s">
        <v>1410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1410</v>
      </c>
      <c r="C106" s="103" t="s">
        <v>1410</v>
      </c>
      <c r="D106" s="104" t="s">
        <v>1410</v>
      </c>
      <c r="E106" s="105" t="s">
        <v>1410</v>
      </c>
      <c r="F106" s="106" t="s">
        <v>1410</v>
      </c>
      <c r="G106" s="102" t="s">
        <v>1410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1410</v>
      </c>
      <c r="C107" s="83" t="s">
        <v>1410</v>
      </c>
      <c r="D107" s="84" t="s">
        <v>1410</v>
      </c>
      <c r="E107" s="85" t="s">
        <v>1410</v>
      </c>
      <c r="F107" s="86" t="s">
        <v>1410</v>
      </c>
      <c r="G107" s="82" t="s">
        <v>1410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1410</v>
      </c>
      <c r="C108" s="103" t="s">
        <v>1410</v>
      </c>
      <c r="D108" s="104" t="s">
        <v>1410</v>
      </c>
      <c r="E108" s="105" t="s">
        <v>1410</v>
      </c>
      <c r="F108" s="106" t="s">
        <v>1410</v>
      </c>
      <c r="G108" s="102" t="s">
        <v>1410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1410</v>
      </c>
      <c r="C109" s="83" t="s">
        <v>1410</v>
      </c>
      <c r="D109" s="84" t="s">
        <v>1410</v>
      </c>
      <c r="E109" s="85" t="s">
        <v>1410</v>
      </c>
      <c r="F109" s="86" t="s">
        <v>1410</v>
      </c>
      <c r="G109" s="82" t="s">
        <v>1410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1410</v>
      </c>
      <c r="C110" s="103" t="s">
        <v>1410</v>
      </c>
      <c r="D110" s="104" t="s">
        <v>1410</v>
      </c>
      <c r="E110" s="105" t="s">
        <v>1410</v>
      </c>
      <c r="F110" s="106" t="s">
        <v>1410</v>
      </c>
      <c r="G110" s="102" t="s">
        <v>1410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1410</v>
      </c>
      <c r="C111" s="83" t="s">
        <v>1410</v>
      </c>
      <c r="D111" s="84" t="s">
        <v>1410</v>
      </c>
      <c r="E111" s="85" t="s">
        <v>1410</v>
      </c>
      <c r="F111" s="86" t="s">
        <v>1410</v>
      </c>
      <c r="G111" s="82" t="s">
        <v>1410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1410</v>
      </c>
      <c r="C112" s="103" t="s">
        <v>1410</v>
      </c>
      <c r="D112" s="104" t="s">
        <v>1410</v>
      </c>
      <c r="E112" s="105" t="s">
        <v>1410</v>
      </c>
      <c r="F112" s="106" t="s">
        <v>1410</v>
      </c>
      <c r="G112" s="102" t="s">
        <v>1410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1410</v>
      </c>
      <c r="C113" s="83" t="s">
        <v>1410</v>
      </c>
      <c r="D113" s="84" t="s">
        <v>1410</v>
      </c>
      <c r="E113" s="85" t="s">
        <v>1410</v>
      </c>
      <c r="F113" s="86" t="s">
        <v>1410</v>
      </c>
      <c r="G113" s="82" t="s">
        <v>1410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1410</v>
      </c>
      <c r="C114" s="103" t="s">
        <v>1410</v>
      </c>
      <c r="D114" s="104" t="s">
        <v>1410</v>
      </c>
      <c r="E114" s="105" t="s">
        <v>1410</v>
      </c>
      <c r="F114" s="106" t="s">
        <v>1410</v>
      </c>
      <c r="G114" s="102" t="s">
        <v>1410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1410</v>
      </c>
      <c r="C115" s="83" t="s">
        <v>1410</v>
      </c>
      <c r="D115" s="84" t="s">
        <v>1410</v>
      </c>
      <c r="E115" s="85" t="s">
        <v>1410</v>
      </c>
      <c r="F115" s="86" t="s">
        <v>1410</v>
      </c>
      <c r="G115" s="82" t="s">
        <v>1410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1410</v>
      </c>
      <c r="C116" s="103" t="s">
        <v>1410</v>
      </c>
      <c r="D116" s="104" t="s">
        <v>1410</v>
      </c>
      <c r="E116" s="105" t="s">
        <v>1410</v>
      </c>
      <c r="F116" s="106" t="s">
        <v>1410</v>
      </c>
      <c r="G116" s="102" t="s">
        <v>1410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1410</v>
      </c>
      <c r="C117" s="83" t="s">
        <v>1410</v>
      </c>
      <c r="D117" s="84" t="s">
        <v>1410</v>
      </c>
      <c r="E117" s="85" t="s">
        <v>1410</v>
      </c>
      <c r="F117" s="86" t="s">
        <v>1410</v>
      </c>
      <c r="G117" s="82" t="s">
        <v>1410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1410</v>
      </c>
      <c r="C118" s="103" t="s">
        <v>1410</v>
      </c>
      <c r="D118" s="104" t="s">
        <v>1410</v>
      </c>
      <c r="E118" s="105" t="s">
        <v>1410</v>
      </c>
      <c r="F118" s="106" t="s">
        <v>1410</v>
      </c>
      <c r="G118" s="102" t="s">
        <v>1410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1410</v>
      </c>
      <c r="C119" s="83" t="s">
        <v>1410</v>
      </c>
      <c r="D119" s="84" t="s">
        <v>1410</v>
      </c>
      <c r="E119" s="85" t="s">
        <v>1410</v>
      </c>
      <c r="F119" s="86" t="s">
        <v>1410</v>
      </c>
      <c r="G119" s="82" t="s">
        <v>1410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1410</v>
      </c>
      <c r="C120" s="103" t="s">
        <v>1410</v>
      </c>
      <c r="D120" s="104" t="s">
        <v>1410</v>
      </c>
      <c r="E120" s="105" t="s">
        <v>1410</v>
      </c>
      <c r="F120" s="106" t="s">
        <v>1410</v>
      </c>
      <c r="G120" s="102" t="s">
        <v>1410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1410</v>
      </c>
      <c r="C121" s="83" t="s">
        <v>1410</v>
      </c>
      <c r="D121" s="84" t="s">
        <v>1410</v>
      </c>
      <c r="E121" s="85" t="s">
        <v>1410</v>
      </c>
      <c r="F121" s="86" t="s">
        <v>1410</v>
      </c>
      <c r="G121" s="82" t="s">
        <v>1410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1410</v>
      </c>
      <c r="C122" s="103" t="s">
        <v>1410</v>
      </c>
      <c r="D122" s="104" t="s">
        <v>1410</v>
      </c>
      <c r="E122" s="105" t="s">
        <v>1410</v>
      </c>
      <c r="F122" s="106" t="s">
        <v>1410</v>
      </c>
      <c r="G122" s="102" t="s">
        <v>1410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1410</v>
      </c>
      <c r="C123" s="83" t="s">
        <v>1410</v>
      </c>
      <c r="D123" s="84" t="s">
        <v>1410</v>
      </c>
      <c r="E123" s="85" t="s">
        <v>1410</v>
      </c>
      <c r="F123" s="86" t="s">
        <v>1410</v>
      </c>
      <c r="G123" s="82" t="s">
        <v>1410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1410</v>
      </c>
      <c r="C124" s="103" t="s">
        <v>1410</v>
      </c>
      <c r="D124" s="104" t="s">
        <v>1410</v>
      </c>
      <c r="E124" s="105" t="s">
        <v>1410</v>
      </c>
      <c r="F124" s="106" t="s">
        <v>1410</v>
      </c>
      <c r="G124" s="102" t="s">
        <v>1410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1410</v>
      </c>
      <c r="C125" s="83" t="s">
        <v>1410</v>
      </c>
      <c r="D125" s="84" t="s">
        <v>1410</v>
      </c>
      <c r="E125" s="85" t="s">
        <v>1410</v>
      </c>
      <c r="F125" s="86" t="s">
        <v>1410</v>
      </c>
      <c r="G125" s="82" t="s">
        <v>1410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1410</v>
      </c>
      <c r="C126" s="103" t="s">
        <v>1410</v>
      </c>
      <c r="D126" s="104" t="s">
        <v>1410</v>
      </c>
      <c r="E126" s="105" t="s">
        <v>1410</v>
      </c>
      <c r="F126" s="106" t="s">
        <v>1410</v>
      </c>
      <c r="G126" s="102" t="s">
        <v>1410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1410</v>
      </c>
      <c r="C127" s="83" t="s">
        <v>1410</v>
      </c>
      <c r="D127" s="84" t="s">
        <v>1410</v>
      </c>
      <c r="E127" s="85" t="s">
        <v>1410</v>
      </c>
      <c r="F127" s="86" t="s">
        <v>1410</v>
      </c>
      <c r="G127" s="82" t="s">
        <v>1410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1410</v>
      </c>
      <c r="C128" s="103" t="s">
        <v>1410</v>
      </c>
      <c r="D128" s="104" t="s">
        <v>1410</v>
      </c>
      <c r="E128" s="105" t="s">
        <v>1410</v>
      </c>
      <c r="F128" s="106" t="s">
        <v>1410</v>
      </c>
      <c r="G128" s="102" t="s">
        <v>1410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1410</v>
      </c>
      <c r="C129" s="83" t="s">
        <v>1410</v>
      </c>
      <c r="D129" s="84" t="s">
        <v>1410</v>
      </c>
      <c r="E129" s="85" t="s">
        <v>1410</v>
      </c>
      <c r="F129" s="86" t="s">
        <v>1410</v>
      </c>
      <c r="G129" s="82" t="s">
        <v>1410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1410</v>
      </c>
      <c r="C130" s="103" t="s">
        <v>1410</v>
      </c>
      <c r="D130" s="104" t="s">
        <v>1410</v>
      </c>
      <c r="E130" s="105" t="s">
        <v>1410</v>
      </c>
      <c r="F130" s="106" t="s">
        <v>1410</v>
      </c>
      <c r="G130" s="102" t="s">
        <v>1410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1410</v>
      </c>
      <c r="C131" s="83" t="s">
        <v>1410</v>
      </c>
      <c r="D131" s="84" t="s">
        <v>1410</v>
      </c>
      <c r="E131" s="85" t="s">
        <v>1410</v>
      </c>
      <c r="F131" s="86" t="s">
        <v>1410</v>
      </c>
      <c r="G131" s="82" t="s">
        <v>1410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1410</v>
      </c>
      <c r="C132" s="103" t="s">
        <v>1410</v>
      </c>
      <c r="D132" s="104" t="s">
        <v>1410</v>
      </c>
      <c r="E132" s="105" t="s">
        <v>1410</v>
      </c>
      <c r="F132" s="106" t="s">
        <v>1410</v>
      </c>
      <c r="G132" s="102" t="s">
        <v>1410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1410</v>
      </c>
      <c r="C133" s="83" t="s">
        <v>1410</v>
      </c>
      <c r="D133" s="84" t="s">
        <v>1410</v>
      </c>
      <c r="E133" s="85" t="s">
        <v>1410</v>
      </c>
      <c r="F133" s="86" t="s">
        <v>1410</v>
      </c>
      <c r="G133" s="82" t="s">
        <v>1410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1410</v>
      </c>
      <c r="C134" s="103" t="s">
        <v>1410</v>
      </c>
      <c r="D134" s="104" t="s">
        <v>1410</v>
      </c>
      <c r="E134" s="105" t="s">
        <v>1410</v>
      </c>
      <c r="F134" s="106" t="s">
        <v>1410</v>
      </c>
      <c r="G134" s="102" t="s">
        <v>1410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1410</v>
      </c>
      <c r="C135" s="83" t="s">
        <v>1410</v>
      </c>
      <c r="D135" s="84" t="s">
        <v>1410</v>
      </c>
      <c r="E135" s="85" t="s">
        <v>1410</v>
      </c>
      <c r="F135" s="86" t="s">
        <v>1410</v>
      </c>
      <c r="G135" s="82" t="s">
        <v>1410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1410</v>
      </c>
      <c r="C136" s="103" t="s">
        <v>1410</v>
      </c>
      <c r="D136" s="104" t="s">
        <v>1410</v>
      </c>
      <c r="E136" s="105" t="s">
        <v>1410</v>
      </c>
      <c r="F136" s="106" t="s">
        <v>1410</v>
      </c>
      <c r="G136" s="102" t="s">
        <v>1410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1410</v>
      </c>
      <c r="C137" s="83" t="s">
        <v>1410</v>
      </c>
      <c r="D137" s="84" t="s">
        <v>1410</v>
      </c>
      <c r="E137" s="85" t="s">
        <v>1410</v>
      </c>
      <c r="F137" s="86" t="s">
        <v>1410</v>
      </c>
      <c r="G137" s="82" t="s">
        <v>1410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1410</v>
      </c>
      <c r="C138" s="103" t="s">
        <v>1410</v>
      </c>
      <c r="D138" s="104" t="s">
        <v>1410</v>
      </c>
      <c r="E138" s="105" t="s">
        <v>1410</v>
      </c>
      <c r="F138" s="106" t="s">
        <v>1410</v>
      </c>
      <c r="G138" s="102" t="s">
        <v>1410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1410</v>
      </c>
      <c r="C139" s="83" t="s">
        <v>1410</v>
      </c>
      <c r="D139" s="84" t="s">
        <v>1410</v>
      </c>
      <c r="E139" s="85" t="s">
        <v>1410</v>
      </c>
      <c r="F139" s="86" t="s">
        <v>1410</v>
      </c>
      <c r="G139" s="82" t="s">
        <v>1410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1410</v>
      </c>
      <c r="C140" s="103" t="s">
        <v>1410</v>
      </c>
      <c r="D140" s="104" t="s">
        <v>1410</v>
      </c>
      <c r="E140" s="105" t="s">
        <v>1410</v>
      </c>
      <c r="F140" s="106" t="s">
        <v>1410</v>
      </c>
      <c r="G140" s="102" t="s">
        <v>1410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1410</v>
      </c>
      <c r="C141" s="83" t="s">
        <v>1410</v>
      </c>
      <c r="D141" s="84" t="s">
        <v>1410</v>
      </c>
      <c r="E141" s="85" t="s">
        <v>1410</v>
      </c>
      <c r="F141" s="86" t="s">
        <v>1410</v>
      </c>
      <c r="G141" s="82" t="s">
        <v>1410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1410</v>
      </c>
      <c r="C142" s="103" t="s">
        <v>1410</v>
      </c>
      <c r="D142" s="104" t="s">
        <v>1410</v>
      </c>
      <c r="E142" s="105" t="s">
        <v>1410</v>
      </c>
      <c r="F142" s="106" t="s">
        <v>1410</v>
      </c>
      <c r="G142" s="102" t="s">
        <v>1410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1410</v>
      </c>
      <c r="C143" s="83" t="s">
        <v>1410</v>
      </c>
      <c r="D143" s="84" t="s">
        <v>1410</v>
      </c>
      <c r="E143" s="85" t="s">
        <v>1410</v>
      </c>
      <c r="F143" s="86" t="s">
        <v>1410</v>
      </c>
      <c r="G143" s="82" t="s">
        <v>1410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1410</v>
      </c>
      <c r="C144" s="103" t="s">
        <v>1410</v>
      </c>
      <c r="D144" s="104" t="s">
        <v>1410</v>
      </c>
      <c r="E144" s="105" t="s">
        <v>1410</v>
      </c>
      <c r="F144" s="106" t="s">
        <v>1410</v>
      </c>
      <c r="G144" s="102" t="s">
        <v>1410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1410</v>
      </c>
      <c r="C145" s="83" t="s">
        <v>1410</v>
      </c>
      <c r="D145" s="84" t="s">
        <v>1410</v>
      </c>
      <c r="E145" s="85" t="s">
        <v>1410</v>
      </c>
      <c r="F145" s="86" t="s">
        <v>1410</v>
      </c>
      <c r="G145" s="82" t="s">
        <v>1410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1410</v>
      </c>
      <c r="C146" s="103" t="s">
        <v>1410</v>
      </c>
      <c r="D146" s="104" t="s">
        <v>1410</v>
      </c>
      <c r="E146" s="105" t="s">
        <v>1410</v>
      </c>
      <c r="F146" s="106" t="s">
        <v>1410</v>
      </c>
      <c r="G146" s="102" t="s">
        <v>1410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1410</v>
      </c>
      <c r="C147" s="83" t="s">
        <v>1410</v>
      </c>
      <c r="D147" s="84" t="s">
        <v>1410</v>
      </c>
      <c r="E147" s="85" t="s">
        <v>1410</v>
      </c>
      <c r="F147" s="86" t="s">
        <v>1410</v>
      </c>
      <c r="G147" s="82" t="s">
        <v>1410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1410</v>
      </c>
      <c r="C148" s="103" t="s">
        <v>1410</v>
      </c>
      <c r="D148" s="104" t="s">
        <v>1410</v>
      </c>
      <c r="E148" s="105" t="s">
        <v>1410</v>
      </c>
      <c r="F148" s="106" t="s">
        <v>1410</v>
      </c>
      <c r="G148" s="102" t="s">
        <v>1410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1410</v>
      </c>
      <c r="C149" s="83" t="s">
        <v>1410</v>
      </c>
      <c r="D149" s="84" t="s">
        <v>1410</v>
      </c>
      <c r="E149" s="85" t="s">
        <v>1410</v>
      </c>
      <c r="F149" s="86" t="s">
        <v>1410</v>
      </c>
      <c r="G149" s="82" t="s">
        <v>1410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1410</v>
      </c>
      <c r="C150" s="103" t="s">
        <v>1410</v>
      </c>
      <c r="D150" s="104" t="s">
        <v>1410</v>
      </c>
      <c r="E150" s="105" t="s">
        <v>1410</v>
      </c>
      <c r="F150" s="106" t="s">
        <v>1410</v>
      </c>
      <c r="G150" s="102" t="s">
        <v>1410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1410</v>
      </c>
      <c r="C151" s="83" t="s">
        <v>1410</v>
      </c>
      <c r="D151" s="84" t="s">
        <v>1410</v>
      </c>
      <c r="E151" s="85" t="s">
        <v>1410</v>
      </c>
      <c r="F151" s="86" t="s">
        <v>1410</v>
      </c>
      <c r="G151" s="82" t="s">
        <v>1410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1410</v>
      </c>
      <c r="C152" s="103" t="s">
        <v>1410</v>
      </c>
      <c r="D152" s="104" t="s">
        <v>1410</v>
      </c>
      <c r="E152" s="105" t="s">
        <v>1410</v>
      </c>
      <c r="F152" s="106" t="s">
        <v>1410</v>
      </c>
      <c r="G152" s="102" t="s">
        <v>1410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1410</v>
      </c>
      <c r="C153" s="83" t="s">
        <v>1410</v>
      </c>
      <c r="D153" s="84" t="s">
        <v>1410</v>
      </c>
      <c r="E153" s="85" t="s">
        <v>1410</v>
      </c>
      <c r="F153" s="86" t="s">
        <v>1410</v>
      </c>
      <c r="G153" s="82" t="s">
        <v>1410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1410</v>
      </c>
      <c r="C154" s="103" t="s">
        <v>1410</v>
      </c>
      <c r="D154" s="104" t="s">
        <v>1410</v>
      </c>
      <c r="E154" s="105" t="s">
        <v>1410</v>
      </c>
      <c r="F154" s="106" t="s">
        <v>1410</v>
      </c>
      <c r="G154" s="102" t="s">
        <v>1410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1410</v>
      </c>
      <c r="C155" s="83" t="s">
        <v>1410</v>
      </c>
      <c r="D155" s="84" t="s">
        <v>1410</v>
      </c>
      <c r="E155" s="85" t="s">
        <v>1410</v>
      </c>
      <c r="F155" s="86" t="s">
        <v>1410</v>
      </c>
      <c r="G155" s="82" t="s">
        <v>1410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1410</v>
      </c>
      <c r="C156" s="103" t="s">
        <v>1410</v>
      </c>
      <c r="D156" s="104" t="s">
        <v>1410</v>
      </c>
      <c r="E156" s="105" t="s">
        <v>1410</v>
      </c>
      <c r="F156" s="106" t="s">
        <v>1410</v>
      </c>
      <c r="G156" s="102" t="s">
        <v>1410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1410</v>
      </c>
      <c r="C157" s="83" t="s">
        <v>1410</v>
      </c>
      <c r="D157" s="84" t="s">
        <v>1410</v>
      </c>
      <c r="E157" s="85" t="s">
        <v>1410</v>
      </c>
      <c r="F157" s="86" t="s">
        <v>1410</v>
      </c>
      <c r="G157" s="82" t="s">
        <v>1410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1410</v>
      </c>
      <c r="C158" s="103" t="s">
        <v>1410</v>
      </c>
      <c r="D158" s="104" t="s">
        <v>1410</v>
      </c>
      <c r="E158" s="105" t="s">
        <v>1410</v>
      </c>
      <c r="F158" s="106" t="s">
        <v>1410</v>
      </c>
      <c r="G158" s="102" t="s">
        <v>1410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1410</v>
      </c>
      <c r="C159" s="83" t="s">
        <v>1410</v>
      </c>
      <c r="D159" s="84" t="s">
        <v>1410</v>
      </c>
      <c r="E159" s="85" t="s">
        <v>1410</v>
      </c>
      <c r="F159" s="86" t="s">
        <v>1410</v>
      </c>
      <c r="G159" s="82" t="s">
        <v>1410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1410</v>
      </c>
      <c r="C160" s="103" t="s">
        <v>1410</v>
      </c>
      <c r="D160" s="104" t="s">
        <v>1410</v>
      </c>
      <c r="E160" s="105" t="s">
        <v>1410</v>
      </c>
      <c r="F160" s="106" t="s">
        <v>1410</v>
      </c>
      <c r="G160" s="102" t="s">
        <v>1410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1410</v>
      </c>
      <c r="C161" s="83" t="s">
        <v>1410</v>
      </c>
      <c r="D161" s="84" t="s">
        <v>1410</v>
      </c>
      <c r="E161" s="85" t="s">
        <v>1410</v>
      </c>
      <c r="F161" s="86" t="s">
        <v>1410</v>
      </c>
      <c r="G161" s="82" t="s">
        <v>1410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1410</v>
      </c>
      <c r="C162" s="103" t="s">
        <v>1410</v>
      </c>
      <c r="D162" s="104" t="s">
        <v>1410</v>
      </c>
      <c r="E162" s="105" t="s">
        <v>1410</v>
      </c>
      <c r="F162" s="106" t="s">
        <v>1410</v>
      </c>
      <c r="G162" s="102" t="s">
        <v>1410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1410</v>
      </c>
      <c r="C163" s="83" t="s">
        <v>1410</v>
      </c>
      <c r="D163" s="84" t="s">
        <v>1410</v>
      </c>
      <c r="E163" s="85" t="s">
        <v>1410</v>
      </c>
      <c r="F163" s="86" t="s">
        <v>1410</v>
      </c>
      <c r="G163" s="82" t="s">
        <v>1410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1410</v>
      </c>
      <c r="C164" s="103" t="s">
        <v>1410</v>
      </c>
      <c r="D164" s="104" t="s">
        <v>1410</v>
      </c>
      <c r="E164" s="105" t="s">
        <v>1410</v>
      </c>
      <c r="F164" s="106" t="s">
        <v>1410</v>
      </c>
      <c r="G164" s="102" t="s">
        <v>1410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1410</v>
      </c>
      <c r="C165" s="83" t="s">
        <v>1410</v>
      </c>
      <c r="D165" s="84" t="s">
        <v>1410</v>
      </c>
      <c r="E165" s="85" t="s">
        <v>1410</v>
      </c>
      <c r="F165" s="86" t="s">
        <v>1410</v>
      </c>
      <c r="G165" s="82" t="s">
        <v>1410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1410</v>
      </c>
      <c r="C166" s="103" t="s">
        <v>1410</v>
      </c>
      <c r="D166" s="104" t="s">
        <v>1410</v>
      </c>
      <c r="E166" s="105" t="s">
        <v>1410</v>
      </c>
      <c r="F166" s="106" t="s">
        <v>1410</v>
      </c>
      <c r="G166" s="102" t="s">
        <v>1410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1410</v>
      </c>
      <c r="C167" s="83" t="s">
        <v>1410</v>
      </c>
      <c r="D167" s="84" t="s">
        <v>1410</v>
      </c>
      <c r="E167" s="85" t="s">
        <v>1410</v>
      </c>
      <c r="F167" s="86" t="s">
        <v>1410</v>
      </c>
      <c r="G167" s="82" t="s">
        <v>1410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1410</v>
      </c>
      <c r="C168" s="103" t="s">
        <v>1410</v>
      </c>
      <c r="D168" s="104" t="s">
        <v>1410</v>
      </c>
      <c r="E168" s="105" t="s">
        <v>1410</v>
      </c>
      <c r="F168" s="106" t="s">
        <v>1410</v>
      </c>
      <c r="G168" s="102" t="s">
        <v>1410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1410</v>
      </c>
      <c r="C169" s="83" t="s">
        <v>1410</v>
      </c>
      <c r="D169" s="84" t="s">
        <v>1410</v>
      </c>
      <c r="E169" s="85" t="s">
        <v>1410</v>
      </c>
      <c r="F169" s="86" t="s">
        <v>1410</v>
      </c>
      <c r="G169" s="82" t="s">
        <v>1410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1410</v>
      </c>
      <c r="C170" s="103" t="s">
        <v>1410</v>
      </c>
      <c r="D170" s="104" t="s">
        <v>1410</v>
      </c>
      <c r="E170" s="105" t="s">
        <v>1410</v>
      </c>
      <c r="F170" s="106" t="s">
        <v>1410</v>
      </c>
      <c r="G170" s="102" t="s">
        <v>1410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1410</v>
      </c>
      <c r="C171" s="83" t="s">
        <v>1410</v>
      </c>
      <c r="D171" s="84" t="s">
        <v>1410</v>
      </c>
      <c r="E171" s="85" t="s">
        <v>1410</v>
      </c>
      <c r="F171" s="86" t="s">
        <v>1410</v>
      </c>
      <c r="G171" s="82" t="s">
        <v>1410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1410</v>
      </c>
      <c r="C172" s="103" t="s">
        <v>1410</v>
      </c>
      <c r="D172" s="104" t="s">
        <v>1410</v>
      </c>
      <c r="E172" s="105" t="s">
        <v>1410</v>
      </c>
      <c r="F172" s="106" t="s">
        <v>1410</v>
      </c>
      <c r="G172" s="102" t="s">
        <v>1410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1410</v>
      </c>
      <c r="C173" s="83" t="s">
        <v>1410</v>
      </c>
      <c r="D173" s="84" t="s">
        <v>1410</v>
      </c>
      <c r="E173" s="85" t="s">
        <v>1410</v>
      </c>
      <c r="F173" s="86" t="s">
        <v>1410</v>
      </c>
      <c r="G173" s="82" t="s">
        <v>1410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1410</v>
      </c>
      <c r="C174" s="103" t="s">
        <v>1410</v>
      </c>
      <c r="D174" s="104" t="s">
        <v>1410</v>
      </c>
      <c r="E174" s="105" t="s">
        <v>1410</v>
      </c>
      <c r="F174" s="106" t="s">
        <v>1410</v>
      </c>
      <c r="G174" s="102" t="s">
        <v>1410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1410</v>
      </c>
      <c r="C175" s="83" t="s">
        <v>1410</v>
      </c>
      <c r="D175" s="84" t="s">
        <v>1410</v>
      </c>
      <c r="E175" s="85" t="s">
        <v>1410</v>
      </c>
      <c r="F175" s="86" t="s">
        <v>1410</v>
      </c>
      <c r="G175" s="82" t="s">
        <v>1410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1410</v>
      </c>
      <c r="C176" s="103" t="s">
        <v>1410</v>
      </c>
      <c r="D176" s="104" t="s">
        <v>1410</v>
      </c>
      <c r="E176" s="105" t="s">
        <v>1410</v>
      </c>
      <c r="F176" s="106" t="s">
        <v>1410</v>
      </c>
      <c r="G176" s="102" t="s">
        <v>1410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1410</v>
      </c>
      <c r="C177" s="83" t="s">
        <v>1410</v>
      </c>
      <c r="D177" s="84" t="s">
        <v>1410</v>
      </c>
      <c r="E177" s="85" t="s">
        <v>1410</v>
      </c>
      <c r="F177" s="86" t="s">
        <v>1410</v>
      </c>
      <c r="G177" s="82" t="s">
        <v>1410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1410</v>
      </c>
      <c r="C178" s="103" t="s">
        <v>1410</v>
      </c>
      <c r="D178" s="104" t="s">
        <v>1410</v>
      </c>
      <c r="E178" s="105" t="s">
        <v>1410</v>
      </c>
      <c r="F178" s="106" t="s">
        <v>1410</v>
      </c>
      <c r="G178" s="102" t="s">
        <v>1410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1410</v>
      </c>
      <c r="C179" s="83" t="s">
        <v>1410</v>
      </c>
      <c r="D179" s="84" t="s">
        <v>1410</v>
      </c>
      <c r="E179" s="85" t="s">
        <v>1410</v>
      </c>
      <c r="F179" s="86" t="s">
        <v>1410</v>
      </c>
      <c r="G179" s="82" t="s">
        <v>1410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1410</v>
      </c>
      <c r="C180" s="103" t="s">
        <v>1410</v>
      </c>
      <c r="D180" s="104" t="s">
        <v>1410</v>
      </c>
      <c r="E180" s="105" t="s">
        <v>1410</v>
      </c>
      <c r="F180" s="106" t="s">
        <v>1410</v>
      </c>
      <c r="G180" s="102" t="s">
        <v>1410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1410</v>
      </c>
      <c r="C181" s="83" t="s">
        <v>1410</v>
      </c>
      <c r="D181" s="84" t="s">
        <v>1410</v>
      </c>
      <c r="E181" s="85" t="s">
        <v>1410</v>
      </c>
      <c r="F181" s="86" t="s">
        <v>1410</v>
      </c>
      <c r="G181" s="82" t="s">
        <v>1410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1410</v>
      </c>
      <c r="C182" s="103" t="s">
        <v>1410</v>
      </c>
      <c r="D182" s="104" t="s">
        <v>1410</v>
      </c>
      <c r="E182" s="105" t="s">
        <v>1410</v>
      </c>
      <c r="F182" s="106" t="s">
        <v>1410</v>
      </c>
      <c r="G182" s="102" t="s">
        <v>1410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1410</v>
      </c>
      <c r="C183" s="83" t="s">
        <v>1410</v>
      </c>
      <c r="D183" s="84" t="s">
        <v>1410</v>
      </c>
      <c r="E183" s="85" t="s">
        <v>1410</v>
      </c>
      <c r="F183" s="86" t="s">
        <v>1410</v>
      </c>
      <c r="G183" s="82" t="s">
        <v>1410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1410</v>
      </c>
      <c r="C184" s="103" t="s">
        <v>1410</v>
      </c>
      <c r="D184" s="104" t="s">
        <v>1410</v>
      </c>
      <c r="E184" s="105" t="s">
        <v>1410</v>
      </c>
      <c r="F184" s="106" t="s">
        <v>1410</v>
      </c>
      <c r="G184" s="102" t="s">
        <v>1410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1410</v>
      </c>
      <c r="C185" s="83" t="s">
        <v>1410</v>
      </c>
      <c r="D185" s="84" t="s">
        <v>1410</v>
      </c>
      <c r="E185" s="85" t="s">
        <v>1410</v>
      </c>
      <c r="F185" s="86" t="s">
        <v>1410</v>
      </c>
      <c r="G185" s="82" t="s">
        <v>1410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1410</v>
      </c>
      <c r="C186" s="103" t="s">
        <v>1410</v>
      </c>
      <c r="D186" s="104" t="s">
        <v>1410</v>
      </c>
      <c r="E186" s="105" t="s">
        <v>1410</v>
      </c>
      <c r="F186" s="106" t="s">
        <v>1410</v>
      </c>
      <c r="G186" s="102" t="s">
        <v>1410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1410</v>
      </c>
      <c r="C187" s="83" t="s">
        <v>1410</v>
      </c>
      <c r="D187" s="84" t="s">
        <v>1410</v>
      </c>
      <c r="E187" s="85" t="s">
        <v>1410</v>
      </c>
      <c r="F187" s="86" t="s">
        <v>1410</v>
      </c>
      <c r="G187" s="82" t="s">
        <v>1410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1410</v>
      </c>
      <c r="C188" s="103" t="s">
        <v>1410</v>
      </c>
      <c r="D188" s="104" t="s">
        <v>1410</v>
      </c>
      <c r="E188" s="105" t="s">
        <v>1410</v>
      </c>
      <c r="F188" s="106" t="s">
        <v>1410</v>
      </c>
      <c r="G188" s="102" t="s">
        <v>1410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1410</v>
      </c>
      <c r="C189" s="83" t="s">
        <v>1410</v>
      </c>
      <c r="D189" s="84" t="s">
        <v>1410</v>
      </c>
      <c r="E189" s="85" t="s">
        <v>1410</v>
      </c>
      <c r="F189" s="86" t="s">
        <v>1410</v>
      </c>
      <c r="G189" s="82" t="s">
        <v>1410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1410</v>
      </c>
      <c r="C190" s="103" t="s">
        <v>1410</v>
      </c>
      <c r="D190" s="104" t="s">
        <v>1410</v>
      </c>
      <c r="E190" s="105" t="s">
        <v>1410</v>
      </c>
      <c r="F190" s="106" t="s">
        <v>1410</v>
      </c>
      <c r="G190" s="102" t="s">
        <v>1410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1410</v>
      </c>
      <c r="C191" s="83" t="s">
        <v>1410</v>
      </c>
      <c r="D191" s="84" t="s">
        <v>1410</v>
      </c>
      <c r="E191" s="85" t="s">
        <v>1410</v>
      </c>
      <c r="F191" s="86" t="s">
        <v>1410</v>
      </c>
      <c r="G191" s="82" t="s">
        <v>1410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1410</v>
      </c>
      <c r="C192" s="103" t="s">
        <v>1410</v>
      </c>
      <c r="D192" s="104" t="s">
        <v>1410</v>
      </c>
      <c r="E192" s="105" t="s">
        <v>1410</v>
      </c>
      <c r="F192" s="106" t="s">
        <v>1410</v>
      </c>
      <c r="G192" s="102" t="s">
        <v>1410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1410</v>
      </c>
      <c r="C193" s="83" t="s">
        <v>1410</v>
      </c>
      <c r="D193" s="84" t="s">
        <v>1410</v>
      </c>
      <c r="E193" s="85" t="s">
        <v>1410</v>
      </c>
      <c r="F193" s="86" t="s">
        <v>1410</v>
      </c>
      <c r="G193" s="82" t="s">
        <v>1410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1410</v>
      </c>
      <c r="C194" s="103" t="s">
        <v>1410</v>
      </c>
      <c r="D194" s="104" t="s">
        <v>1410</v>
      </c>
      <c r="E194" s="105" t="s">
        <v>1410</v>
      </c>
      <c r="F194" s="106" t="s">
        <v>1410</v>
      </c>
      <c r="G194" s="102" t="s">
        <v>1410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1410</v>
      </c>
      <c r="C195" s="83" t="s">
        <v>1410</v>
      </c>
      <c r="D195" s="84" t="s">
        <v>1410</v>
      </c>
      <c r="E195" s="85" t="s">
        <v>1410</v>
      </c>
      <c r="F195" s="86" t="s">
        <v>1410</v>
      </c>
      <c r="G195" s="82" t="s">
        <v>1410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1410</v>
      </c>
      <c r="C196" s="103" t="s">
        <v>1410</v>
      </c>
      <c r="D196" s="104" t="s">
        <v>1410</v>
      </c>
      <c r="E196" s="105" t="s">
        <v>1410</v>
      </c>
      <c r="F196" s="106" t="s">
        <v>1410</v>
      </c>
      <c r="G196" s="102" t="s">
        <v>1410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1410</v>
      </c>
      <c r="C197" s="83" t="s">
        <v>1410</v>
      </c>
      <c r="D197" s="84" t="s">
        <v>1410</v>
      </c>
      <c r="E197" s="85" t="s">
        <v>1410</v>
      </c>
      <c r="F197" s="86" t="s">
        <v>1410</v>
      </c>
      <c r="G197" s="82" t="s">
        <v>1410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1410</v>
      </c>
      <c r="C198" s="103" t="s">
        <v>1410</v>
      </c>
      <c r="D198" s="104" t="s">
        <v>1410</v>
      </c>
      <c r="E198" s="105" t="s">
        <v>1410</v>
      </c>
      <c r="F198" s="106" t="s">
        <v>1410</v>
      </c>
      <c r="G198" s="102" t="s">
        <v>1410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1410</v>
      </c>
      <c r="C199" s="83" t="s">
        <v>1410</v>
      </c>
      <c r="D199" s="84" t="s">
        <v>1410</v>
      </c>
      <c r="E199" s="85" t="s">
        <v>1410</v>
      </c>
      <c r="F199" s="86" t="s">
        <v>1410</v>
      </c>
      <c r="G199" s="82" t="s">
        <v>1410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1410</v>
      </c>
      <c r="C200" s="103" t="s">
        <v>1410</v>
      </c>
      <c r="D200" s="104" t="s">
        <v>1410</v>
      </c>
      <c r="E200" s="105" t="s">
        <v>1410</v>
      </c>
      <c r="F200" s="106" t="s">
        <v>1410</v>
      </c>
      <c r="G200" s="102" t="s">
        <v>1410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1410</v>
      </c>
      <c r="C201" s="83" t="s">
        <v>1410</v>
      </c>
      <c r="D201" s="84" t="s">
        <v>1410</v>
      </c>
      <c r="E201" s="85" t="s">
        <v>1410</v>
      </c>
      <c r="F201" s="86" t="s">
        <v>1410</v>
      </c>
      <c r="G201" s="82" t="s">
        <v>1410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1410</v>
      </c>
      <c r="C202" s="103" t="s">
        <v>1410</v>
      </c>
      <c r="D202" s="104" t="s">
        <v>1410</v>
      </c>
      <c r="E202" s="105" t="s">
        <v>1410</v>
      </c>
      <c r="F202" s="106" t="s">
        <v>1410</v>
      </c>
      <c r="G202" s="102" t="s">
        <v>1410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1410</v>
      </c>
      <c r="C203" s="83" t="s">
        <v>1410</v>
      </c>
      <c r="D203" s="84" t="s">
        <v>1410</v>
      </c>
      <c r="E203" s="85" t="s">
        <v>1410</v>
      </c>
      <c r="F203" s="86" t="s">
        <v>1410</v>
      </c>
      <c r="G203" s="82" t="s">
        <v>1410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1410</v>
      </c>
      <c r="C204" s="103" t="s">
        <v>1410</v>
      </c>
      <c r="D204" s="104" t="s">
        <v>1410</v>
      </c>
      <c r="E204" s="105" t="s">
        <v>1410</v>
      </c>
      <c r="F204" s="106" t="s">
        <v>1410</v>
      </c>
      <c r="G204" s="102" t="s">
        <v>1410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1410</v>
      </c>
      <c r="C205" s="83" t="s">
        <v>1410</v>
      </c>
      <c r="D205" s="84" t="s">
        <v>1410</v>
      </c>
      <c r="E205" s="85" t="s">
        <v>1410</v>
      </c>
      <c r="F205" s="86" t="s">
        <v>1410</v>
      </c>
      <c r="G205" s="82" t="s">
        <v>1410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1410</v>
      </c>
      <c r="C206" s="103" t="s">
        <v>1410</v>
      </c>
      <c r="D206" s="104" t="s">
        <v>1410</v>
      </c>
      <c r="E206" s="105" t="s">
        <v>1410</v>
      </c>
      <c r="F206" s="106" t="s">
        <v>1410</v>
      </c>
      <c r="G206" s="102" t="s">
        <v>1410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1410</v>
      </c>
      <c r="C207" s="83" t="s">
        <v>1410</v>
      </c>
      <c r="D207" s="84" t="s">
        <v>1410</v>
      </c>
      <c r="E207" s="85" t="s">
        <v>1410</v>
      </c>
      <c r="F207" s="86" t="s">
        <v>1410</v>
      </c>
      <c r="G207" s="82" t="s">
        <v>1410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1410</v>
      </c>
      <c r="C208" s="103" t="s">
        <v>1410</v>
      </c>
      <c r="D208" s="104" t="s">
        <v>1410</v>
      </c>
      <c r="E208" s="105" t="s">
        <v>1410</v>
      </c>
      <c r="F208" s="106" t="s">
        <v>1410</v>
      </c>
      <c r="G208" s="102" t="s">
        <v>1410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1410</v>
      </c>
      <c r="C209" s="83" t="s">
        <v>1410</v>
      </c>
      <c r="D209" s="84" t="s">
        <v>1410</v>
      </c>
      <c r="E209" s="85" t="s">
        <v>1410</v>
      </c>
      <c r="F209" s="86" t="s">
        <v>1410</v>
      </c>
      <c r="G209" s="82" t="s">
        <v>1410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1410</v>
      </c>
      <c r="C210" s="103" t="s">
        <v>1410</v>
      </c>
      <c r="D210" s="104" t="s">
        <v>1410</v>
      </c>
      <c r="E210" s="105" t="s">
        <v>1410</v>
      </c>
      <c r="F210" s="106" t="s">
        <v>1410</v>
      </c>
      <c r="G210" s="102" t="s">
        <v>1410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1410</v>
      </c>
      <c r="C211" s="83" t="s">
        <v>1410</v>
      </c>
      <c r="D211" s="84" t="s">
        <v>1410</v>
      </c>
      <c r="E211" s="85" t="s">
        <v>1410</v>
      </c>
      <c r="F211" s="86" t="s">
        <v>1410</v>
      </c>
      <c r="G211" s="82" t="s">
        <v>1410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1410</v>
      </c>
      <c r="C212" s="103" t="s">
        <v>1410</v>
      </c>
      <c r="D212" s="104" t="s">
        <v>1410</v>
      </c>
      <c r="E212" s="105" t="s">
        <v>1410</v>
      </c>
      <c r="F212" s="106" t="s">
        <v>1410</v>
      </c>
      <c r="G212" s="102" t="s">
        <v>1410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1410</v>
      </c>
      <c r="C213" s="83" t="s">
        <v>1410</v>
      </c>
      <c r="D213" s="84" t="s">
        <v>1410</v>
      </c>
      <c r="E213" s="85" t="s">
        <v>1410</v>
      </c>
      <c r="F213" s="86" t="s">
        <v>1410</v>
      </c>
      <c r="G213" s="82" t="s">
        <v>1410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1410</v>
      </c>
      <c r="C214" s="103" t="s">
        <v>1410</v>
      </c>
      <c r="D214" s="104" t="s">
        <v>1410</v>
      </c>
      <c r="E214" s="105" t="s">
        <v>1410</v>
      </c>
      <c r="F214" s="106" t="s">
        <v>1410</v>
      </c>
      <c r="G214" s="102" t="s">
        <v>1410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1410</v>
      </c>
      <c r="C215" s="83" t="s">
        <v>1410</v>
      </c>
      <c r="D215" s="84" t="s">
        <v>1410</v>
      </c>
      <c r="E215" s="85" t="s">
        <v>1410</v>
      </c>
      <c r="F215" s="86" t="s">
        <v>1410</v>
      </c>
      <c r="G215" s="82" t="s">
        <v>1410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1410</v>
      </c>
      <c r="C216" s="103" t="s">
        <v>1410</v>
      </c>
      <c r="D216" s="104" t="s">
        <v>1410</v>
      </c>
      <c r="E216" s="105" t="s">
        <v>1410</v>
      </c>
      <c r="F216" s="106" t="s">
        <v>1410</v>
      </c>
      <c r="G216" s="102" t="s">
        <v>1410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1410</v>
      </c>
      <c r="C217" s="83" t="s">
        <v>1410</v>
      </c>
      <c r="D217" s="84" t="s">
        <v>1410</v>
      </c>
      <c r="E217" s="85" t="s">
        <v>1410</v>
      </c>
      <c r="F217" s="86" t="s">
        <v>1410</v>
      </c>
      <c r="G217" s="82" t="s">
        <v>1410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1410</v>
      </c>
      <c r="C218" s="103" t="s">
        <v>1410</v>
      </c>
      <c r="D218" s="104" t="s">
        <v>1410</v>
      </c>
      <c r="E218" s="105" t="s">
        <v>1410</v>
      </c>
      <c r="F218" s="106" t="s">
        <v>1410</v>
      </c>
      <c r="G218" s="102" t="s">
        <v>1410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1410</v>
      </c>
      <c r="C219" s="83" t="s">
        <v>1410</v>
      </c>
      <c r="D219" s="84" t="s">
        <v>1410</v>
      </c>
      <c r="E219" s="85" t="s">
        <v>1410</v>
      </c>
      <c r="F219" s="86" t="s">
        <v>1410</v>
      </c>
      <c r="G219" s="82" t="s">
        <v>1410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1410</v>
      </c>
      <c r="C220" s="103" t="s">
        <v>1410</v>
      </c>
      <c r="D220" s="104" t="s">
        <v>1410</v>
      </c>
      <c r="E220" s="105" t="s">
        <v>1410</v>
      </c>
      <c r="F220" s="106" t="s">
        <v>1410</v>
      </c>
      <c r="G220" s="102" t="s">
        <v>1410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1410</v>
      </c>
      <c r="C221" s="83" t="s">
        <v>1410</v>
      </c>
      <c r="D221" s="84" t="s">
        <v>1410</v>
      </c>
      <c r="E221" s="85" t="s">
        <v>1410</v>
      </c>
      <c r="F221" s="86" t="s">
        <v>1410</v>
      </c>
      <c r="G221" s="82" t="s">
        <v>1410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1410</v>
      </c>
      <c r="C222" s="103" t="s">
        <v>1410</v>
      </c>
      <c r="D222" s="104" t="s">
        <v>1410</v>
      </c>
      <c r="E222" s="105" t="s">
        <v>1410</v>
      </c>
      <c r="F222" s="106" t="s">
        <v>1410</v>
      </c>
      <c r="G222" s="102" t="s">
        <v>1410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1410</v>
      </c>
      <c r="C223" s="83" t="s">
        <v>1410</v>
      </c>
      <c r="D223" s="84" t="s">
        <v>1410</v>
      </c>
      <c r="E223" s="85" t="s">
        <v>1410</v>
      </c>
      <c r="F223" s="86" t="s">
        <v>1410</v>
      </c>
      <c r="G223" s="82" t="s">
        <v>1410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1410</v>
      </c>
      <c r="C224" s="103" t="s">
        <v>1410</v>
      </c>
      <c r="D224" s="104" t="s">
        <v>1410</v>
      </c>
      <c r="E224" s="105" t="s">
        <v>1410</v>
      </c>
      <c r="F224" s="106" t="s">
        <v>1410</v>
      </c>
      <c r="G224" s="102" t="s">
        <v>1410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1410</v>
      </c>
      <c r="C225" s="83" t="s">
        <v>1410</v>
      </c>
      <c r="D225" s="84" t="s">
        <v>1410</v>
      </c>
      <c r="E225" s="85" t="s">
        <v>1410</v>
      </c>
      <c r="F225" s="86" t="s">
        <v>1410</v>
      </c>
      <c r="G225" s="82" t="s">
        <v>1410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1410</v>
      </c>
      <c r="C226" s="103" t="s">
        <v>1410</v>
      </c>
      <c r="D226" s="104" t="s">
        <v>1410</v>
      </c>
      <c r="E226" s="105" t="s">
        <v>1410</v>
      </c>
      <c r="F226" s="106" t="s">
        <v>1410</v>
      </c>
      <c r="G226" s="102" t="s">
        <v>1410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1410</v>
      </c>
      <c r="C227" s="83" t="s">
        <v>1410</v>
      </c>
      <c r="D227" s="84" t="s">
        <v>1410</v>
      </c>
      <c r="E227" s="85" t="s">
        <v>1410</v>
      </c>
      <c r="F227" s="86" t="s">
        <v>1410</v>
      </c>
      <c r="G227" s="82" t="s">
        <v>1410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1410</v>
      </c>
      <c r="C228" s="103" t="s">
        <v>1410</v>
      </c>
      <c r="D228" s="104" t="s">
        <v>1410</v>
      </c>
      <c r="E228" s="105" t="s">
        <v>1410</v>
      </c>
      <c r="F228" s="106" t="s">
        <v>1410</v>
      </c>
      <c r="G228" s="102" t="s">
        <v>1410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1410</v>
      </c>
      <c r="C229" s="83" t="s">
        <v>1410</v>
      </c>
      <c r="D229" s="84" t="s">
        <v>1410</v>
      </c>
      <c r="E229" s="85" t="s">
        <v>1410</v>
      </c>
      <c r="F229" s="86" t="s">
        <v>1410</v>
      </c>
      <c r="G229" s="82" t="s">
        <v>1410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1410</v>
      </c>
      <c r="C230" s="103" t="s">
        <v>1410</v>
      </c>
      <c r="D230" s="104" t="s">
        <v>1410</v>
      </c>
      <c r="E230" s="105" t="s">
        <v>1410</v>
      </c>
      <c r="F230" s="106" t="s">
        <v>1410</v>
      </c>
      <c r="G230" s="102" t="s">
        <v>1410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1410</v>
      </c>
      <c r="C231" s="83" t="s">
        <v>1410</v>
      </c>
      <c r="D231" s="84" t="s">
        <v>1410</v>
      </c>
      <c r="E231" s="85" t="s">
        <v>1410</v>
      </c>
      <c r="F231" s="86" t="s">
        <v>1410</v>
      </c>
      <c r="G231" s="82" t="s">
        <v>1410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1410</v>
      </c>
      <c r="C232" s="103" t="s">
        <v>1410</v>
      </c>
      <c r="D232" s="104" t="s">
        <v>1410</v>
      </c>
      <c r="E232" s="105" t="s">
        <v>1410</v>
      </c>
      <c r="F232" s="106" t="s">
        <v>1410</v>
      </c>
      <c r="G232" s="102" t="s">
        <v>1410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1410</v>
      </c>
      <c r="C233" s="83" t="s">
        <v>1410</v>
      </c>
      <c r="D233" s="84" t="s">
        <v>1410</v>
      </c>
      <c r="E233" s="85" t="s">
        <v>1410</v>
      </c>
      <c r="F233" s="86" t="s">
        <v>1410</v>
      </c>
      <c r="G233" s="82" t="s">
        <v>1410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1410</v>
      </c>
      <c r="C234" s="103" t="s">
        <v>1410</v>
      </c>
      <c r="D234" s="104" t="s">
        <v>1410</v>
      </c>
      <c r="E234" s="105" t="s">
        <v>1410</v>
      </c>
      <c r="F234" s="106" t="s">
        <v>1410</v>
      </c>
      <c r="G234" s="102" t="s">
        <v>1410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1410</v>
      </c>
      <c r="C235" s="83" t="s">
        <v>1410</v>
      </c>
      <c r="D235" s="84" t="s">
        <v>1410</v>
      </c>
      <c r="E235" s="85" t="s">
        <v>1410</v>
      </c>
      <c r="F235" s="86" t="s">
        <v>1410</v>
      </c>
      <c r="G235" s="82" t="s">
        <v>1410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1410</v>
      </c>
      <c r="C236" s="103" t="s">
        <v>1410</v>
      </c>
      <c r="D236" s="104" t="s">
        <v>1410</v>
      </c>
      <c r="E236" s="105" t="s">
        <v>1410</v>
      </c>
      <c r="F236" s="106" t="s">
        <v>1410</v>
      </c>
      <c r="G236" s="102" t="s">
        <v>1410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1410</v>
      </c>
      <c r="C237" s="83" t="s">
        <v>1410</v>
      </c>
      <c r="D237" s="84" t="s">
        <v>1410</v>
      </c>
      <c r="E237" s="85" t="s">
        <v>1410</v>
      </c>
      <c r="F237" s="86" t="s">
        <v>1410</v>
      </c>
      <c r="G237" s="82" t="s">
        <v>1410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1410</v>
      </c>
      <c r="C238" s="103" t="s">
        <v>1410</v>
      </c>
      <c r="D238" s="104" t="s">
        <v>1410</v>
      </c>
      <c r="E238" s="105" t="s">
        <v>1410</v>
      </c>
      <c r="F238" s="106" t="s">
        <v>1410</v>
      </c>
      <c r="G238" s="102" t="s">
        <v>1410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1410</v>
      </c>
      <c r="C239" s="83" t="s">
        <v>1410</v>
      </c>
      <c r="D239" s="84" t="s">
        <v>1410</v>
      </c>
      <c r="E239" s="85" t="s">
        <v>1410</v>
      </c>
      <c r="F239" s="86" t="s">
        <v>1410</v>
      </c>
      <c r="G239" s="82" t="s">
        <v>1410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1410</v>
      </c>
      <c r="C240" s="103" t="s">
        <v>1410</v>
      </c>
      <c r="D240" s="104" t="s">
        <v>1410</v>
      </c>
      <c r="E240" s="105" t="s">
        <v>1410</v>
      </c>
      <c r="F240" s="106" t="s">
        <v>1410</v>
      </c>
      <c r="G240" s="102" t="s">
        <v>1410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1410</v>
      </c>
      <c r="C241" s="83" t="s">
        <v>1410</v>
      </c>
      <c r="D241" s="84" t="s">
        <v>1410</v>
      </c>
      <c r="E241" s="85" t="s">
        <v>1410</v>
      </c>
      <c r="F241" s="86" t="s">
        <v>1410</v>
      </c>
      <c r="G241" s="82" t="s">
        <v>1410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1410</v>
      </c>
      <c r="C242" s="103" t="s">
        <v>1410</v>
      </c>
      <c r="D242" s="104" t="s">
        <v>1410</v>
      </c>
      <c r="E242" s="105" t="s">
        <v>1410</v>
      </c>
      <c r="F242" s="106" t="s">
        <v>1410</v>
      </c>
      <c r="G242" s="102" t="s">
        <v>1410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1410</v>
      </c>
      <c r="C243" s="83" t="s">
        <v>1410</v>
      </c>
      <c r="D243" s="84" t="s">
        <v>1410</v>
      </c>
      <c r="E243" s="85" t="s">
        <v>1410</v>
      </c>
      <c r="F243" s="86" t="s">
        <v>1410</v>
      </c>
      <c r="G243" s="82" t="s">
        <v>1410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1410</v>
      </c>
      <c r="C244" s="103" t="s">
        <v>1410</v>
      </c>
      <c r="D244" s="104" t="s">
        <v>1410</v>
      </c>
      <c r="E244" s="105" t="s">
        <v>1410</v>
      </c>
      <c r="F244" s="106" t="s">
        <v>1410</v>
      </c>
      <c r="G244" s="102" t="s">
        <v>1410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1410</v>
      </c>
      <c r="C245" s="83" t="s">
        <v>1410</v>
      </c>
      <c r="D245" s="84" t="s">
        <v>1410</v>
      </c>
      <c r="E245" s="85" t="s">
        <v>1410</v>
      </c>
      <c r="F245" s="86" t="s">
        <v>1410</v>
      </c>
      <c r="G245" s="82" t="s">
        <v>1410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1410</v>
      </c>
      <c r="C246" s="103" t="s">
        <v>1410</v>
      </c>
      <c r="D246" s="104" t="s">
        <v>1410</v>
      </c>
      <c r="E246" s="105" t="s">
        <v>1410</v>
      </c>
      <c r="F246" s="106" t="s">
        <v>1410</v>
      </c>
      <c r="G246" s="102" t="s">
        <v>1410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1410</v>
      </c>
      <c r="C247" s="83" t="s">
        <v>1410</v>
      </c>
      <c r="D247" s="84" t="s">
        <v>1410</v>
      </c>
      <c r="E247" s="85" t="s">
        <v>1410</v>
      </c>
      <c r="F247" s="86" t="s">
        <v>1410</v>
      </c>
      <c r="G247" s="82" t="s">
        <v>1410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1410</v>
      </c>
      <c r="C248" s="103" t="s">
        <v>1410</v>
      </c>
      <c r="D248" s="104" t="s">
        <v>1410</v>
      </c>
      <c r="E248" s="105" t="s">
        <v>1410</v>
      </c>
      <c r="F248" s="106" t="s">
        <v>1410</v>
      </c>
      <c r="G248" s="102" t="s">
        <v>1410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1410</v>
      </c>
      <c r="C249" s="83" t="s">
        <v>1410</v>
      </c>
      <c r="D249" s="84" t="s">
        <v>1410</v>
      </c>
      <c r="E249" s="85" t="s">
        <v>1410</v>
      </c>
      <c r="F249" s="86" t="s">
        <v>1410</v>
      </c>
      <c r="G249" s="82" t="s">
        <v>1410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1410</v>
      </c>
      <c r="C250" s="103" t="s">
        <v>1410</v>
      </c>
      <c r="D250" s="104" t="s">
        <v>1410</v>
      </c>
      <c r="E250" s="105" t="s">
        <v>1410</v>
      </c>
      <c r="F250" s="106" t="s">
        <v>1410</v>
      </c>
      <c r="G250" s="102" t="s">
        <v>1410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1410</v>
      </c>
      <c r="C251" s="83" t="s">
        <v>1410</v>
      </c>
      <c r="D251" s="84" t="s">
        <v>1410</v>
      </c>
      <c r="E251" s="85" t="s">
        <v>1410</v>
      </c>
      <c r="F251" s="86" t="s">
        <v>1410</v>
      </c>
      <c r="G251" s="82" t="s">
        <v>1410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1410</v>
      </c>
      <c r="C252" s="103" t="s">
        <v>1410</v>
      </c>
      <c r="D252" s="104" t="s">
        <v>1410</v>
      </c>
      <c r="E252" s="105" t="s">
        <v>1410</v>
      </c>
      <c r="F252" s="106" t="s">
        <v>1410</v>
      </c>
      <c r="G252" s="102" t="s">
        <v>1410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1410</v>
      </c>
      <c r="C253" s="83" t="s">
        <v>1410</v>
      </c>
      <c r="D253" s="84" t="s">
        <v>1410</v>
      </c>
      <c r="E253" s="85" t="s">
        <v>1410</v>
      </c>
      <c r="F253" s="86" t="s">
        <v>1410</v>
      </c>
      <c r="G253" s="82" t="s">
        <v>1410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1410</v>
      </c>
      <c r="C254" s="103" t="s">
        <v>1410</v>
      </c>
      <c r="D254" s="104" t="s">
        <v>1410</v>
      </c>
      <c r="E254" s="105" t="s">
        <v>1410</v>
      </c>
      <c r="F254" s="106" t="s">
        <v>1410</v>
      </c>
      <c r="G254" s="102" t="s">
        <v>1410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1410</v>
      </c>
      <c r="C255" s="83" t="s">
        <v>1410</v>
      </c>
      <c r="D255" s="84" t="s">
        <v>1410</v>
      </c>
      <c r="E255" s="85" t="s">
        <v>1410</v>
      </c>
      <c r="F255" s="86" t="s">
        <v>1410</v>
      </c>
      <c r="G255" s="82" t="s">
        <v>1410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1410</v>
      </c>
      <c r="C256" s="103" t="s">
        <v>1410</v>
      </c>
      <c r="D256" s="104" t="s">
        <v>1410</v>
      </c>
      <c r="E256" s="105" t="s">
        <v>1410</v>
      </c>
      <c r="F256" s="106" t="s">
        <v>1410</v>
      </c>
      <c r="G256" s="102" t="s">
        <v>1410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1410</v>
      </c>
      <c r="C257" s="83" t="s">
        <v>1410</v>
      </c>
      <c r="D257" s="84" t="s">
        <v>1410</v>
      </c>
      <c r="E257" s="85" t="s">
        <v>1410</v>
      </c>
      <c r="F257" s="86" t="s">
        <v>1410</v>
      </c>
      <c r="G257" s="82" t="s">
        <v>1410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1410</v>
      </c>
      <c r="C258" s="103" t="s">
        <v>1410</v>
      </c>
      <c r="D258" s="104" t="s">
        <v>1410</v>
      </c>
      <c r="E258" s="105" t="s">
        <v>1410</v>
      </c>
      <c r="F258" s="106" t="s">
        <v>1410</v>
      </c>
      <c r="G258" s="102" t="s">
        <v>1410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1410</v>
      </c>
      <c r="C259" s="83" t="s">
        <v>1410</v>
      </c>
      <c r="D259" s="84" t="s">
        <v>1410</v>
      </c>
      <c r="E259" s="85" t="s">
        <v>1410</v>
      </c>
      <c r="F259" s="86" t="s">
        <v>1410</v>
      </c>
      <c r="G259" s="82" t="s">
        <v>1410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1410</v>
      </c>
      <c r="C260" s="103" t="s">
        <v>1410</v>
      </c>
      <c r="D260" s="104" t="s">
        <v>1410</v>
      </c>
      <c r="E260" s="105" t="s">
        <v>1410</v>
      </c>
      <c r="F260" s="106" t="s">
        <v>1410</v>
      </c>
      <c r="G260" s="102" t="s">
        <v>1410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1410</v>
      </c>
      <c r="C261" s="83" t="s">
        <v>1410</v>
      </c>
      <c r="D261" s="84" t="s">
        <v>1410</v>
      </c>
      <c r="E261" s="85" t="s">
        <v>1410</v>
      </c>
      <c r="F261" s="86" t="s">
        <v>1410</v>
      </c>
      <c r="G261" s="82" t="s">
        <v>1410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1410</v>
      </c>
      <c r="C262" s="103" t="s">
        <v>1410</v>
      </c>
      <c r="D262" s="104" t="s">
        <v>1410</v>
      </c>
      <c r="E262" s="105" t="s">
        <v>1410</v>
      </c>
      <c r="F262" s="106" t="s">
        <v>1410</v>
      </c>
      <c r="G262" s="102" t="s">
        <v>1410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1410</v>
      </c>
      <c r="C263" s="83" t="s">
        <v>1410</v>
      </c>
      <c r="D263" s="84" t="s">
        <v>1410</v>
      </c>
      <c r="E263" s="85" t="s">
        <v>1410</v>
      </c>
      <c r="F263" s="86" t="s">
        <v>1410</v>
      </c>
      <c r="G263" s="82" t="s">
        <v>1410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1410</v>
      </c>
      <c r="C264" s="103" t="s">
        <v>1410</v>
      </c>
      <c r="D264" s="104" t="s">
        <v>1410</v>
      </c>
      <c r="E264" s="105" t="s">
        <v>1410</v>
      </c>
      <c r="F264" s="106" t="s">
        <v>1410</v>
      </c>
      <c r="G264" s="102" t="s">
        <v>1410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1410</v>
      </c>
      <c r="C265" s="83" t="s">
        <v>1410</v>
      </c>
      <c r="D265" s="84" t="s">
        <v>1410</v>
      </c>
      <c r="E265" s="85" t="s">
        <v>1410</v>
      </c>
      <c r="F265" s="86" t="s">
        <v>1410</v>
      </c>
      <c r="G265" s="82" t="s">
        <v>1410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1410</v>
      </c>
      <c r="C266" s="103" t="s">
        <v>1410</v>
      </c>
      <c r="D266" s="104" t="s">
        <v>1410</v>
      </c>
      <c r="E266" s="105" t="s">
        <v>1410</v>
      </c>
      <c r="F266" s="106" t="s">
        <v>1410</v>
      </c>
      <c r="G266" s="102" t="s">
        <v>1410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1410</v>
      </c>
      <c r="C267" s="83" t="s">
        <v>1410</v>
      </c>
      <c r="D267" s="84" t="s">
        <v>1410</v>
      </c>
      <c r="E267" s="85" t="s">
        <v>1410</v>
      </c>
      <c r="F267" s="86" t="s">
        <v>1410</v>
      </c>
      <c r="G267" s="82" t="s">
        <v>1410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1410</v>
      </c>
      <c r="C268" s="103" t="s">
        <v>1410</v>
      </c>
      <c r="D268" s="104" t="s">
        <v>1410</v>
      </c>
      <c r="E268" s="105" t="s">
        <v>1410</v>
      </c>
      <c r="F268" s="106" t="s">
        <v>1410</v>
      </c>
      <c r="G268" s="102" t="s">
        <v>1410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1410</v>
      </c>
      <c r="C269" s="83" t="s">
        <v>1410</v>
      </c>
      <c r="D269" s="84" t="s">
        <v>1410</v>
      </c>
      <c r="E269" s="85" t="s">
        <v>1410</v>
      </c>
      <c r="F269" s="86" t="s">
        <v>1410</v>
      </c>
      <c r="G269" s="82" t="s">
        <v>1410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1410</v>
      </c>
      <c r="C270" s="103" t="s">
        <v>1410</v>
      </c>
      <c r="D270" s="104" t="s">
        <v>1410</v>
      </c>
      <c r="E270" s="105" t="s">
        <v>1410</v>
      </c>
      <c r="F270" s="106" t="s">
        <v>1410</v>
      </c>
      <c r="G270" s="102" t="s">
        <v>1410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1410</v>
      </c>
      <c r="C271" s="83" t="s">
        <v>1410</v>
      </c>
      <c r="D271" s="84" t="s">
        <v>1410</v>
      </c>
      <c r="E271" s="85" t="s">
        <v>1410</v>
      </c>
      <c r="F271" s="86" t="s">
        <v>1410</v>
      </c>
      <c r="G271" s="82" t="s">
        <v>1410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1410</v>
      </c>
      <c r="C272" s="103" t="s">
        <v>1410</v>
      </c>
      <c r="D272" s="104" t="s">
        <v>1410</v>
      </c>
      <c r="E272" s="105" t="s">
        <v>1410</v>
      </c>
      <c r="F272" s="106" t="s">
        <v>1410</v>
      </c>
      <c r="G272" s="102" t="s">
        <v>1410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1410</v>
      </c>
      <c r="C273" s="83" t="s">
        <v>1410</v>
      </c>
      <c r="D273" s="84" t="s">
        <v>1410</v>
      </c>
      <c r="E273" s="85" t="s">
        <v>1410</v>
      </c>
      <c r="F273" s="86" t="s">
        <v>1410</v>
      </c>
      <c r="G273" s="82" t="s">
        <v>1410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1410</v>
      </c>
      <c r="C274" s="103" t="s">
        <v>1410</v>
      </c>
      <c r="D274" s="104" t="s">
        <v>1410</v>
      </c>
      <c r="E274" s="105" t="s">
        <v>1410</v>
      </c>
      <c r="F274" s="106" t="s">
        <v>1410</v>
      </c>
      <c r="G274" s="102" t="s">
        <v>1410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1410</v>
      </c>
      <c r="C275" s="83" t="s">
        <v>1410</v>
      </c>
      <c r="D275" s="84" t="s">
        <v>1410</v>
      </c>
      <c r="E275" s="85" t="s">
        <v>1410</v>
      </c>
      <c r="F275" s="86" t="s">
        <v>1410</v>
      </c>
      <c r="G275" s="82" t="s">
        <v>1410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1410</v>
      </c>
      <c r="C276" s="103" t="s">
        <v>1410</v>
      </c>
      <c r="D276" s="104" t="s">
        <v>1410</v>
      </c>
      <c r="E276" s="105" t="s">
        <v>1410</v>
      </c>
      <c r="F276" s="106" t="s">
        <v>1410</v>
      </c>
      <c r="G276" s="102" t="s">
        <v>1410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1410</v>
      </c>
      <c r="C277" s="83" t="s">
        <v>1410</v>
      </c>
      <c r="D277" s="84" t="s">
        <v>1410</v>
      </c>
      <c r="E277" s="85" t="s">
        <v>1410</v>
      </c>
      <c r="F277" s="86" t="s">
        <v>1410</v>
      </c>
      <c r="G277" s="82" t="s">
        <v>1410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1410</v>
      </c>
      <c r="C278" s="103" t="s">
        <v>1410</v>
      </c>
      <c r="D278" s="104" t="s">
        <v>1410</v>
      </c>
      <c r="E278" s="105" t="s">
        <v>1410</v>
      </c>
      <c r="F278" s="106" t="s">
        <v>1410</v>
      </c>
      <c r="G278" s="102" t="s">
        <v>1410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1410</v>
      </c>
      <c r="C279" s="83" t="s">
        <v>1410</v>
      </c>
      <c r="D279" s="84" t="s">
        <v>1410</v>
      </c>
      <c r="E279" s="85" t="s">
        <v>1410</v>
      </c>
      <c r="F279" s="86" t="s">
        <v>1410</v>
      </c>
      <c r="G279" s="82" t="s">
        <v>1410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1410</v>
      </c>
      <c r="C280" s="103" t="s">
        <v>1410</v>
      </c>
      <c r="D280" s="104" t="s">
        <v>1410</v>
      </c>
      <c r="E280" s="105" t="s">
        <v>1410</v>
      </c>
      <c r="F280" s="106" t="s">
        <v>1410</v>
      </c>
      <c r="G280" s="102" t="s">
        <v>1410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1410</v>
      </c>
      <c r="C281" s="83" t="s">
        <v>1410</v>
      </c>
      <c r="D281" s="84" t="s">
        <v>1410</v>
      </c>
      <c r="E281" s="85" t="s">
        <v>1410</v>
      </c>
      <c r="F281" s="86" t="s">
        <v>1410</v>
      </c>
      <c r="G281" s="82" t="s">
        <v>1410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1410</v>
      </c>
      <c r="C282" s="103" t="s">
        <v>1410</v>
      </c>
      <c r="D282" s="104" t="s">
        <v>1410</v>
      </c>
      <c r="E282" s="105" t="s">
        <v>1410</v>
      </c>
      <c r="F282" s="106" t="s">
        <v>1410</v>
      </c>
      <c r="G282" s="102" t="s">
        <v>1410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1410</v>
      </c>
      <c r="C283" s="83" t="s">
        <v>1410</v>
      </c>
      <c r="D283" s="84" t="s">
        <v>1410</v>
      </c>
      <c r="E283" s="85" t="s">
        <v>1410</v>
      </c>
      <c r="F283" s="86" t="s">
        <v>1410</v>
      </c>
      <c r="G283" s="82" t="s">
        <v>1410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1410</v>
      </c>
      <c r="C284" s="103" t="s">
        <v>1410</v>
      </c>
      <c r="D284" s="104" t="s">
        <v>1410</v>
      </c>
      <c r="E284" s="105" t="s">
        <v>1410</v>
      </c>
      <c r="F284" s="106" t="s">
        <v>1410</v>
      </c>
      <c r="G284" s="102" t="s">
        <v>1410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1410</v>
      </c>
      <c r="C285" s="83" t="s">
        <v>1410</v>
      </c>
      <c r="D285" s="84" t="s">
        <v>1410</v>
      </c>
      <c r="E285" s="85" t="s">
        <v>1410</v>
      </c>
      <c r="F285" s="86" t="s">
        <v>1410</v>
      </c>
      <c r="G285" s="82" t="s">
        <v>1410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1410</v>
      </c>
      <c r="C286" s="103" t="s">
        <v>1410</v>
      </c>
      <c r="D286" s="104" t="s">
        <v>1410</v>
      </c>
      <c r="E286" s="105" t="s">
        <v>1410</v>
      </c>
      <c r="F286" s="106" t="s">
        <v>1410</v>
      </c>
      <c r="G286" s="102" t="s">
        <v>1410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1410</v>
      </c>
      <c r="C287" s="83" t="s">
        <v>1410</v>
      </c>
      <c r="D287" s="84" t="s">
        <v>1410</v>
      </c>
      <c r="E287" s="85" t="s">
        <v>1410</v>
      </c>
      <c r="F287" s="86" t="s">
        <v>1410</v>
      </c>
      <c r="G287" s="82" t="s">
        <v>1410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1410</v>
      </c>
      <c r="C288" s="103" t="s">
        <v>1410</v>
      </c>
      <c r="D288" s="104" t="s">
        <v>1410</v>
      </c>
      <c r="E288" s="105" t="s">
        <v>1410</v>
      </c>
      <c r="F288" s="106" t="s">
        <v>1410</v>
      </c>
      <c r="G288" s="102" t="s">
        <v>1410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1410</v>
      </c>
      <c r="C289" s="83" t="s">
        <v>1410</v>
      </c>
      <c r="D289" s="84" t="s">
        <v>1410</v>
      </c>
      <c r="E289" s="85" t="s">
        <v>1410</v>
      </c>
      <c r="F289" s="86" t="s">
        <v>1410</v>
      </c>
      <c r="G289" s="82" t="s">
        <v>1410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1410</v>
      </c>
      <c r="C290" s="103" t="s">
        <v>1410</v>
      </c>
      <c r="D290" s="104" t="s">
        <v>1410</v>
      </c>
      <c r="E290" s="105" t="s">
        <v>1410</v>
      </c>
      <c r="F290" s="106" t="s">
        <v>1410</v>
      </c>
      <c r="G290" s="102" t="s">
        <v>1410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1410</v>
      </c>
      <c r="C291" s="83" t="s">
        <v>1410</v>
      </c>
      <c r="D291" s="84" t="s">
        <v>1410</v>
      </c>
      <c r="E291" s="85" t="s">
        <v>1410</v>
      </c>
      <c r="F291" s="86" t="s">
        <v>1410</v>
      </c>
      <c r="G291" s="82" t="s">
        <v>1410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1410</v>
      </c>
      <c r="C292" s="103" t="s">
        <v>1410</v>
      </c>
      <c r="D292" s="104" t="s">
        <v>1410</v>
      </c>
      <c r="E292" s="105" t="s">
        <v>1410</v>
      </c>
      <c r="F292" s="106" t="s">
        <v>1410</v>
      </c>
      <c r="G292" s="102" t="s">
        <v>1410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1410</v>
      </c>
      <c r="C293" s="83" t="s">
        <v>1410</v>
      </c>
      <c r="D293" s="84" t="s">
        <v>1410</v>
      </c>
      <c r="E293" s="85" t="s">
        <v>1410</v>
      </c>
      <c r="F293" s="86" t="s">
        <v>1410</v>
      </c>
      <c r="G293" s="82" t="s">
        <v>1410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1410</v>
      </c>
      <c r="C294" s="103" t="s">
        <v>1410</v>
      </c>
      <c r="D294" s="104" t="s">
        <v>1410</v>
      </c>
      <c r="E294" s="105" t="s">
        <v>1410</v>
      </c>
      <c r="F294" s="106" t="s">
        <v>1410</v>
      </c>
      <c r="G294" s="102" t="s">
        <v>1410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1410</v>
      </c>
      <c r="C295" s="83" t="s">
        <v>1410</v>
      </c>
      <c r="D295" s="84" t="s">
        <v>1410</v>
      </c>
      <c r="E295" s="85" t="s">
        <v>1410</v>
      </c>
      <c r="F295" s="86" t="s">
        <v>1410</v>
      </c>
      <c r="G295" s="82" t="s">
        <v>1410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1410</v>
      </c>
      <c r="C296" s="103" t="s">
        <v>1410</v>
      </c>
      <c r="D296" s="104" t="s">
        <v>1410</v>
      </c>
      <c r="E296" s="105" t="s">
        <v>1410</v>
      </c>
      <c r="F296" s="106" t="s">
        <v>1410</v>
      </c>
      <c r="G296" s="102" t="s">
        <v>1410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1410</v>
      </c>
      <c r="C297" s="83" t="s">
        <v>1410</v>
      </c>
      <c r="D297" s="84" t="s">
        <v>1410</v>
      </c>
      <c r="E297" s="85" t="s">
        <v>1410</v>
      </c>
      <c r="F297" s="86" t="s">
        <v>1410</v>
      </c>
      <c r="G297" s="82" t="s">
        <v>1410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1410</v>
      </c>
      <c r="C298" s="103" t="s">
        <v>1410</v>
      </c>
      <c r="D298" s="104" t="s">
        <v>1410</v>
      </c>
      <c r="E298" s="105" t="s">
        <v>1410</v>
      </c>
      <c r="F298" s="106" t="s">
        <v>1410</v>
      </c>
      <c r="G298" s="102" t="s">
        <v>1410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1410</v>
      </c>
      <c r="C299" s="83" t="s">
        <v>1410</v>
      </c>
      <c r="D299" s="84" t="s">
        <v>1410</v>
      </c>
      <c r="E299" s="85" t="s">
        <v>1410</v>
      </c>
      <c r="F299" s="86" t="s">
        <v>1410</v>
      </c>
      <c r="G299" s="82" t="s">
        <v>1410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1410</v>
      </c>
      <c r="C300" s="103" t="s">
        <v>1410</v>
      </c>
      <c r="D300" s="104" t="s">
        <v>1410</v>
      </c>
      <c r="E300" s="105" t="s">
        <v>1410</v>
      </c>
      <c r="F300" s="106" t="s">
        <v>1410</v>
      </c>
      <c r="G300" s="102" t="s">
        <v>1410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1410</v>
      </c>
      <c r="C301" s="83" t="s">
        <v>1410</v>
      </c>
      <c r="D301" s="84" t="s">
        <v>1410</v>
      </c>
      <c r="E301" s="85" t="s">
        <v>1410</v>
      </c>
      <c r="F301" s="86" t="s">
        <v>1410</v>
      </c>
      <c r="G301" s="82" t="s">
        <v>1410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1410</v>
      </c>
      <c r="C302" s="103" t="s">
        <v>1410</v>
      </c>
      <c r="D302" s="104" t="s">
        <v>1410</v>
      </c>
      <c r="E302" s="105" t="s">
        <v>1410</v>
      </c>
      <c r="F302" s="106" t="s">
        <v>1410</v>
      </c>
      <c r="G302" s="102" t="s">
        <v>1410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1410</v>
      </c>
      <c r="C303" s="83" t="s">
        <v>1410</v>
      </c>
      <c r="D303" s="84" t="s">
        <v>1410</v>
      </c>
      <c r="E303" s="85" t="s">
        <v>1410</v>
      </c>
      <c r="F303" s="86" t="s">
        <v>1410</v>
      </c>
      <c r="G303" s="82" t="s">
        <v>1410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916</v>
      </c>
      <c r="D3" s="1174" t="s">
        <v>739</v>
      </c>
      <c r="E3" s="1175" t="s">
        <v>739</v>
      </c>
      <c r="F3" s="1176" t="s">
        <v>2645</v>
      </c>
      <c r="G3" s="1172" t="s">
        <v>3215</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2051</v>
      </c>
      <c r="Y3" s="696" t="s">
        <v>1713</v>
      </c>
      <c r="Z3" s="1181" t="s">
        <v>7708</v>
      </c>
      <c r="AA3" s="696" t="s">
        <v>7709</v>
      </c>
      <c r="AB3" s="1181"/>
      <c r="AC3" s="696" t="s">
        <v>7710</v>
      </c>
      <c r="AD3" s="696" t="s">
        <v>3657</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4769</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2052</v>
      </c>
      <c r="BY3" s="1182"/>
      <c r="BZ3" s="1129"/>
      <c r="CA3" s="1181" t="s">
        <v>3052</v>
      </c>
      <c r="CB3" s="1181" t="s">
        <v>366</v>
      </c>
      <c r="CC3" s="1181" t="s">
        <v>2229</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993</v>
      </c>
      <c r="F4" s="1176" t="s">
        <v>7560</v>
      </c>
      <c r="G4" s="1172" t="s">
        <v>5044</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1227</v>
      </c>
      <c r="X4" s="669" t="s">
        <v>2004</v>
      </c>
      <c r="Y4" s="669" t="s">
        <v>2150</v>
      </c>
      <c r="Z4" s="1180" t="s">
        <v>4012</v>
      </c>
      <c r="AA4" s="800"/>
      <c r="AB4" s="1186" t="s">
        <v>7753</v>
      </c>
      <c r="AC4" s="669" t="s">
        <v>3186</v>
      </c>
      <c r="AD4" s="669" t="s">
        <v>6107</v>
      </c>
      <c r="AE4" s="800"/>
      <c r="AF4" s="1177" t="s">
        <v>7501</v>
      </c>
      <c r="AG4" s="1182"/>
      <c r="AH4" s="1179" t="s">
        <v>7754</v>
      </c>
      <c r="AI4" s="1179" t="s">
        <v>4852</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5083</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1555</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994</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1997</v>
      </c>
      <c r="Z5" s="1179" t="s">
        <v>1072</v>
      </c>
      <c r="AA5" s="800"/>
      <c r="AB5" s="800"/>
      <c r="AC5" s="696" t="s">
        <v>7776</v>
      </c>
      <c r="AD5" s="1129"/>
      <c r="AE5" s="696"/>
      <c r="AF5" s="696" t="s">
        <v>7777</v>
      </c>
      <c r="AG5" s="696"/>
      <c r="AH5" s="696" t="s">
        <v>7778</v>
      </c>
      <c r="AI5" s="696" t="s">
        <v>1857</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2940</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2267</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1133</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2394</v>
      </c>
      <c r="Z6" s="1129"/>
      <c r="AA6" s="1129"/>
      <c r="AB6" s="1129"/>
      <c r="AC6" s="1129"/>
      <c r="AD6" s="696" t="s">
        <v>7802</v>
      </c>
      <c r="AE6" s="800"/>
      <c r="AF6" s="669" t="s">
        <v>456</v>
      </c>
      <c r="AG6" s="800"/>
      <c r="AH6" s="1129"/>
      <c r="AI6" s="1129"/>
      <c r="AJ6" s="1180" t="s">
        <v>2203</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4369</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4746</v>
      </c>
      <c r="CO6" s="1192"/>
      <c r="CP6" s="1192"/>
      <c r="CQ6" s="1192"/>
      <c r="CR6" s="1192"/>
      <c r="CS6" s="1194" t="s">
        <v>7819</v>
      </c>
      <c r="CT6" s="118"/>
    </row>
    <row r="7" ht="15.75" customHeight="1">
      <c r="A7" s="1195" t="s">
        <v>6993</v>
      </c>
      <c r="B7" s="1172" t="s">
        <v>7820</v>
      </c>
      <c r="C7" s="1173" t="s">
        <v>828</v>
      </c>
      <c r="D7" s="1174" t="s">
        <v>1280</v>
      </c>
      <c r="E7" s="1175" t="s">
        <v>1280</v>
      </c>
      <c r="F7" s="1176" t="s">
        <v>4752</v>
      </c>
      <c r="G7" s="1172" t="s">
        <v>2940</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2168</v>
      </c>
      <c r="Y7" s="669" t="s">
        <v>2112</v>
      </c>
      <c r="Z7" s="1177" t="s">
        <v>7827</v>
      </c>
      <c r="AA7" s="800"/>
      <c r="AB7" s="800"/>
      <c r="AC7" s="1181" t="s">
        <v>7828</v>
      </c>
      <c r="AD7" s="669" t="s">
        <v>4348</v>
      </c>
      <c r="AE7" s="800"/>
      <c r="AF7" s="669" t="s">
        <v>7829</v>
      </c>
      <c r="AG7" s="1197"/>
      <c r="AH7" s="1181" t="s">
        <v>7830</v>
      </c>
      <c r="AI7" s="1181" t="s">
        <v>1210</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4901</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2320</v>
      </c>
      <c r="BW7" s="1179" t="s">
        <v>2331</v>
      </c>
      <c r="BX7" s="1177" t="s">
        <v>2341</v>
      </c>
      <c r="BY7" s="1180" t="s">
        <v>7843</v>
      </c>
      <c r="BZ7" s="1179" t="s">
        <v>7844</v>
      </c>
      <c r="CA7" s="1180" t="s">
        <v>1213</v>
      </c>
      <c r="CB7" s="1180" t="s">
        <v>7845</v>
      </c>
      <c r="CC7" s="1180" t="s">
        <v>470</v>
      </c>
      <c r="CD7" s="1201" t="s">
        <v>2371</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4739</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3485</v>
      </c>
      <c r="Y8" s="1203" t="s">
        <v>4849</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1071</v>
      </c>
      <c r="BW8" s="1177" t="s">
        <v>3350</v>
      </c>
      <c r="BX8" s="1179" t="s">
        <v>2435</v>
      </c>
      <c r="BY8" s="1198" t="s">
        <v>3445</v>
      </c>
      <c r="BZ8" s="800"/>
      <c r="CA8" s="1179" t="s">
        <v>1739</v>
      </c>
      <c r="CB8" s="1198" t="s">
        <v>3005</v>
      </c>
      <c r="CC8" s="1205" t="s">
        <v>3118</v>
      </c>
      <c r="CD8" s="1206"/>
      <c r="CE8" s="1207"/>
      <c r="CF8" s="1193"/>
      <c r="CG8" s="1207"/>
      <c r="CH8" s="1207"/>
      <c r="CI8" s="1207"/>
      <c r="CJ8" s="1207"/>
      <c r="CK8" s="1207"/>
      <c r="CL8" s="1207"/>
      <c r="CM8" s="1208" t="s">
        <v>3396</v>
      </c>
      <c r="CN8" s="1193"/>
      <c r="CO8" s="1207"/>
      <c r="CP8" s="1207"/>
      <c r="CQ8" s="1209" t="s">
        <v>7838</v>
      </c>
      <c r="CR8" s="1207"/>
      <c r="CS8" s="1207"/>
      <c r="CT8" s="1210"/>
    </row>
    <row r="9" ht="15.75" customHeight="1">
      <c r="A9" s="1211" t="s">
        <v>2768</v>
      </c>
      <c r="B9" s="1172" t="s">
        <v>7302</v>
      </c>
      <c r="C9" s="1173" t="s">
        <v>739</v>
      </c>
      <c r="D9" s="1174" t="s">
        <v>739</v>
      </c>
      <c r="E9" s="1175" t="s">
        <v>1410</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2809</v>
      </c>
      <c r="T9" s="1129"/>
      <c r="U9" s="696" t="s">
        <v>3613</v>
      </c>
      <c r="V9" s="1182"/>
      <c r="W9" s="696" t="s">
        <v>4762</v>
      </c>
      <c r="X9" s="669" t="s">
        <v>3163</v>
      </c>
      <c r="Y9" s="669" t="s">
        <v>7872</v>
      </c>
      <c r="Z9" s="1129"/>
      <c r="AA9" s="1180" t="s">
        <v>5496</v>
      </c>
      <c r="AB9" s="1182"/>
      <c r="AC9" s="696" t="s">
        <v>7873</v>
      </c>
      <c r="AD9" s="696" t="s">
        <v>1755</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4769</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1236</v>
      </c>
      <c r="BW9" s="1182"/>
      <c r="BX9" s="696" t="s">
        <v>1513</v>
      </c>
      <c r="BY9" s="696" t="s">
        <v>2172</v>
      </c>
      <c r="BZ9" s="1129"/>
      <c r="CA9" s="1182"/>
      <c r="CB9" s="696" t="s">
        <v>3357</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2133</v>
      </c>
      <c r="B10" s="1172" t="s">
        <v>6055</v>
      </c>
      <c r="C10" s="1173" t="s">
        <v>1410</v>
      </c>
      <c r="D10" s="1174" t="s">
        <v>739</v>
      </c>
      <c r="E10" s="1175" t="s">
        <v>739</v>
      </c>
      <c r="F10" s="1176" t="s">
        <v>828</v>
      </c>
      <c r="G10" s="1172" t="s">
        <v>6077</v>
      </c>
      <c r="H10" s="1212" t="s">
        <v>7882</v>
      </c>
      <c r="I10" s="1215" t="s">
        <v>2146</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3612</v>
      </c>
      <c r="X10" s="696" t="s">
        <v>4424</v>
      </c>
      <c r="Y10" s="1181" t="s">
        <v>1755</v>
      </c>
      <c r="Z10" s="1129"/>
      <c r="AA10" s="1129"/>
      <c r="AB10" s="1182"/>
      <c r="AC10" s="1181" t="s">
        <v>7896</v>
      </c>
      <c r="AD10" s="1181" t="s">
        <v>5289</v>
      </c>
      <c r="AE10" s="1179" t="s">
        <v>2382</v>
      </c>
      <c r="AF10" s="1181" t="s">
        <v>7897</v>
      </c>
      <c r="AG10" s="696" t="s">
        <v>7898</v>
      </c>
      <c r="AH10" s="1182"/>
      <c r="AI10" s="1182"/>
      <c r="AJ10" s="1182"/>
      <c r="AK10" s="696" t="s">
        <v>7899</v>
      </c>
      <c r="AL10" s="696" t="s">
        <v>2702</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2165</v>
      </c>
      <c r="BY10" s="1181" t="s">
        <v>5722</v>
      </c>
      <c r="BZ10" s="696"/>
      <c r="CA10" s="1181" t="s">
        <v>3052</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4752</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2940</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3175</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2354</v>
      </c>
      <c r="Y12" s="669" t="s">
        <v>3919</v>
      </c>
      <c r="Z12" s="1129"/>
      <c r="AA12" s="1179" t="s">
        <v>5954</v>
      </c>
      <c r="AB12" s="1182"/>
      <c r="AC12" s="669" t="s">
        <v>2204</v>
      </c>
      <c r="AD12" s="669" t="s">
        <v>2421</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3728</v>
      </c>
      <c r="B13" s="1172" t="s">
        <v>7927</v>
      </c>
      <c r="C13" s="1173" t="s">
        <v>1410</v>
      </c>
      <c r="D13" s="1174" t="s">
        <v>740</v>
      </c>
      <c r="E13" s="1175" t="s">
        <v>1410</v>
      </c>
      <c r="F13" s="1176" t="s">
        <v>740</v>
      </c>
      <c r="G13" s="1172" t="s">
        <v>3556</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4726</v>
      </c>
      <c r="Y13" s="696" t="s">
        <v>371</v>
      </c>
      <c r="Z13" s="1181" t="s">
        <v>4698</v>
      </c>
      <c r="AA13" s="696" t="s">
        <v>7939</v>
      </c>
      <c r="AB13" s="1181"/>
      <c r="AC13" s="1181" t="s">
        <v>2200</v>
      </c>
      <c r="AD13" s="1181" t="s">
        <v>7940</v>
      </c>
      <c r="AE13" s="696" t="s">
        <v>5002</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4100</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4413</v>
      </c>
      <c r="BY13" s="696" t="s">
        <v>2952</v>
      </c>
      <c r="BZ13" s="1129"/>
      <c r="CA13" s="1182"/>
      <c r="CB13" s="696" t="s">
        <v>1579</v>
      </c>
      <c r="CC13" s="1182"/>
      <c r="CD13" s="1182"/>
      <c r="CE13" s="1207"/>
      <c r="CF13" s="1129"/>
      <c r="CG13" s="1182"/>
      <c r="CH13" s="1207"/>
      <c r="CI13" s="1207"/>
      <c r="CJ13" s="1192" t="s">
        <v>7954</v>
      </c>
      <c r="CK13" s="1192"/>
      <c r="CL13" s="1208" t="s">
        <v>7560</v>
      </c>
      <c r="CM13" s="1192" t="s">
        <v>7955</v>
      </c>
      <c r="CN13" s="1192" t="s">
        <v>1132</v>
      </c>
      <c r="CO13" s="1192" t="s">
        <v>2074</v>
      </c>
      <c r="CP13" s="1192" t="s">
        <v>7837</v>
      </c>
      <c r="CQ13" s="1192" t="s">
        <v>7834</v>
      </c>
      <c r="CR13" s="1207"/>
      <c r="CS13" s="1207"/>
      <c r="CT13" s="92"/>
    </row>
    <row r="14" ht="15.75" customHeight="1">
      <c r="A14" s="1233" t="s">
        <v>5010</v>
      </c>
      <c r="B14" s="1172" t="s">
        <v>7956</v>
      </c>
      <c r="C14" s="1173" t="s">
        <v>431</v>
      </c>
      <c r="D14" s="1174" t="s">
        <v>431</v>
      </c>
      <c r="E14" s="1175" t="s">
        <v>1410</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4909</v>
      </c>
      <c r="X14" s="669" t="s">
        <v>7964</v>
      </c>
      <c r="Y14" s="1181" t="s">
        <v>2630</v>
      </c>
      <c r="Z14" s="1129"/>
      <c r="AA14" s="1129"/>
      <c r="AB14" s="1182"/>
      <c r="AC14" s="696" t="s">
        <v>7965</v>
      </c>
      <c r="AD14" s="1178" t="s">
        <v>192</v>
      </c>
      <c r="AE14" s="1129"/>
      <c r="AF14" s="1129"/>
      <c r="AG14" s="1182"/>
      <c r="AH14" s="1181" t="s">
        <v>5225</v>
      </c>
      <c r="AI14" s="1182"/>
      <c r="AJ14" s="1182"/>
      <c r="AK14" s="1181" t="s">
        <v>4646</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1132</v>
      </c>
      <c r="CO14" s="1207"/>
      <c r="CP14" s="1207"/>
      <c r="CQ14" s="1207"/>
      <c r="CR14" s="1234" t="s">
        <v>4739</v>
      </c>
      <c r="CS14" s="1207"/>
      <c r="CT14" s="1182"/>
    </row>
    <row r="15" ht="15.75" customHeight="1">
      <c r="A15" s="1187" t="s">
        <v>1784</v>
      </c>
      <c r="B15" s="1172" t="s">
        <v>7375</v>
      </c>
      <c r="C15" s="1173" t="s">
        <v>431</v>
      </c>
      <c r="D15" s="1174" t="s">
        <v>740</v>
      </c>
      <c r="E15" s="1175" t="s">
        <v>740</v>
      </c>
      <c r="F15" s="1176" t="s">
        <v>1280</v>
      </c>
      <c r="G15" s="1172" t="s">
        <v>916</v>
      </c>
      <c r="H15" s="1212"/>
      <c r="I15" s="1212"/>
      <c r="J15" s="1129"/>
      <c r="K15" s="1129"/>
      <c r="L15" s="1182"/>
      <c r="M15" s="1181" t="s">
        <v>7973</v>
      </c>
      <c r="N15" s="1129"/>
      <c r="O15" s="1129"/>
      <c r="P15" s="1129"/>
      <c r="Q15" s="1180" t="s">
        <v>7974</v>
      </c>
      <c r="R15" s="1129"/>
      <c r="S15" s="1129"/>
      <c r="T15" s="1129"/>
      <c r="U15" s="1129"/>
      <c r="V15" s="1182"/>
      <c r="W15" s="1181" t="s">
        <v>1136</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2712</v>
      </c>
      <c r="B16" s="1172" t="s">
        <v>7979</v>
      </c>
      <c r="C16" s="1173" t="s">
        <v>432</v>
      </c>
      <c r="D16" s="1174" t="s">
        <v>1410</v>
      </c>
      <c r="E16" s="1175" t="s">
        <v>1410</v>
      </c>
      <c r="F16" s="1176" t="s">
        <v>432</v>
      </c>
      <c r="G16" s="1172" t="s">
        <v>916</v>
      </c>
      <c r="H16" s="1236" t="s">
        <v>7980</v>
      </c>
      <c r="I16" s="1236" t="s">
        <v>7963</v>
      </c>
      <c r="J16" s="1180" t="s">
        <v>7981</v>
      </c>
      <c r="K16" s="1180" t="s">
        <v>7982</v>
      </c>
      <c r="L16" s="696" t="s">
        <v>7983</v>
      </c>
      <c r="M16" s="1129"/>
      <c r="N16" s="1180" t="s">
        <v>3266</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1280</v>
      </c>
      <c r="D17" s="1174" t="s">
        <v>739</v>
      </c>
      <c r="E17" s="1175" t="s">
        <v>1410</v>
      </c>
      <c r="F17" s="1176" t="s">
        <v>1133</v>
      </c>
      <c r="G17" s="1172" t="s">
        <v>994</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2312</v>
      </c>
      <c r="AD17" s="669" t="s">
        <v>4006</v>
      </c>
      <c r="AE17" s="800"/>
      <c r="AF17" s="1180" t="s">
        <v>7996</v>
      </c>
      <c r="AG17" s="1182"/>
      <c r="AH17" s="1180" t="s">
        <v>1615</v>
      </c>
      <c r="AI17" s="1180" t="s">
        <v>2892</v>
      </c>
      <c r="AJ17" s="1182"/>
      <c r="AK17" s="696" t="s">
        <v>4095</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3799</v>
      </c>
      <c r="B18" s="1172" t="s">
        <v>7998</v>
      </c>
      <c r="C18" s="1173" t="s">
        <v>740</v>
      </c>
      <c r="D18" s="1174" t="s">
        <v>1410</v>
      </c>
      <c r="E18" s="1175" t="s">
        <v>740</v>
      </c>
      <c r="F18" s="1176" t="s">
        <v>739</v>
      </c>
      <c r="G18" s="1172" t="s">
        <v>2940</v>
      </c>
      <c r="H18" s="1212"/>
      <c r="I18" s="1212" t="s">
        <v>7999</v>
      </c>
      <c r="J18" s="696"/>
      <c r="K18" s="1181" t="s">
        <v>8000</v>
      </c>
      <c r="L18" s="1181"/>
      <c r="M18" s="1181" t="s">
        <v>8001</v>
      </c>
      <c r="N18" s="1129"/>
      <c r="O18" s="1181" t="s">
        <v>8002</v>
      </c>
      <c r="P18" s="1129"/>
      <c r="Q18" s="1182"/>
      <c r="R18" s="696" t="s">
        <v>8003</v>
      </c>
      <c r="S18" s="732" t="s">
        <v>3833</v>
      </c>
      <c r="T18" s="1181" t="s">
        <v>8004</v>
      </c>
      <c r="U18" s="696" t="s">
        <v>8005</v>
      </c>
      <c r="V18" s="1181"/>
      <c r="W18" s="1181" t="s">
        <v>5485</v>
      </c>
      <c r="X18" s="696" t="s">
        <v>3400</v>
      </c>
      <c r="Y18" s="1181" t="s">
        <v>2982</v>
      </c>
      <c r="Z18" s="1129"/>
      <c r="AA18" s="1129"/>
      <c r="AB18" s="1182"/>
      <c r="AC18" s="1181" t="s">
        <v>3832</v>
      </c>
      <c r="AD18" s="696" t="s">
        <v>2076</v>
      </c>
      <c r="AE18" s="696"/>
      <c r="AF18" s="1181" t="s">
        <v>8006</v>
      </c>
      <c r="AG18" s="1180" t="s">
        <v>8007</v>
      </c>
      <c r="AH18" s="1177" t="s">
        <v>1201</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4809</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2119</v>
      </c>
      <c r="BW18" s="1182"/>
      <c r="BX18" s="1129"/>
      <c r="BY18" s="696" t="s">
        <v>2176</v>
      </c>
      <c r="BZ18" s="1129"/>
      <c r="CA18" s="1182"/>
      <c r="CB18" s="696" t="s">
        <v>4409</v>
      </c>
      <c r="CC18" s="1181" t="s">
        <v>8014</v>
      </c>
      <c r="CD18" s="1181"/>
      <c r="CE18" s="1182"/>
      <c r="CF18" s="1129"/>
      <c r="CG18" s="1182"/>
      <c r="CH18" s="1182"/>
      <c r="CI18" s="1182"/>
      <c r="CJ18" s="1182"/>
      <c r="CK18" s="1182"/>
      <c r="CL18" s="1182"/>
      <c r="CM18" s="1181" t="s">
        <v>8015</v>
      </c>
      <c r="CN18" s="1181" t="s">
        <v>1638</v>
      </c>
      <c r="CO18" s="1181" t="s">
        <v>4882</v>
      </c>
      <c r="CP18" s="1181" t="s">
        <v>8016</v>
      </c>
      <c r="CQ18" s="696" t="s">
        <v>8017</v>
      </c>
      <c r="CR18" s="1181" t="s">
        <v>2002</v>
      </c>
      <c r="CS18" s="696" t="s">
        <v>8018</v>
      </c>
      <c r="CT18" s="92"/>
    </row>
    <row r="19" ht="15.75" customHeight="1">
      <c r="A19" s="1239" t="s">
        <v>4611</v>
      </c>
      <c r="B19" s="1172" t="s">
        <v>8019</v>
      </c>
      <c r="C19" s="1173" t="s">
        <v>1410</v>
      </c>
      <c r="D19" s="1174" t="s">
        <v>1410</v>
      </c>
      <c r="E19" s="1175" t="s">
        <v>1410</v>
      </c>
      <c r="F19" s="1176" t="s">
        <v>740</v>
      </c>
      <c r="G19" s="1172" t="s">
        <v>4746</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3223</v>
      </c>
      <c r="X19" s="696" t="s">
        <v>2530</v>
      </c>
      <c r="Y19" s="1181" t="s">
        <v>8025</v>
      </c>
      <c r="Z19" s="1129"/>
      <c r="AA19" s="1129"/>
      <c r="AB19" s="1182"/>
      <c r="AC19" s="669" t="s">
        <v>341</v>
      </c>
      <c r="AD19" s="1181" t="s">
        <v>1690</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4506</v>
      </c>
      <c r="B20" s="1172" t="s">
        <v>8032</v>
      </c>
      <c r="C20" s="1173" t="s">
        <v>1410</v>
      </c>
      <c r="D20" s="1174" t="s">
        <v>1410</v>
      </c>
      <c r="E20" s="1175" t="s">
        <v>1410</v>
      </c>
      <c r="F20" s="1176" t="s">
        <v>1410</v>
      </c>
      <c r="G20" s="1172" t="s">
        <v>4746</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3881</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1410</v>
      </c>
      <c r="D21" s="1174" t="s">
        <v>1410</v>
      </c>
      <c r="E21" s="1175" t="s">
        <v>1410</v>
      </c>
      <c r="F21" s="1176" t="s">
        <v>1410</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2426</v>
      </c>
      <c r="X21" s="696"/>
      <c r="Y21" s="1181" t="s">
        <v>3207</v>
      </c>
      <c r="Z21" s="696"/>
      <c r="AA21" s="696"/>
      <c r="AB21" s="1181"/>
      <c r="AC21" s="1181" t="s">
        <v>8053</v>
      </c>
      <c r="AD21" s="1181" t="s">
        <v>3681</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4769</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1410</v>
      </c>
      <c r="D22" s="1174" t="s">
        <v>1410</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4896</v>
      </c>
      <c r="Z22" s="1129"/>
      <c r="AA22" s="1129"/>
      <c r="AB22" s="1182"/>
      <c r="AC22" s="1181" t="s">
        <v>8065</v>
      </c>
      <c r="AD22" s="1181" t="s">
        <v>3863</v>
      </c>
      <c r="AE22" s="800"/>
      <c r="AF22" s="669" t="s">
        <v>719</v>
      </c>
      <c r="AG22" s="1197"/>
      <c r="AH22" s="1181" t="s">
        <v>4723</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1410</v>
      </c>
      <c r="D23" s="1174" t="s">
        <v>1410</v>
      </c>
      <c r="E23" s="1175" t="s">
        <v>1410</v>
      </c>
      <c r="F23" s="1176" t="s">
        <v>1410</v>
      </c>
      <c r="G23" s="1172" t="s">
        <v>2645</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5108</v>
      </c>
      <c r="X23" s="696"/>
      <c r="Y23" s="1181" t="s">
        <v>945</v>
      </c>
      <c r="Z23" s="1182" t="s">
        <v>8074</v>
      </c>
      <c r="AA23" s="1129"/>
      <c r="AB23" s="1182"/>
      <c r="AC23" s="696"/>
      <c r="AD23" s="1181" t="s">
        <v>1669</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5080</v>
      </c>
      <c r="B24" s="1172" t="s">
        <v>6283</v>
      </c>
      <c r="C24" s="1173" t="s">
        <v>1410</v>
      </c>
      <c r="D24" s="1174" t="s">
        <v>740</v>
      </c>
      <c r="E24" s="1175" t="s">
        <v>739</v>
      </c>
      <c r="F24" s="1176" t="s">
        <v>1280</v>
      </c>
      <c r="G24" s="1172" t="s">
        <v>4769</v>
      </c>
      <c r="H24" s="1217" t="s">
        <v>8082</v>
      </c>
      <c r="I24" s="1217" t="s">
        <v>5087</v>
      </c>
      <c r="J24" s="800"/>
      <c r="K24" s="1181" t="s">
        <v>8083</v>
      </c>
      <c r="L24" s="1181"/>
      <c r="M24" s="696"/>
      <c r="N24" s="1181" t="s">
        <v>8084</v>
      </c>
      <c r="O24" s="1181" t="s">
        <v>8085</v>
      </c>
      <c r="P24" s="1181" t="s">
        <v>8086</v>
      </c>
      <c r="Q24" s="1181" t="s">
        <v>8087</v>
      </c>
      <c r="R24" s="1181" t="s">
        <v>8088</v>
      </c>
      <c r="S24" s="1181" t="s">
        <v>5107</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2357</v>
      </c>
      <c r="BW24" s="1181" t="s">
        <v>4085</v>
      </c>
      <c r="BX24" s="1181" t="s">
        <v>1996</v>
      </c>
      <c r="BY24" s="1177" t="s">
        <v>4785</v>
      </c>
      <c r="BZ24" s="1181" t="s">
        <v>2200</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4709</v>
      </c>
    </row>
    <row r="25" ht="15.75" customHeight="1">
      <c r="A25" s="1202" t="s">
        <v>6249</v>
      </c>
      <c r="B25" s="1172" t="s">
        <v>8105</v>
      </c>
      <c r="C25" s="1173" t="s">
        <v>1410</v>
      </c>
      <c r="D25" s="1174" t="s">
        <v>740</v>
      </c>
      <c r="E25" s="1175" t="s">
        <v>1410</v>
      </c>
      <c r="F25" s="1176" t="s">
        <v>828</v>
      </c>
      <c r="G25" s="1172" t="s">
        <v>4746</v>
      </c>
      <c r="H25" s="1212"/>
      <c r="I25" s="1212" t="s">
        <v>8106</v>
      </c>
      <c r="J25" s="696"/>
      <c r="K25" s="696" t="s">
        <v>8107</v>
      </c>
      <c r="L25" s="1179" t="s">
        <v>3473</v>
      </c>
      <c r="M25" s="1129"/>
      <c r="N25" s="1129"/>
      <c r="O25" s="1129"/>
      <c r="P25" s="696" t="s">
        <v>8108</v>
      </c>
      <c r="Q25" s="1182"/>
      <c r="R25" s="669" t="s">
        <v>8109</v>
      </c>
      <c r="S25" s="1129"/>
      <c r="T25" s="1129"/>
      <c r="U25" s="696" t="s">
        <v>752</v>
      </c>
      <c r="V25" s="1181"/>
      <c r="W25" s="1181" t="s">
        <v>4244</v>
      </c>
      <c r="X25" s="696" t="s">
        <v>3227</v>
      </c>
      <c r="Y25" s="669" t="s">
        <v>8110</v>
      </c>
      <c r="Z25" s="1129"/>
      <c r="AA25" s="1129"/>
      <c r="AB25" s="1182"/>
      <c r="AC25" s="1181" t="s">
        <v>8111</v>
      </c>
      <c r="AD25" s="1181" t="s">
        <v>8112</v>
      </c>
      <c r="AE25" s="696"/>
      <c r="AF25" s="1181" t="s">
        <v>8113</v>
      </c>
      <c r="AG25" s="1181"/>
      <c r="AH25" s="1181" t="s">
        <v>8114</v>
      </c>
      <c r="AI25" s="1182"/>
      <c r="AJ25" s="1182"/>
      <c r="AK25" s="699" t="s">
        <v>3521</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4901</v>
      </c>
      <c r="CP25" s="1182"/>
      <c r="CQ25" s="1182"/>
      <c r="CR25" s="1182"/>
      <c r="CS25" s="1182"/>
      <c r="CT25" s="92"/>
    </row>
    <row r="26">
      <c r="A26" s="1237" t="s">
        <v>7535</v>
      </c>
      <c r="B26" s="1172" t="s">
        <v>8116</v>
      </c>
      <c r="C26" s="1173" t="s">
        <v>1280</v>
      </c>
      <c r="D26" s="1174" t="s">
        <v>740</v>
      </c>
      <c r="E26" s="1175" t="s">
        <v>1410</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2759</v>
      </c>
      <c r="Y26" s="1180" t="s">
        <v>7911</v>
      </c>
      <c r="Z26" s="1129"/>
      <c r="AA26" s="1129"/>
      <c r="AB26" s="1182"/>
      <c r="AC26" s="1180" t="s">
        <v>4582</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3616</v>
      </c>
      <c r="BW26" s="1182"/>
      <c r="BX26" s="1180" t="s">
        <v>1577</v>
      </c>
      <c r="BY26" s="1182"/>
      <c r="BZ26" s="1180" t="s">
        <v>8117</v>
      </c>
      <c r="CA26" s="1182"/>
      <c r="CB26" s="1182"/>
      <c r="CC26" s="1182"/>
      <c r="CD26" s="711" t="s">
        <v>1766</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3677</v>
      </c>
      <c r="C27" s="1173" t="s">
        <v>1410</v>
      </c>
      <c r="D27" s="1174" t="s">
        <v>1410</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4020</v>
      </c>
      <c r="Z27" s="1129"/>
      <c r="AA27" s="696" t="s">
        <v>8122</v>
      </c>
      <c r="AB27" s="1182"/>
      <c r="AC27" s="696" t="s">
        <v>8123</v>
      </c>
      <c r="AD27" s="696" t="s">
        <v>1727</v>
      </c>
      <c r="AE27" s="1177" t="s">
        <v>4878</v>
      </c>
      <c r="AF27" s="696" t="s">
        <v>1203</v>
      </c>
      <c r="AG27" s="696" t="s">
        <v>990</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4149</v>
      </c>
      <c r="C28" s="1173" t="s">
        <v>1410</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3451</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3675</v>
      </c>
      <c r="B29" s="1172" t="s">
        <v>3215</v>
      </c>
      <c r="C29" s="1173" t="s">
        <v>740</v>
      </c>
      <c r="D29" s="1174" t="s">
        <v>1410</v>
      </c>
      <c r="E29" s="1175" t="s">
        <v>1410</v>
      </c>
      <c r="F29" s="1176" t="s">
        <v>740</v>
      </c>
      <c r="G29" s="1172" t="s">
        <v>2645</v>
      </c>
      <c r="H29" s="1212"/>
      <c r="I29" s="1212" t="s">
        <v>8124</v>
      </c>
      <c r="J29" s="1129"/>
      <c r="K29" s="696" t="s">
        <v>8125</v>
      </c>
      <c r="L29" s="1182"/>
      <c r="M29" s="696" t="s">
        <v>8126</v>
      </c>
      <c r="N29" s="1129"/>
      <c r="O29" s="1129"/>
      <c r="P29" s="1181" t="s">
        <v>8127</v>
      </c>
      <c r="Q29" s="1182"/>
      <c r="R29" s="1129"/>
      <c r="S29" s="696" t="s">
        <v>3706</v>
      </c>
      <c r="T29" s="696"/>
      <c r="U29" s="1181" t="s">
        <v>3461</v>
      </c>
      <c r="V29" s="1182"/>
      <c r="W29" s="1129"/>
      <c r="X29" s="696" t="s">
        <v>8128</v>
      </c>
      <c r="Y29" s="696" t="s">
        <v>4942</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991</v>
      </c>
      <c r="B30" s="1172" t="s">
        <v>3023</v>
      </c>
      <c r="C30" s="1173" t="s">
        <v>1410</v>
      </c>
      <c r="D30" s="1174" t="s">
        <v>1410</v>
      </c>
      <c r="E30" s="1175" t="s">
        <v>1410</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4767</v>
      </c>
      <c r="B31" s="1172" t="s">
        <v>1490</v>
      </c>
      <c r="C31" s="1173" t="s">
        <v>1410</v>
      </c>
      <c r="D31" s="1174" t="s">
        <v>1410</v>
      </c>
      <c r="E31" s="1175" t="s">
        <v>1410</v>
      </c>
      <c r="F31" s="1176" t="s">
        <v>1410</v>
      </c>
      <c r="G31" s="1172" t="s">
        <v>916</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2217</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4309</v>
      </c>
      <c r="B32" s="1172" t="s">
        <v>4685</v>
      </c>
      <c r="C32" s="1173" t="s">
        <v>1410</v>
      </c>
      <c r="D32" s="1174" t="s">
        <v>1410</v>
      </c>
      <c r="E32" s="1175" t="s">
        <v>1410</v>
      </c>
      <c r="F32" s="1176" t="s">
        <v>1410</v>
      </c>
      <c r="G32" s="1172" t="s">
        <v>993</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4523</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4145</v>
      </c>
      <c r="BY32" s="1181" t="s">
        <v>4193</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1410</v>
      </c>
      <c r="D33" s="1174" t="s">
        <v>1410</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1564</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1410</v>
      </c>
      <c r="D34" s="1174" t="s">
        <v>1410</v>
      </c>
      <c r="E34" s="1175" t="s">
        <v>1410</v>
      </c>
      <c r="F34" s="1176" t="s">
        <v>1410</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2435</v>
      </c>
      <c r="BY34" s="1198" t="s">
        <v>3463</v>
      </c>
      <c r="BZ34" s="1198" t="s">
        <v>8153</v>
      </c>
      <c r="CA34" s="1182"/>
      <c r="CB34" s="1198" t="s">
        <v>1149</v>
      </c>
      <c r="CC34" s="1198" t="s">
        <v>2654</v>
      </c>
      <c r="CD34" s="1198"/>
      <c r="CE34" s="1207"/>
      <c r="CF34" s="1193"/>
      <c r="CG34" s="1207"/>
      <c r="CH34" s="1207"/>
      <c r="CI34" s="1207"/>
      <c r="CJ34" s="1207"/>
      <c r="CK34" s="1207"/>
      <c r="CL34" s="1207"/>
      <c r="CM34" s="1207"/>
      <c r="CN34" s="1193"/>
      <c r="CO34" s="1207"/>
      <c r="CP34" s="1207"/>
      <c r="CQ34" s="1207"/>
      <c r="CR34" s="1207"/>
      <c r="CS34" s="1207"/>
      <c r="CT34" s="92"/>
    </row>
    <row r="35">
      <c r="A35" s="1237" t="s">
        <v>1130</v>
      </c>
      <c r="B35" s="1172" t="s">
        <v>3861</v>
      </c>
      <c r="C35" s="1173" t="s">
        <v>740</v>
      </c>
      <c r="D35" s="1174" t="s">
        <v>1410</v>
      </c>
      <c r="E35" s="1175" t="s">
        <v>1410</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1330</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2875</v>
      </c>
      <c r="B36" s="1172" t="s">
        <v>2714</v>
      </c>
      <c r="C36" s="1173" t="s">
        <v>1410</v>
      </c>
      <c r="D36" s="1174" t="s">
        <v>1410</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1408</v>
      </c>
      <c r="B37" s="1172" t="s">
        <v>3175</v>
      </c>
      <c r="C37" s="1173" t="s">
        <v>1410</v>
      </c>
      <c r="D37" s="1174" t="s">
        <v>740</v>
      </c>
      <c r="E37" s="1175" t="s">
        <v>1410</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4444</v>
      </c>
      <c r="B38" s="1172" t="s">
        <v>3423</v>
      </c>
      <c r="C38" s="1173" t="s">
        <v>1410</v>
      </c>
      <c r="D38" s="1174" t="s">
        <v>1410</v>
      </c>
      <c r="E38" s="1175" t="s">
        <v>1410</v>
      </c>
      <c r="F38" s="1176" t="s">
        <v>1410</v>
      </c>
      <c r="G38" s="1172" t="s">
        <v>740</v>
      </c>
      <c r="H38" s="1212"/>
      <c r="I38" s="1212"/>
      <c r="J38" s="1129"/>
      <c r="K38" s="1129"/>
      <c r="L38" s="1182"/>
      <c r="M38" s="1129"/>
      <c r="N38" s="1129"/>
      <c r="O38" s="1129"/>
      <c r="P38" s="1129"/>
      <c r="Q38" s="1182"/>
      <c r="R38" s="1129"/>
      <c r="S38" s="1129"/>
      <c r="T38" s="1129"/>
      <c r="U38" s="1129"/>
      <c r="V38" s="1182"/>
      <c r="W38" s="118"/>
      <c r="X38" s="118"/>
      <c r="Y38" s="1181" t="s">
        <v>1056</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4746</v>
      </c>
      <c r="C39" s="1173" t="s">
        <v>1410</v>
      </c>
      <c r="D39" s="1174" t="s">
        <v>740</v>
      </c>
      <c r="E39" s="1175" t="s">
        <v>1410</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2645</v>
      </c>
      <c r="C40" s="1173" t="s">
        <v>1410</v>
      </c>
      <c r="D40" s="1174" t="s">
        <v>1410</v>
      </c>
      <c r="E40" s="1175" t="s">
        <v>1410</v>
      </c>
      <c r="F40" s="1176" t="s">
        <v>1410</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1410</v>
      </c>
      <c r="D41" s="1174" t="s">
        <v>1410</v>
      </c>
      <c r="E41" s="1175" t="s">
        <v>1410</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1352</v>
      </c>
      <c r="C42" s="1173" t="s">
        <v>1410</v>
      </c>
      <c r="D42" s="1174" t="s">
        <v>1410</v>
      </c>
      <c r="E42" s="1175" t="s">
        <v>1410</v>
      </c>
      <c r="F42" s="1176" t="s">
        <v>1410</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2855</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3334</v>
      </c>
      <c r="B43" s="1172" t="s">
        <v>916</v>
      </c>
      <c r="C43" s="1173" t="s">
        <v>1410</v>
      </c>
      <c r="D43" s="1174" t="s">
        <v>1410</v>
      </c>
      <c r="E43" s="1175" t="s">
        <v>1410</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1261</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4972</v>
      </c>
      <c r="B44" s="1172" t="s">
        <v>994</v>
      </c>
      <c r="C44" s="1173" t="s">
        <v>1410</v>
      </c>
      <c r="D44" s="1174" t="s">
        <v>1410</v>
      </c>
      <c r="E44" s="1175" t="s">
        <v>1410</v>
      </c>
      <c r="F44" s="1176" t="s">
        <v>1410</v>
      </c>
      <c r="G44" s="1172" t="s">
        <v>740</v>
      </c>
      <c r="H44" s="1212"/>
      <c r="I44" s="1212"/>
      <c r="J44" s="1129"/>
      <c r="K44" s="1129"/>
      <c r="L44" s="1182"/>
      <c r="M44" s="1129"/>
      <c r="N44" s="1129"/>
      <c r="O44" s="1129"/>
      <c r="P44" s="1129"/>
      <c r="Q44" s="1182"/>
      <c r="R44" s="1129"/>
      <c r="S44" s="1129"/>
      <c r="T44" s="1129"/>
      <c r="U44" s="1129"/>
      <c r="V44" s="1182"/>
      <c r="W44" s="1129"/>
      <c r="X44" s="696" t="s">
        <v>4941</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994</v>
      </c>
      <c r="C45" s="1173" t="s">
        <v>740</v>
      </c>
      <c r="D45" s="1174" t="s">
        <v>1410</v>
      </c>
      <c r="E45" s="1175" t="s">
        <v>1410</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1012</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1133</v>
      </c>
      <c r="C46" s="1173" t="s">
        <v>1410</v>
      </c>
      <c r="D46" s="1174" t="s">
        <v>1410</v>
      </c>
      <c r="E46" s="1175" t="s">
        <v>1410</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1410</v>
      </c>
      <c r="D47" s="1174" t="s">
        <v>1410</v>
      </c>
      <c r="E47" s="1175" t="s">
        <v>1410</v>
      </c>
      <c r="F47" s="1176" t="s">
        <v>1410</v>
      </c>
      <c r="G47" s="1172" t="s">
        <v>739</v>
      </c>
      <c r="H47" s="1212"/>
      <c r="I47" s="1212"/>
      <c r="J47" s="1129"/>
      <c r="K47" s="1129"/>
      <c r="L47" s="1182"/>
      <c r="M47" s="1129"/>
      <c r="N47" s="1129"/>
      <c r="O47" s="1129"/>
      <c r="P47" s="1129"/>
      <c r="Q47" s="1182"/>
      <c r="R47" s="1129"/>
      <c r="S47" s="1129"/>
      <c r="T47" s="1129"/>
      <c r="U47" s="1129"/>
      <c r="V47" s="1182"/>
      <c r="W47" s="696" t="s">
        <v>4244</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3933</v>
      </c>
      <c r="B48" s="1172" t="s">
        <v>432</v>
      </c>
      <c r="C48" s="1173" t="s">
        <v>1410</v>
      </c>
      <c r="D48" s="1174" t="s">
        <v>1410</v>
      </c>
      <c r="E48" s="1175" t="s">
        <v>1410</v>
      </c>
      <c r="F48" s="1176" t="s">
        <v>1410</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1410</v>
      </c>
      <c r="E49" s="1175" t="s">
        <v>1410</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3882</v>
      </c>
    </row>
    <row r="50">
      <c r="A50" s="1266" t="s">
        <v>6202</v>
      </c>
      <c r="B50" s="1172" t="s">
        <v>330</v>
      </c>
      <c r="C50" s="1173" t="s">
        <v>1410</v>
      </c>
      <c r="D50" s="1174" t="s">
        <v>1410</v>
      </c>
      <c r="E50" s="1175" t="s">
        <v>1410</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1410</v>
      </c>
      <c r="E51" s="1175" t="s">
        <v>1410</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2903</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2938</v>
      </c>
      <c r="B52" s="1172" t="s">
        <v>641</v>
      </c>
      <c r="C52" s="1173" t="s">
        <v>1410</v>
      </c>
      <c r="D52" s="1174" t="s">
        <v>1410</v>
      </c>
      <c r="E52" s="1175" t="s">
        <v>1410</v>
      </c>
      <c r="F52" s="1176" t="s">
        <v>1410</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1410</v>
      </c>
      <c r="D53" s="1174" t="s">
        <v>1410</v>
      </c>
      <c r="E53" s="1175" t="s">
        <v>1410</v>
      </c>
      <c r="F53" s="1176" t="s">
        <v>1410</v>
      </c>
      <c r="G53" s="1172" t="s">
        <v>740</v>
      </c>
      <c r="H53" s="1252"/>
      <c r="I53" s="1252"/>
      <c r="J53" s="1129"/>
      <c r="K53" s="1129"/>
      <c r="L53" s="1182"/>
      <c r="M53" s="1129"/>
      <c r="N53" s="1129"/>
      <c r="O53" s="1129"/>
      <c r="P53" s="1129"/>
      <c r="Q53" s="1182"/>
      <c r="R53" s="1129"/>
      <c r="S53" s="1129"/>
      <c r="T53" s="1129"/>
      <c r="U53" s="696" t="s">
        <v>3473</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3578</v>
      </c>
      <c r="B54" s="1172" t="s">
        <v>739</v>
      </c>
      <c r="C54" s="1173" t="s">
        <v>1410</v>
      </c>
      <c r="D54" s="1174" t="s">
        <v>1410</v>
      </c>
      <c r="E54" s="1175" t="s">
        <v>1410</v>
      </c>
      <c r="F54" s="1176" t="s">
        <v>1410</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1410</v>
      </c>
      <c r="D55" s="1174" t="s">
        <v>1410</v>
      </c>
      <c r="E55" s="1175" t="s">
        <v>1410</v>
      </c>
      <c r="F55" s="1176" t="s">
        <v>1410</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1410</v>
      </c>
      <c r="D56" s="1174" t="s">
        <v>1410</v>
      </c>
      <c r="E56" s="1175" t="s">
        <v>1410</v>
      </c>
      <c r="F56" s="1176" t="s">
        <v>1410</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1410</v>
      </c>
      <c r="C57" s="1173" t="s">
        <v>1410</v>
      </c>
      <c r="D57" s="1174" t="s">
        <v>1410</v>
      </c>
      <c r="E57" s="1175" t="s">
        <v>1410</v>
      </c>
      <c r="F57" s="1176" t="s">
        <v>1410</v>
      </c>
      <c r="G57" s="1172" t="s">
        <v>1410</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1410</v>
      </c>
      <c r="C58" s="1173" t="s">
        <v>1410</v>
      </c>
      <c r="D58" s="1174" t="s">
        <v>1410</v>
      </c>
      <c r="E58" s="1175" t="s">
        <v>1410</v>
      </c>
      <c r="F58" s="1176" t="s">
        <v>1410</v>
      </c>
      <c r="G58" s="1172" t="s">
        <v>1410</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1410</v>
      </c>
      <c r="C59" s="1173" t="s">
        <v>1410</v>
      </c>
      <c r="D59" s="1174" t="s">
        <v>1410</v>
      </c>
      <c r="E59" s="1175" t="s">
        <v>1410</v>
      </c>
      <c r="F59" s="1176" t="s">
        <v>1410</v>
      </c>
      <c r="G59" s="1172" t="s">
        <v>1410</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1410</v>
      </c>
      <c r="C60" s="1173" t="s">
        <v>1410</v>
      </c>
      <c r="D60" s="1174" t="s">
        <v>1410</v>
      </c>
      <c r="E60" s="1175" t="s">
        <v>1410</v>
      </c>
      <c r="F60" s="1176" t="s">
        <v>1410</v>
      </c>
      <c r="G60" s="1172" t="s">
        <v>1410</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1410</v>
      </c>
      <c r="C61" s="1173" t="s">
        <v>1410</v>
      </c>
      <c r="D61" s="1174" t="s">
        <v>1410</v>
      </c>
      <c r="E61" s="1175" t="s">
        <v>1410</v>
      </c>
      <c r="F61" s="1176" t="s">
        <v>1410</v>
      </c>
      <c r="G61" s="1172" t="s">
        <v>1410</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1410</v>
      </c>
      <c r="C62" s="1173" t="s">
        <v>1410</v>
      </c>
      <c r="D62" s="1174" t="s">
        <v>1410</v>
      </c>
      <c r="E62" s="1175" t="s">
        <v>1410</v>
      </c>
      <c r="F62" s="1176" t="s">
        <v>1410</v>
      </c>
      <c r="G62" s="1172" t="s">
        <v>1410</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1410</v>
      </c>
      <c r="C63" s="1173" t="s">
        <v>1410</v>
      </c>
      <c r="D63" s="1174" t="s">
        <v>1410</v>
      </c>
      <c r="E63" s="1175" t="s">
        <v>1410</v>
      </c>
      <c r="F63" s="1176" t="s">
        <v>1410</v>
      </c>
      <c r="G63" s="1172" t="s">
        <v>1410</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1410</v>
      </c>
      <c r="C64" s="1173" t="s">
        <v>1410</v>
      </c>
      <c r="D64" s="1174" t="s">
        <v>1410</v>
      </c>
      <c r="E64" s="1175" t="s">
        <v>1410</v>
      </c>
      <c r="F64" s="1176" t="s">
        <v>1410</v>
      </c>
      <c r="G64" s="1172" t="s">
        <v>1410</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1410</v>
      </c>
      <c r="C65" s="1173" t="s">
        <v>1410</v>
      </c>
      <c r="D65" s="1174" t="s">
        <v>1410</v>
      </c>
      <c r="E65" s="1175" t="s">
        <v>1410</v>
      </c>
      <c r="F65" s="1176" t="s">
        <v>1410</v>
      </c>
      <c r="G65" s="1172" t="s">
        <v>1410</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1410</v>
      </c>
      <c r="C66" s="1173" t="s">
        <v>1410</v>
      </c>
      <c r="D66" s="1174" t="s">
        <v>1410</v>
      </c>
      <c r="E66" s="1175" t="s">
        <v>1410</v>
      </c>
      <c r="F66" s="1176" t="s">
        <v>1410</v>
      </c>
      <c r="G66" s="1172" t="s">
        <v>1410</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1410</v>
      </c>
      <c r="C67" s="1173" t="s">
        <v>1410</v>
      </c>
      <c r="D67" s="1174" t="s">
        <v>1410</v>
      </c>
      <c r="E67" s="1175" t="s">
        <v>1410</v>
      </c>
      <c r="F67" s="1176" t="s">
        <v>1410</v>
      </c>
      <c r="G67" s="1172" t="s">
        <v>1410</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1410</v>
      </c>
      <c r="C68" s="1173" t="s">
        <v>1410</v>
      </c>
      <c r="D68" s="1174" t="s">
        <v>1410</v>
      </c>
      <c r="E68" s="1175" t="s">
        <v>1410</v>
      </c>
      <c r="F68" s="1176" t="s">
        <v>1410</v>
      </c>
      <c r="G68" s="1172" t="s">
        <v>1410</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1410</v>
      </c>
      <c r="C69" s="1173" t="s">
        <v>1410</v>
      </c>
      <c r="D69" s="1174" t="s">
        <v>1410</v>
      </c>
      <c r="E69" s="1175" t="s">
        <v>1410</v>
      </c>
      <c r="F69" s="1176" t="s">
        <v>1410</v>
      </c>
      <c r="G69" s="1172" t="s">
        <v>1410</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1410</v>
      </c>
      <c r="C70" s="1173" t="s">
        <v>1410</v>
      </c>
      <c r="D70" s="1174" t="s">
        <v>1410</v>
      </c>
      <c r="E70" s="1175" t="s">
        <v>1410</v>
      </c>
      <c r="F70" s="1176" t="s">
        <v>1410</v>
      </c>
      <c r="G70" s="1172" t="s">
        <v>1410</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1410</v>
      </c>
      <c r="C71" s="1173" t="s">
        <v>1410</v>
      </c>
      <c r="D71" s="1174" t="s">
        <v>1410</v>
      </c>
      <c r="E71" s="1175" t="s">
        <v>1410</v>
      </c>
      <c r="F71" s="1176" t="s">
        <v>1410</v>
      </c>
      <c r="G71" s="1172" t="s">
        <v>1410</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1410</v>
      </c>
      <c r="C72" s="1173" t="s">
        <v>1410</v>
      </c>
      <c r="D72" s="1174" t="s">
        <v>1410</v>
      </c>
      <c r="E72" s="1175" t="s">
        <v>1410</v>
      </c>
      <c r="F72" s="1176" t="s">
        <v>1410</v>
      </c>
      <c r="G72" s="1172" t="s">
        <v>1410</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1410</v>
      </c>
      <c r="C73" s="1173" t="s">
        <v>1410</v>
      </c>
      <c r="D73" s="1174" t="s">
        <v>1410</v>
      </c>
      <c r="E73" s="1175" t="s">
        <v>1410</v>
      </c>
      <c r="F73" s="1176" t="s">
        <v>1410</v>
      </c>
      <c r="G73" s="1172" t="s">
        <v>1410</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1410</v>
      </c>
      <c r="C74" s="1173" t="s">
        <v>1410</v>
      </c>
      <c r="D74" s="1174" t="s">
        <v>1410</v>
      </c>
      <c r="E74" s="1175" t="s">
        <v>1410</v>
      </c>
      <c r="F74" s="1176" t="s">
        <v>1410</v>
      </c>
      <c r="G74" s="1172" t="s">
        <v>1410</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1410</v>
      </c>
      <c r="C75" s="1173" t="s">
        <v>1410</v>
      </c>
      <c r="D75" s="1174" t="s">
        <v>1410</v>
      </c>
      <c r="E75" s="1175" t="s">
        <v>1410</v>
      </c>
      <c r="F75" s="1176" t="s">
        <v>1410</v>
      </c>
      <c r="G75" s="1172" t="s">
        <v>1410</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1410</v>
      </c>
      <c r="C76" s="1173" t="s">
        <v>1410</v>
      </c>
      <c r="D76" s="1174" t="s">
        <v>1410</v>
      </c>
      <c r="E76" s="1175" t="s">
        <v>1410</v>
      </c>
      <c r="F76" s="1176" t="s">
        <v>1410</v>
      </c>
      <c r="G76" s="1172" t="s">
        <v>1410</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1410</v>
      </c>
      <c r="C77" s="1173" t="s">
        <v>1410</v>
      </c>
      <c r="D77" s="1174" t="s">
        <v>1410</v>
      </c>
      <c r="E77" s="1175" t="s">
        <v>1410</v>
      </c>
      <c r="F77" s="1176" t="s">
        <v>1410</v>
      </c>
      <c r="G77" s="1172" t="s">
        <v>1410</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1410</v>
      </c>
      <c r="C78" s="1173" t="s">
        <v>1410</v>
      </c>
      <c r="D78" s="1174" t="s">
        <v>1410</v>
      </c>
      <c r="E78" s="1175" t="s">
        <v>1410</v>
      </c>
      <c r="F78" s="1176" t="s">
        <v>1410</v>
      </c>
      <c r="G78" s="1172" t="s">
        <v>1410</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1410</v>
      </c>
      <c r="C79" s="1173" t="s">
        <v>1410</v>
      </c>
      <c r="D79" s="1174" t="s">
        <v>1410</v>
      </c>
      <c r="E79" s="1175" t="s">
        <v>1410</v>
      </c>
      <c r="F79" s="1176" t="s">
        <v>1410</v>
      </c>
      <c r="G79" s="1172" t="s">
        <v>1410</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1410</v>
      </c>
      <c r="C80" s="1173" t="s">
        <v>1410</v>
      </c>
      <c r="D80" s="1174" t="s">
        <v>1410</v>
      </c>
      <c r="E80" s="1175" t="s">
        <v>1410</v>
      </c>
      <c r="F80" s="1176" t="s">
        <v>1410</v>
      </c>
      <c r="G80" s="1172" t="s">
        <v>1410</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1410</v>
      </c>
      <c r="C81" s="1173" t="s">
        <v>1410</v>
      </c>
      <c r="D81" s="1174" t="s">
        <v>1410</v>
      </c>
      <c r="E81" s="1175" t="s">
        <v>1410</v>
      </c>
      <c r="F81" s="1176" t="s">
        <v>1410</v>
      </c>
      <c r="G81" s="1172" t="s">
        <v>1410</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1410</v>
      </c>
      <c r="C82" s="1173" t="s">
        <v>1410</v>
      </c>
      <c r="D82" s="1174" t="s">
        <v>1410</v>
      </c>
      <c r="E82" s="1175" t="s">
        <v>1410</v>
      </c>
      <c r="F82" s="1176" t="s">
        <v>1410</v>
      </c>
      <c r="G82" s="1172" t="s">
        <v>1410</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1410</v>
      </c>
      <c r="C83" s="1173" t="s">
        <v>1410</v>
      </c>
      <c r="D83" s="1174" t="s">
        <v>1410</v>
      </c>
      <c r="E83" s="1175" t="s">
        <v>1410</v>
      </c>
      <c r="F83" s="1176" t="s">
        <v>1410</v>
      </c>
      <c r="G83" s="1172" t="s">
        <v>1410</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1410</v>
      </c>
      <c r="C84" s="1173" t="s">
        <v>1410</v>
      </c>
      <c r="D84" s="1174" t="s">
        <v>1410</v>
      </c>
      <c r="E84" s="1175" t="s">
        <v>1410</v>
      </c>
      <c r="F84" s="1176" t="s">
        <v>1410</v>
      </c>
      <c r="G84" s="1172" t="s">
        <v>1410</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1410</v>
      </c>
      <c r="C85" s="1173" t="s">
        <v>1410</v>
      </c>
      <c r="D85" s="1174" t="s">
        <v>1410</v>
      </c>
      <c r="E85" s="1175" t="s">
        <v>1410</v>
      </c>
      <c r="F85" s="1176" t="s">
        <v>1410</v>
      </c>
      <c r="G85" s="1172" t="s">
        <v>1410</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1410</v>
      </c>
      <c r="C86" s="1173" t="s">
        <v>1410</v>
      </c>
      <c r="D86" s="1174" t="s">
        <v>1410</v>
      </c>
      <c r="E86" s="1175" t="s">
        <v>1410</v>
      </c>
      <c r="F86" s="1176" t="s">
        <v>1410</v>
      </c>
      <c r="G86" s="1172" t="s">
        <v>1410</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1410</v>
      </c>
      <c r="C87" s="1173" t="s">
        <v>1410</v>
      </c>
      <c r="D87" s="1174" t="s">
        <v>1410</v>
      </c>
      <c r="E87" s="1175" t="s">
        <v>1410</v>
      </c>
      <c r="F87" s="1176" t="s">
        <v>1410</v>
      </c>
      <c r="G87" s="1172" t="s">
        <v>1410</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1410</v>
      </c>
      <c r="C88" s="1173" t="s">
        <v>1410</v>
      </c>
      <c r="D88" s="1174" t="s">
        <v>1410</v>
      </c>
      <c r="E88" s="1175" t="s">
        <v>1410</v>
      </c>
      <c r="F88" s="1176" t="s">
        <v>1410</v>
      </c>
      <c r="G88" s="1172" t="s">
        <v>1410</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1410</v>
      </c>
      <c r="C89" s="1173" t="s">
        <v>1410</v>
      </c>
      <c r="D89" s="1174" t="s">
        <v>1410</v>
      </c>
      <c r="E89" s="1175" t="s">
        <v>1410</v>
      </c>
      <c r="F89" s="1176" t="s">
        <v>1410</v>
      </c>
      <c r="G89" s="1172" t="s">
        <v>1410</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1410</v>
      </c>
      <c r="C90" s="1173" t="s">
        <v>1410</v>
      </c>
      <c r="D90" s="1174" t="s">
        <v>1410</v>
      </c>
      <c r="E90" s="1175" t="s">
        <v>1410</v>
      </c>
      <c r="F90" s="1176" t="s">
        <v>1410</v>
      </c>
      <c r="G90" s="1172" t="s">
        <v>1410</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1410</v>
      </c>
      <c r="C91" s="1173" t="s">
        <v>1410</v>
      </c>
      <c r="D91" s="1174" t="s">
        <v>1410</v>
      </c>
      <c r="E91" s="1175" t="s">
        <v>1410</v>
      </c>
      <c r="F91" s="1176" t="s">
        <v>1410</v>
      </c>
      <c r="G91" s="1172" t="s">
        <v>1410</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1410</v>
      </c>
      <c r="C92" s="1173" t="s">
        <v>1410</v>
      </c>
      <c r="D92" s="1174" t="s">
        <v>1410</v>
      </c>
      <c r="E92" s="1175" t="s">
        <v>1410</v>
      </c>
      <c r="F92" s="1176" t="s">
        <v>1410</v>
      </c>
      <c r="G92" s="1172" t="s">
        <v>1410</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1410</v>
      </c>
      <c r="C93" s="1173" t="s">
        <v>1410</v>
      </c>
      <c r="D93" s="1174" t="s">
        <v>1410</v>
      </c>
      <c r="E93" s="1175" t="s">
        <v>1410</v>
      </c>
      <c r="F93" s="1176" t="s">
        <v>1410</v>
      </c>
      <c r="G93" s="1172" t="s">
        <v>1410</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1410</v>
      </c>
      <c r="C94" s="1173" t="s">
        <v>1410</v>
      </c>
      <c r="D94" s="1174" t="s">
        <v>1410</v>
      </c>
      <c r="E94" s="1175" t="s">
        <v>1410</v>
      </c>
      <c r="F94" s="1176" t="s">
        <v>1410</v>
      </c>
      <c r="G94" s="1172" t="s">
        <v>1410</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1410</v>
      </c>
      <c r="C95" s="1173" t="s">
        <v>1410</v>
      </c>
      <c r="D95" s="1174" t="s">
        <v>1410</v>
      </c>
      <c r="E95" s="1175" t="s">
        <v>1410</v>
      </c>
      <c r="F95" s="1176" t="s">
        <v>1410</v>
      </c>
      <c r="G95" s="1172" t="s">
        <v>1410</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1410</v>
      </c>
      <c r="C96" s="1173" t="s">
        <v>1410</v>
      </c>
      <c r="D96" s="1174" t="s">
        <v>1410</v>
      </c>
      <c r="E96" s="1175" t="s">
        <v>1410</v>
      </c>
      <c r="F96" s="1176" t="s">
        <v>1410</v>
      </c>
      <c r="G96" s="1172" t="s">
        <v>1410</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1410</v>
      </c>
      <c r="C97" s="1173" t="s">
        <v>1410</v>
      </c>
      <c r="D97" s="1174" t="s">
        <v>1410</v>
      </c>
      <c r="E97" s="1175" t="s">
        <v>1410</v>
      </c>
      <c r="F97" s="1176" t="s">
        <v>1410</v>
      </c>
      <c r="G97" s="1172" t="s">
        <v>1410</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1410</v>
      </c>
      <c r="C98" s="1173" t="s">
        <v>1410</v>
      </c>
      <c r="D98" s="1174" t="s">
        <v>1410</v>
      </c>
      <c r="E98" s="1175" t="s">
        <v>1410</v>
      </c>
      <c r="F98" s="1176" t="s">
        <v>1410</v>
      </c>
      <c r="G98" s="1172" t="s">
        <v>1410</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1410</v>
      </c>
      <c r="C99" s="1173" t="s">
        <v>1410</v>
      </c>
      <c r="D99" s="1174" t="s">
        <v>1410</v>
      </c>
      <c r="E99" s="1175" t="s">
        <v>1410</v>
      </c>
      <c r="F99" s="1176" t="s">
        <v>1410</v>
      </c>
      <c r="G99" s="1172" t="s">
        <v>1410</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1410</v>
      </c>
      <c r="C100" s="1173" t="s">
        <v>1410</v>
      </c>
      <c r="D100" s="1174" t="s">
        <v>1410</v>
      </c>
      <c r="E100" s="1175" t="s">
        <v>1410</v>
      </c>
      <c r="F100" s="1176" t="s">
        <v>1410</v>
      </c>
      <c r="G100" s="1172" t="s">
        <v>1410</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1410</v>
      </c>
      <c r="C101" s="1173" t="s">
        <v>1410</v>
      </c>
      <c r="D101" s="1174" t="s">
        <v>1410</v>
      </c>
      <c r="E101" s="1175" t="s">
        <v>1410</v>
      </c>
      <c r="F101" s="1176" t="s">
        <v>1410</v>
      </c>
      <c r="G101" s="1172" t="s">
        <v>1410</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1410</v>
      </c>
      <c r="C102" s="1173" t="s">
        <v>1410</v>
      </c>
      <c r="D102" s="1174" t="s">
        <v>1410</v>
      </c>
      <c r="E102" s="1175" t="s">
        <v>1410</v>
      </c>
      <c r="F102" s="1176" t="s">
        <v>1410</v>
      </c>
      <c r="G102" s="1172" t="s">
        <v>1410</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1410</v>
      </c>
      <c r="C103" s="1173" t="s">
        <v>1410</v>
      </c>
      <c r="D103" s="1174" t="s">
        <v>1410</v>
      </c>
      <c r="E103" s="1175" t="s">
        <v>1410</v>
      </c>
      <c r="F103" s="1176" t="s">
        <v>1410</v>
      </c>
      <c r="G103" s="1172" t="s">
        <v>1410</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1410</v>
      </c>
      <c r="C104" s="1173" t="s">
        <v>1410</v>
      </c>
      <c r="D104" s="1174" t="s">
        <v>1410</v>
      </c>
      <c r="E104" s="1175" t="s">
        <v>1410</v>
      </c>
      <c r="F104" s="1176" t="s">
        <v>1410</v>
      </c>
      <c r="G104" s="1172" t="s">
        <v>1410</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1410</v>
      </c>
      <c r="C105" s="1173" t="s">
        <v>1410</v>
      </c>
      <c r="D105" s="1174" t="s">
        <v>1410</v>
      </c>
      <c r="E105" s="1175" t="s">
        <v>1410</v>
      </c>
      <c r="F105" s="1176" t="s">
        <v>1410</v>
      </c>
      <c r="G105" s="1172" t="s">
        <v>1410</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1410</v>
      </c>
      <c r="C106" s="1173" t="s">
        <v>1410</v>
      </c>
      <c r="D106" s="1174" t="s">
        <v>1410</v>
      </c>
      <c r="E106" s="1175" t="s">
        <v>1410</v>
      </c>
      <c r="F106" s="1176" t="s">
        <v>1410</v>
      </c>
      <c r="G106" s="1172" t="s">
        <v>1410</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1410</v>
      </c>
      <c r="C107" s="1173" t="s">
        <v>1410</v>
      </c>
      <c r="D107" s="1174" t="s">
        <v>1410</v>
      </c>
      <c r="E107" s="1175" t="s">
        <v>1410</v>
      </c>
      <c r="F107" s="1176" t="s">
        <v>1410</v>
      </c>
      <c r="G107" s="1172" t="s">
        <v>1410</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1410</v>
      </c>
      <c r="C108" s="1173" t="s">
        <v>1410</v>
      </c>
      <c r="D108" s="1174" t="s">
        <v>1410</v>
      </c>
      <c r="E108" s="1175" t="s">
        <v>1410</v>
      </c>
      <c r="F108" s="1176" t="s">
        <v>1410</v>
      </c>
      <c r="G108" s="1172" t="s">
        <v>1410</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1410</v>
      </c>
      <c r="C109" s="1173" t="s">
        <v>1410</v>
      </c>
      <c r="D109" s="1174" t="s">
        <v>1410</v>
      </c>
      <c r="E109" s="1175" t="s">
        <v>1410</v>
      </c>
      <c r="F109" s="1176" t="s">
        <v>1410</v>
      </c>
      <c r="G109" s="1172" t="s">
        <v>1410</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1410</v>
      </c>
      <c r="C110" s="1173" t="s">
        <v>1410</v>
      </c>
      <c r="D110" s="1174" t="s">
        <v>1410</v>
      </c>
      <c r="E110" s="1175" t="s">
        <v>1410</v>
      </c>
      <c r="F110" s="1176" t="s">
        <v>1410</v>
      </c>
      <c r="G110" s="1172" t="s">
        <v>1410</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1410</v>
      </c>
      <c r="C111" s="1173" t="s">
        <v>1410</v>
      </c>
      <c r="D111" s="1174" t="s">
        <v>1410</v>
      </c>
      <c r="E111" s="1175" t="s">
        <v>1410</v>
      </c>
      <c r="F111" s="1176" t="s">
        <v>1410</v>
      </c>
      <c r="G111" s="1172" t="s">
        <v>1410</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1410</v>
      </c>
      <c r="C112" s="1173" t="s">
        <v>1410</v>
      </c>
      <c r="D112" s="1174" t="s">
        <v>1410</v>
      </c>
      <c r="E112" s="1175" t="s">
        <v>1410</v>
      </c>
      <c r="F112" s="1176" t="s">
        <v>1410</v>
      </c>
      <c r="G112" s="1172" t="s">
        <v>1410</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1410</v>
      </c>
      <c r="C113" s="1173" t="s">
        <v>1410</v>
      </c>
      <c r="D113" s="1174" t="s">
        <v>1410</v>
      </c>
      <c r="E113" s="1175" t="s">
        <v>1410</v>
      </c>
      <c r="F113" s="1176" t="s">
        <v>1410</v>
      </c>
      <c r="G113" s="1172" t="s">
        <v>1410</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1410</v>
      </c>
      <c r="C114" s="1173" t="s">
        <v>1410</v>
      </c>
      <c r="D114" s="1174" t="s">
        <v>1410</v>
      </c>
      <c r="E114" s="1175" t="s">
        <v>1410</v>
      </c>
      <c r="F114" s="1176" t="s">
        <v>1410</v>
      </c>
      <c r="G114" s="1172" t="s">
        <v>1410</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1410</v>
      </c>
      <c r="C115" s="1173" t="s">
        <v>1410</v>
      </c>
      <c r="D115" s="1174" t="s">
        <v>1410</v>
      </c>
      <c r="E115" s="1175" t="s">
        <v>1410</v>
      </c>
      <c r="F115" s="1176" t="s">
        <v>1410</v>
      </c>
      <c r="G115" s="1172" t="s">
        <v>1410</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1410</v>
      </c>
      <c r="C116" s="1173" t="s">
        <v>1410</v>
      </c>
      <c r="D116" s="1174" t="s">
        <v>1410</v>
      </c>
      <c r="E116" s="1175" t="s">
        <v>1410</v>
      </c>
      <c r="F116" s="1176" t="s">
        <v>1410</v>
      </c>
      <c r="G116" s="1172" t="s">
        <v>1410</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1410</v>
      </c>
      <c r="C117" s="1173" t="s">
        <v>1410</v>
      </c>
      <c r="D117" s="1174" t="s">
        <v>1410</v>
      </c>
      <c r="E117" s="1175" t="s">
        <v>1410</v>
      </c>
      <c r="F117" s="1176" t="s">
        <v>1410</v>
      </c>
      <c r="G117" s="1172" t="s">
        <v>1410</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1410</v>
      </c>
      <c r="C118" s="1173" t="s">
        <v>1410</v>
      </c>
      <c r="D118" s="1174" t="s">
        <v>1410</v>
      </c>
      <c r="E118" s="1175" t="s">
        <v>1410</v>
      </c>
      <c r="F118" s="1176" t="s">
        <v>1410</v>
      </c>
      <c r="G118" s="1172" t="s">
        <v>1410</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1410</v>
      </c>
      <c r="C119" s="1173" t="s">
        <v>1410</v>
      </c>
      <c r="D119" s="1174" t="s">
        <v>1410</v>
      </c>
      <c r="E119" s="1175" t="s">
        <v>1410</v>
      </c>
      <c r="F119" s="1176" t="s">
        <v>1410</v>
      </c>
      <c r="G119" s="1172" t="s">
        <v>1410</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1410</v>
      </c>
      <c r="C120" s="1173" t="s">
        <v>1410</v>
      </c>
      <c r="D120" s="1174" t="s">
        <v>1410</v>
      </c>
      <c r="E120" s="1175" t="s">
        <v>1410</v>
      </c>
      <c r="F120" s="1176" t="s">
        <v>1410</v>
      </c>
      <c r="G120" s="1172" t="s">
        <v>1410</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1410</v>
      </c>
      <c r="C121" s="1173" t="s">
        <v>1410</v>
      </c>
      <c r="D121" s="1174" t="s">
        <v>1410</v>
      </c>
      <c r="E121" s="1175" t="s">
        <v>1410</v>
      </c>
      <c r="F121" s="1176" t="s">
        <v>1410</v>
      </c>
      <c r="G121" s="1172" t="s">
        <v>1410</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1410</v>
      </c>
      <c r="C122" s="1173" t="s">
        <v>1410</v>
      </c>
      <c r="D122" s="1174" t="s">
        <v>1410</v>
      </c>
      <c r="E122" s="1175" t="s">
        <v>1410</v>
      </c>
      <c r="F122" s="1176" t="s">
        <v>1410</v>
      </c>
      <c r="G122" s="1172" t="s">
        <v>1410</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1410</v>
      </c>
      <c r="C123" s="1173" t="s">
        <v>1410</v>
      </c>
      <c r="D123" s="1174" t="s">
        <v>1410</v>
      </c>
      <c r="E123" s="1175" t="s">
        <v>1410</v>
      </c>
      <c r="F123" s="1176" t="s">
        <v>1410</v>
      </c>
      <c r="G123" s="1172" t="s">
        <v>1410</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1410</v>
      </c>
      <c r="C124" s="1173" t="s">
        <v>1410</v>
      </c>
      <c r="D124" s="1174" t="s">
        <v>1410</v>
      </c>
      <c r="E124" s="1175" t="s">
        <v>1410</v>
      </c>
      <c r="F124" s="1176" t="s">
        <v>1410</v>
      </c>
      <c r="G124" s="1172" t="s">
        <v>1410</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1410</v>
      </c>
      <c r="C125" s="1173" t="s">
        <v>1410</v>
      </c>
      <c r="D125" s="1174" t="s">
        <v>1410</v>
      </c>
      <c r="E125" s="1175" t="s">
        <v>1410</v>
      </c>
      <c r="F125" s="1176" t="s">
        <v>1410</v>
      </c>
      <c r="G125" s="1172" t="s">
        <v>1410</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1410</v>
      </c>
      <c r="C126" s="1173" t="s">
        <v>1410</v>
      </c>
      <c r="D126" s="1174" t="s">
        <v>1410</v>
      </c>
      <c r="E126" s="1175" t="s">
        <v>1410</v>
      </c>
      <c r="F126" s="1176" t="s">
        <v>1410</v>
      </c>
      <c r="G126" s="1172" t="s">
        <v>1410</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1410</v>
      </c>
      <c r="C127" s="1173" t="s">
        <v>1410</v>
      </c>
      <c r="D127" s="1174" t="s">
        <v>1410</v>
      </c>
      <c r="E127" s="1175" t="s">
        <v>1410</v>
      </c>
      <c r="F127" s="1176" t="s">
        <v>1410</v>
      </c>
      <c r="G127" s="1172" t="s">
        <v>1410</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1410</v>
      </c>
      <c r="C128" s="1173" t="s">
        <v>1410</v>
      </c>
      <c r="D128" s="1174" t="s">
        <v>1410</v>
      </c>
      <c r="E128" s="1175" t="s">
        <v>1410</v>
      </c>
      <c r="F128" s="1176" t="s">
        <v>1410</v>
      </c>
      <c r="G128" s="1172" t="s">
        <v>1410</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1410</v>
      </c>
      <c r="C129" s="1173" t="s">
        <v>1410</v>
      </c>
      <c r="D129" s="1174" t="s">
        <v>1410</v>
      </c>
      <c r="E129" s="1175" t="s">
        <v>1410</v>
      </c>
      <c r="F129" s="1176" t="s">
        <v>1410</v>
      </c>
      <c r="G129" s="1172" t="s">
        <v>1410</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1410</v>
      </c>
      <c r="C130" s="1173" t="s">
        <v>1410</v>
      </c>
      <c r="D130" s="1174" t="s">
        <v>1410</v>
      </c>
      <c r="E130" s="1175" t="s">
        <v>1410</v>
      </c>
      <c r="F130" s="1176" t="s">
        <v>1410</v>
      </c>
      <c r="G130" s="1172" t="s">
        <v>1410</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1410</v>
      </c>
      <c r="C131" s="1173" t="s">
        <v>1410</v>
      </c>
      <c r="D131" s="1174" t="s">
        <v>1410</v>
      </c>
      <c r="E131" s="1175" t="s">
        <v>1410</v>
      </c>
      <c r="F131" s="1176" t="s">
        <v>1410</v>
      </c>
      <c r="G131" s="1172" t="s">
        <v>1410</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1410</v>
      </c>
      <c r="C132" s="1173" t="s">
        <v>1410</v>
      </c>
      <c r="D132" s="1174" t="s">
        <v>1410</v>
      </c>
      <c r="E132" s="1175" t="s">
        <v>1410</v>
      </c>
      <c r="F132" s="1176" t="s">
        <v>1410</v>
      </c>
      <c r="G132" s="1172" t="s">
        <v>1410</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1410</v>
      </c>
      <c r="C133" s="1173" t="s">
        <v>1410</v>
      </c>
      <c r="D133" s="1174" t="s">
        <v>1410</v>
      </c>
      <c r="E133" s="1175" t="s">
        <v>1410</v>
      </c>
      <c r="F133" s="1176" t="s">
        <v>1410</v>
      </c>
      <c r="G133" s="1172" t="s">
        <v>1410</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1410</v>
      </c>
      <c r="C134" s="1173" t="s">
        <v>1410</v>
      </c>
      <c r="D134" s="1174" t="s">
        <v>1410</v>
      </c>
      <c r="E134" s="1175" t="s">
        <v>1410</v>
      </c>
      <c r="F134" s="1176" t="s">
        <v>1410</v>
      </c>
      <c r="G134" s="1172" t="s">
        <v>1410</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1410</v>
      </c>
      <c r="C135" s="1173" t="s">
        <v>1410</v>
      </c>
      <c r="D135" s="1174" t="s">
        <v>1410</v>
      </c>
      <c r="E135" s="1175" t="s">
        <v>1410</v>
      </c>
      <c r="F135" s="1176" t="s">
        <v>1410</v>
      </c>
      <c r="G135" s="1172" t="s">
        <v>1410</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1410</v>
      </c>
      <c r="C136" s="1173" t="s">
        <v>1410</v>
      </c>
      <c r="D136" s="1174" t="s">
        <v>1410</v>
      </c>
      <c r="E136" s="1175" t="s">
        <v>1410</v>
      </c>
      <c r="F136" s="1176" t="s">
        <v>1410</v>
      </c>
      <c r="G136" s="1172" t="s">
        <v>1410</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1410</v>
      </c>
      <c r="C137" s="1173" t="s">
        <v>1410</v>
      </c>
      <c r="D137" s="1174" t="s">
        <v>1410</v>
      </c>
      <c r="E137" s="1175" t="s">
        <v>1410</v>
      </c>
      <c r="F137" s="1176" t="s">
        <v>1410</v>
      </c>
      <c r="G137" s="1172" t="s">
        <v>1410</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1410</v>
      </c>
      <c r="C138" s="1173" t="s">
        <v>1410</v>
      </c>
      <c r="D138" s="1174" t="s">
        <v>1410</v>
      </c>
      <c r="E138" s="1175" t="s">
        <v>1410</v>
      </c>
      <c r="F138" s="1176" t="s">
        <v>1410</v>
      </c>
      <c r="G138" s="1172" t="s">
        <v>1410</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1410</v>
      </c>
      <c r="C139" s="1173" t="s">
        <v>1410</v>
      </c>
      <c r="D139" s="1174" t="s">
        <v>1410</v>
      </c>
      <c r="E139" s="1175" t="s">
        <v>1410</v>
      </c>
      <c r="F139" s="1176" t="s">
        <v>1410</v>
      </c>
      <c r="G139" s="1172" t="s">
        <v>1410</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1410</v>
      </c>
      <c r="C140" s="1173" t="s">
        <v>1410</v>
      </c>
      <c r="D140" s="1174" t="s">
        <v>1410</v>
      </c>
      <c r="E140" s="1175" t="s">
        <v>1410</v>
      </c>
      <c r="F140" s="1176" t="s">
        <v>1410</v>
      </c>
      <c r="G140" s="1172" t="s">
        <v>1410</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1410</v>
      </c>
      <c r="C141" s="1173" t="s">
        <v>1410</v>
      </c>
      <c r="D141" s="1174" t="s">
        <v>1410</v>
      </c>
      <c r="E141" s="1175" t="s">
        <v>1410</v>
      </c>
      <c r="F141" s="1176" t="s">
        <v>1410</v>
      </c>
      <c r="G141" s="1172" t="s">
        <v>1410</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1410</v>
      </c>
      <c r="C142" s="1173" t="s">
        <v>1410</v>
      </c>
      <c r="D142" s="1174" t="s">
        <v>1410</v>
      </c>
      <c r="E142" s="1175" t="s">
        <v>1410</v>
      </c>
      <c r="F142" s="1176" t="s">
        <v>1410</v>
      </c>
      <c r="G142" s="1172" t="s">
        <v>1410</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1410</v>
      </c>
      <c r="C143" s="1173" t="s">
        <v>1410</v>
      </c>
      <c r="D143" s="1174" t="s">
        <v>1410</v>
      </c>
      <c r="E143" s="1175" t="s">
        <v>1410</v>
      </c>
      <c r="F143" s="1176" t="s">
        <v>1410</v>
      </c>
      <c r="G143" s="1172" t="s">
        <v>1410</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1410</v>
      </c>
      <c r="C144" s="1173" t="s">
        <v>1410</v>
      </c>
      <c r="D144" s="1174" t="s">
        <v>1410</v>
      </c>
      <c r="E144" s="1175" t="s">
        <v>1410</v>
      </c>
      <c r="F144" s="1176" t="s">
        <v>1410</v>
      </c>
      <c r="G144" s="1172" t="s">
        <v>1410</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1410</v>
      </c>
      <c r="C145" s="1173" t="s">
        <v>1410</v>
      </c>
      <c r="D145" s="1174" t="s">
        <v>1410</v>
      </c>
      <c r="E145" s="1175" t="s">
        <v>1410</v>
      </c>
      <c r="F145" s="1176" t="s">
        <v>1410</v>
      </c>
      <c r="G145" s="1172" t="s">
        <v>1410</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1410</v>
      </c>
      <c r="C146" s="1173" t="s">
        <v>1410</v>
      </c>
      <c r="D146" s="1174" t="s">
        <v>1410</v>
      </c>
      <c r="E146" s="1175" t="s">
        <v>1410</v>
      </c>
      <c r="F146" s="1176" t="s">
        <v>1410</v>
      </c>
      <c r="G146" s="1172" t="s">
        <v>1410</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1410</v>
      </c>
      <c r="C147" s="1173" t="s">
        <v>1410</v>
      </c>
      <c r="D147" s="1174" t="s">
        <v>1410</v>
      </c>
      <c r="E147" s="1175" t="s">
        <v>1410</v>
      </c>
      <c r="F147" s="1176" t="s">
        <v>1410</v>
      </c>
      <c r="G147" s="1172" t="s">
        <v>1410</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1410</v>
      </c>
      <c r="C148" s="1173" t="s">
        <v>1410</v>
      </c>
      <c r="D148" s="1174" t="s">
        <v>1410</v>
      </c>
      <c r="E148" s="1175" t="s">
        <v>1410</v>
      </c>
      <c r="F148" s="1176" t="s">
        <v>1410</v>
      </c>
      <c r="G148" s="1172" t="s">
        <v>1410</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1410</v>
      </c>
      <c r="C149" s="1173" t="s">
        <v>1410</v>
      </c>
      <c r="D149" s="1174" t="s">
        <v>1410</v>
      </c>
      <c r="E149" s="1175" t="s">
        <v>1410</v>
      </c>
      <c r="F149" s="1176" t="s">
        <v>1410</v>
      </c>
      <c r="G149" s="1172" t="s">
        <v>1410</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1410</v>
      </c>
      <c r="C150" s="1173" t="s">
        <v>1410</v>
      </c>
      <c r="D150" s="1174" t="s">
        <v>1410</v>
      </c>
      <c r="E150" s="1175" t="s">
        <v>1410</v>
      </c>
      <c r="F150" s="1176" t="s">
        <v>1410</v>
      </c>
      <c r="G150" s="1172" t="s">
        <v>1410</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1410</v>
      </c>
      <c r="C151" s="1173" t="s">
        <v>1410</v>
      </c>
      <c r="D151" s="1174" t="s">
        <v>1410</v>
      </c>
      <c r="E151" s="1175" t="s">
        <v>1410</v>
      </c>
      <c r="F151" s="1176" t="s">
        <v>1410</v>
      </c>
      <c r="G151" s="1172" t="s">
        <v>1410</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1410</v>
      </c>
      <c r="C152" s="1173" t="s">
        <v>1410</v>
      </c>
      <c r="D152" s="1174" t="s">
        <v>1410</v>
      </c>
      <c r="E152" s="1175" t="s">
        <v>1410</v>
      </c>
      <c r="F152" s="1176" t="s">
        <v>1410</v>
      </c>
      <c r="G152" s="1172" t="s">
        <v>1410</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1410</v>
      </c>
      <c r="C153" s="1173" t="s">
        <v>1410</v>
      </c>
      <c r="D153" s="1174" t="s">
        <v>1410</v>
      </c>
      <c r="E153" s="1175" t="s">
        <v>1410</v>
      </c>
      <c r="F153" s="1176" t="s">
        <v>1410</v>
      </c>
      <c r="G153" s="1172" t="s">
        <v>1410</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1410</v>
      </c>
      <c r="C154" s="1173" t="s">
        <v>1410</v>
      </c>
      <c r="D154" s="1174" t="s">
        <v>1410</v>
      </c>
      <c r="E154" s="1175" t="s">
        <v>1410</v>
      </c>
      <c r="F154" s="1176" t="s">
        <v>1410</v>
      </c>
      <c r="G154" s="1172" t="s">
        <v>1410</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1410</v>
      </c>
      <c r="C155" s="1173" t="s">
        <v>1410</v>
      </c>
      <c r="D155" s="1174" t="s">
        <v>1410</v>
      </c>
      <c r="E155" s="1175" t="s">
        <v>1410</v>
      </c>
      <c r="F155" s="1176" t="s">
        <v>1410</v>
      </c>
      <c r="G155" s="1172" t="s">
        <v>1410</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1410</v>
      </c>
      <c r="C156" s="1173" t="s">
        <v>1410</v>
      </c>
      <c r="D156" s="1174" t="s">
        <v>1410</v>
      </c>
      <c r="E156" s="1175" t="s">
        <v>1410</v>
      </c>
      <c r="F156" s="1176" t="s">
        <v>1410</v>
      </c>
      <c r="G156" s="1172" t="s">
        <v>1410</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1410</v>
      </c>
      <c r="C157" s="1173" t="s">
        <v>1410</v>
      </c>
      <c r="D157" s="1174" t="s">
        <v>1410</v>
      </c>
      <c r="E157" s="1175" t="s">
        <v>1410</v>
      </c>
      <c r="F157" s="1176" t="s">
        <v>1410</v>
      </c>
      <c r="G157" s="1172" t="s">
        <v>1410</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1410</v>
      </c>
      <c r="C158" s="1173" t="s">
        <v>1410</v>
      </c>
      <c r="D158" s="1174" t="s">
        <v>1410</v>
      </c>
      <c r="E158" s="1175" t="s">
        <v>1410</v>
      </c>
      <c r="F158" s="1176" t="s">
        <v>1410</v>
      </c>
      <c r="G158" s="1172" t="s">
        <v>1410</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1410</v>
      </c>
      <c r="C159" s="1173" t="s">
        <v>1410</v>
      </c>
      <c r="D159" s="1174" t="s">
        <v>1410</v>
      </c>
      <c r="E159" s="1175" t="s">
        <v>1410</v>
      </c>
      <c r="F159" s="1176" t="s">
        <v>1410</v>
      </c>
      <c r="G159" s="1172" t="s">
        <v>1410</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1410</v>
      </c>
      <c r="C160" s="1173" t="s">
        <v>1410</v>
      </c>
      <c r="D160" s="1174" t="s">
        <v>1410</v>
      </c>
      <c r="E160" s="1175" t="s">
        <v>1410</v>
      </c>
      <c r="F160" s="1176" t="s">
        <v>1410</v>
      </c>
      <c r="G160" s="1172" t="s">
        <v>1410</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1410</v>
      </c>
      <c r="C161" s="1173" t="s">
        <v>1410</v>
      </c>
      <c r="D161" s="1174" t="s">
        <v>1410</v>
      </c>
      <c r="E161" s="1175" t="s">
        <v>1410</v>
      </c>
      <c r="F161" s="1176" t="s">
        <v>1410</v>
      </c>
      <c r="G161" s="1172" t="s">
        <v>1410</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1410</v>
      </c>
      <c r="C162" s="1173" t="s">
        <v>1410</v>
      </c>
      <c r="D162" s="1174" t="s">
        <v>1410</v>
      </c>
      <c r="E162" s="1175" t="s">
        <v>1410</v>
      </c>
      <c r="F162" s="1176" t="s">
        <v>1410</v>
      </c>
      <c r="G162" s="1172" t="s">
        <v>1410</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1410</v>
      </c>
      <c r="C163" s="1173" t="s">
        <v>1410</v>
      </c>
      <c r="D163" s="1174" t="s">
        <v>1410</v>
      </c>
      <c r="E163" s="1175" t="s">
        <v>1410</v>
      </c>
      <c r="F163" s="1176" t="s">
        <v>1410</v>
      </c>
      <c r="G163" s="1172" t="s">
        <v>1410</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1410</v>
      </c>
      <c r="C164" s="1173" t="s">
        <v>1410</v>
      </c>
      <c r="D164" s="1174" t="s">
        <v>1410</v>
      </c>
      <c r="E164" s="1175" t="s">
        <v>1410</v>
      </c>
      <c r="F164" s="1176" t="s">
        <v>1410</v>
      </c>
      <c r="G164" s="1172" t="s">
        <v>1410</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1410</v>
      </c>
      <c r="C165" s="1173" t="s">
        <v>1410</v>
      </c>
      <c r="D165" s="1174" t="s">
        <v>1410</v>
      </c>
      <c r="E165" s="1175" t="s">
        <v>1410</v>
      </c>
      <c r="F165" s="1176" t="s">
        <v>1410</v>
      </c>
      <c r="G165" s="1172" t="s">
        <v>1410</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1410</v>
      </c>
      <c r="C166" s="1173" t="s">
        <v>1410</v>
      </c>
      <c r="D166" s="1174" t="s">
        <v>1410</v>
      </c>
      <c r="E166" s="1175" t="s">
        <v>1410</v>
      </c>
      <c r="F166" s="1176" t="s">
        <v>1410</v>
      </c>
      <c r="G166" s="1172" t="s">
        <v>1410</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1410</v>
      </c>
      <c r="C167" s="1173" t="s">
        <v>1410</v>
      </c>
      <c r="D167" s="1174" t="s">
        <v>1410</v>
      </c>
      <c r="E167" s="1175" t="s">
        <v>1410</v>
      </c>
      <c r="F167" s="1176" t="s">
        <v>1410</v>
      </c>
      <c r="G167" s="1172" t="s">
        <v>1410</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1410</v>
      </c>
      <c r="C168" s="1173" t="s">
        <v>1410</v>
      </c>
      <c r="D168" s="1174" t="s">
        <v>1410</v>
      </c>
      <c r="E168" s="1175" t="s">
        <v>1410</v>
      </c>
      <c r="F168" s="1176" t="s">
        <v>1410</v>
      </c>
      <c r="G168" s="1172" t="s">
        <v>1410</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1410</v>
      </c>
      <c r="C169" s="1173" t="s">
        <v>1410</v>
      </c>
      <c r="D169" s="1174" t="s">
        <v>1410</v>
      </c>
      <c r="E169" s="1175" t="s">
        <v>1410</v>
      </c>
      <c r="F169" s="1176" t="s">
        <v>1410</v>
      </c>
      <c r="G169" s="1172" t="s">
        <v>1410</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1410</v>
      </c>
      <c r="C170" s="1173" t="s">
        <v>1410</v>
      </c>
      <c r="D170" s="1174" t="s">
        <v>1410</v>
      </c>
      <c r="E170" s="1175" t="s">
        <v>1410</v>
      </c>
      <c r="F170" s="1176" t="s">
        <v>1410</v>
      </c>
      <c r="G170" s="1172" t="s">
        <v>1410</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1410</v>
      </c>
      <c r="C171" s="1173" t="s">
        <v>1410</v>
      </c>
      <c r="D171" s="1174" t="s">
        <v>1410</v>
      </c>
      <c r="E171" s="1175" t="s">
        <v>1410</v>
      </c>
      <c r="F171" s="1176" t="s">
        <v>1410</v>
      </c>
      <c r="G171" s="1172" t="s">
        <v>1410</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1410</v>
      </c>
      <c r="C172" s="1173" t="s">
        <v>1410</v>
      </c>
      <c r="D172" s="1174" t="s">
        <v>1410</v>
      </c>
      <c r="E172" s="1175" t="s">
        <v>1410</v>
      </c>
      <c r="F172" s="1176" t="s">
        <v>1410</v>
      </c>
      <c r="G172" s="1172" t="s">
        <v>1410</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1410</v>
      </c>
      <c r="C173" s="1173" t="s">
        <v>1410</v>
      </c>
      <c r="D173" s="1174" t="s">
        <v>1410</v>
      </c>
      <c r="E173" s="1175" t="s">
        <v>1410</v>
      </c>
      <c r="F173" s="1176" t="s">
        <v>1410</v>
      </c>
      <c r="G173" s="1172" t="s">
        <v>1410</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1410</v>
      </c>
      <c r="C174" s="1173" t="s">
        <v>1410</v>
      </c>
      <c r="D174" s="1174" t="s">
        <v>1410</v>
      </c>
      <c r="E174" s="1175" t="s">
        <v>1410</v>
      </c>
      <c r="F174" s="1176" t="s">
        <v>1410</v>
      </c>
      <c r="G174" s="1172" t="s">
        <v>1410</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1410</v>
      </c>
      <c r="C175" s="1173" t="s">
        <v>1410</v>
      </c>
      <c r="D175" s="1174" t="s">
        <v>1410</v>
      </c>
      <c r="E175" s="1175" t="s">
        <v>1410</v>
      </c>
      <c r="F175" s="1176" t="s">
        <v>1410</v>
      </c>
      <c r="G175" s="1172" t="s">
        <v>1410</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1410</v>
      </c>
      <c r="C176" s="1173" t="s">
        <v>1410</v>
      </c>
      <c r="D176" s="1174" t="s">
        <v>1410</v>
      </c>
      <c r="E176" s="1175" t="s">
        <v>1410</v>
      </c>
      <c r="F176" s="1176" t="s">
        <v>1410</v>
      </c>
      <c r="G176" s="1172" t="s">
        <v>1410</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1410</v>
      </c>
      <c r="C177" s="1173" t="s">
        <v>1410</v>
      </c>
      <c r="D177" s="1174" t="s">
        <v>1410</v>
      </c>
      <c r="E177" s="1175" t="s">
        <v>1410</v>
      </c>
      <c r="F177" s="1176" t="s">
        <v>1410</v>
      </c>
      <c r="G177" s="1172" t="s">
        <v>1410</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1410</v>
      </c>
      <c r="C178" s="1173" t="s">
        <v>1410</v>
      </c>
      <c r="D178" s="1174" t="s">
        <v>1410</v>
      </c>
      <c r="E178" s="1175" t="s">
        <v>1410</v>
      </c>
      <c r="F178" s="1176" t="s">
        <v>1410</v>
      </c>
      <c r="G178" s="1172" t="s">
        <v>1410</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1410</v>
      </c>
      <c r="C179" s="1173" t="s">
        <v>1410</v>
      </c>
      <c r="D179" s="1174" t="s">
        <v>1410</v>
      </c>
      <c r="E179" s="1175" t="s">
        <v>1410</v>
      </c>
      <c r="F179" s="1176" t="s">
        <v>1410</v>
      </c>
      <c r="G179" s="1172" t="s">
        <v>1410</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1410</v>
      </c>
      <c r="C180" s="1173" t="s">
        <v>1410</v>
      </c>
      <c r="D180" s="1174" t="s">
        <v>1410</v>
      </c>
      <c r="E180" s="1175" t="s">
        <v>1410</v>
      </c>
      <c r="F180" s="1176" t="s">
        <v>1410</v>
      </c>
      <c r="G180" s="1172" t="s">
        <v>1410</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1410</v>
      </c>
      <c r="C181" s="1173" t="s">
        <v>1410</v>
      </c>
      <c r="D181" s="1174" t="s">
        <v>1410</v>
      </c>
      <c r="E181" s="1175" t="s">
        <v>1410</v>
      </c>
      <c r="F181" s="1176" t="s">
        <v>1410</v>
      </c>
      <c r="G181" s="1172" t="s">
        <v>1410</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1410</v>
      </c>
      <c r="C182" s="1173" t="s">
        <v>1410</v>
      </c>
      <c r="D182" s="1174" t="s">
        <v>1410</v>
      </c>
      <c r="E182" s="1175" t="s">
        <v>1410</v>
      </c>
      <c r="F182" s="1176" t="s">
        <v>1410</v>
      </c>
      <c r="G182" s="1172" t="s">
        <v>1410</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1410</v>
      </c>
      <c r="C183" s="1173" t="s">
        <v>1410</v>
      </c>
      <c r="D183" s="1174" t="s">
        <v>1410</v>
      </c>
      <c r="E183" s="1175" t="s">
        <v>1410</v>
      </c>
      <c r="F183" s="1176" t="s">
        <v>1410</v>
      </c>
      <c r="G183" s="1172" t="s">
        <v>1410</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1410</v>
      </c>
      <c r="C184" s="1173" t="s">
        <v>1410</v>
      </c>
      <c r="D184" s="1174" t="s">
        <v>1410</v>
      </c>
      <c r="E184" s="1175" t="s">
        <v>1410</v>
      </c>
      <c r="F184" s="1176" t="s">
        <v>1410</v>
      </c>
      <c r="G184" s="1172" t="s">
        <v>1410</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1410</v>
      </c>
      <c r="C185" s="1173" t="s">
        <v>1410</v>
      </c>
      <c r="D185" s="1174" t="s">
        <v>1410</v>
      </c>
      <c r="E185" s="1175" t="s">
        <v>1410</v>
      </c>
      <c r="F185" s="1176" t="s">
        <v>1410</v>
      </c>
      <c r="G185" s="1172" t="s">
        <v>1410</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1410</v>
      </c>
      <c r="C186" s="1173" t="s">
        <v>1410</v>
      </c>
      <c r="D186" s="1174" t="s">
        <v>1410</v>
      </c>
      <c r="E186" s="1175" t="s">
        <v>1410</v>
      </c>
      <c r="F186" s="1176" t="s">
        <v>1410</v>
      </c>
      <c r="G186" s="1172" t="s">
        <v>1410</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1410</v>
      </c>
      <c r="C187" s="1173" t="s">
        <v>1410</v>
      </c>
      <c r="D187" s="1174" t="s">
        <v>1410</v>
      </c>
      <c r="E187" s="1175" t="s">
        <v>1410</v>
      </c>
      <c r="F187" s="1176" t="s">
        <v>1410</v>
      </c>
      <c r="G187" s="1172" t="s">
        <v>1410</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1410</v>
      </c>
      <c r="C188" s="1173" t="s">
        <v>1410</v>
      </c>
      <c r="D188" s="1174" t="s">
        <v>1410</v>
      </c>
      <c r="E188" s="1175" t="s">
        <v>1410</v>
      </c>
      <c r="F188" s="1176" t="s">
        <v>1410</v>
      </c>
      <c r="G188" s="1172" t="s">
        <v>1410</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1410</v>
      </c>
      <c r="C189" s="1173" t="s">
        <v>1410</v>
      </c>
      <c r="D189" s="1174" t="s">
        <v>1410</v>
      </c>
      <c r="E189" s="1175" t="s">
        <v>1410</v>
      </c>
      <c r="F189" s="1176" t="s">
        <v>1410</v>
      </c>
      <c r="G189" s="1172" t="s">
        <v>1410</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1410</v>
      </c>
      <c r="C190" s="1173" t="s">
        <v>1410</v>
      </c>
      <c r="D190" s="1174" t="s">
        <v>1410</v>
      </c>
      <c r="E190" s="1175" t="s">
        <v>1410</v>
      </c>
      <c r="F190" s="1176" t="s">
        <v>1410</v>
      </c>
      <c r="G190" s="1172" t="s">
        <v>1410</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1410</v>
      </c>
      <c r="C191" s="1173" t="s">
        <v>1410</v>
      </c>
      <c r="D191" s="1174" t="s">
        <v>1410</v>
      </c>
      <c r="E191" s="1175" t="s">
        <v>1410</v>
      </c>
      <c r="F191" s="1176" t="s">
        <v>1410</v>
      </c>
      <c r="G191" s="1172" t="s">
        <v>1410</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1410</v>
      </c>
      <c r="C192" s="1173" t="s">
        <v>1410</v>
      </c>
      <c r="D192" s="1174" t="s">
        <v>1410</v>
      </c>
      <c r="E192" s="1175" t="s">
        <v>1410</v>
      </c>
      <c r="F192" s="1176" t="s">
        <v>1410</v>
      </c>
      <c r="G192" s="1172" t="s">
        <v>1410</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1410</v>
      </c>
      <c r="C193" s="1173" t="s">
        <v>1410</v>
      </c>
      <c r="D193" s="1174" t="s">
        <v>1410</v>
      </c>
      <c r="E193" s="1175" t="s">
        <v>1410</v>
      </c>
      <c r="F193" s="1176" t="s">
        <v>1410</v>
      </c>
      <c r="G193" s="1172" t="s">
        <v>1410</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1410</v>
      </c>
      <c r="C194" s="1173" t="s">
        <v>1410</v>
      </c>
      <c r="D194" s="1174" t="s">
        <v>1410</v>
      </c>
      <c r="E194" s="1175" t="s">
        <v>1410</v>
      </c>
      <c r="F194" s="1176" t="s">
        <v>1410</v>
      </c>
      <c r="G194" s="1172" t="s">
        <v>1410</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1410</v>
      </c>
      <c r="C195" s="1173" t="s">
        <v>1410</v>
      </c>
      <c r="D195" s="1174" t="s">
        <v>1410</v>
      </c>
      <c r="E195" s="1175" t="s">
        <v>1410</v>
      </c>
      <c r="F195" s="1176" t="s">
        <v>1410</v>
      </c>
      <c r="G195" s="1172" t="s">
        <v>1410</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1410</v>
      </c>
      <c r="C196" s="1173" t="s">
        <v>1410</v>
      </c>
      <c r="D196" s="1174" t="s">
        <v>1410</v>
      </c>
      <c r="E196" s="1175" t="s">
        <v>1410</v>
      </c>
      <c r="F196" s="1176" t="s">
        <v>1410</v>
      </c>
      <c r="G196" s="1172" t="s">
        <v>1410</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1410</v>
      </c>
      <c r="C197" s="1173" t="s">
        <v>1410</v>
      </c>
      <c r="D197" s="1174" t="s">
        <v>1410</v>
      </c>
      <c r="E197" s="1175" t="s">
        <v>1410</v>
      </c>
      <c r="F197" s="1176" t="s">
        <v>1410</v>
      </c>
      <c r="G197" s="1172" t="s">
        <v>1410</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1410</v>
      </c>
      <c r="C198" s="1173" t="s">
        <v>1410</v>
      </c>
      <c r="D198" s="1174" t="s">
        <v>1410</v>
      </c>
      <c r="E198" s="1175" t="s">
        <v>1410</v>
      </c>
      <c r="F198" s="1176" t="s">
        <v>1410</v>
      </c>
      <c r="G198" s="1172" t="s">
        <v>1410</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1410</v>
      </c>
      <c r="C199" s="1173" t="s">
        <v>1410</v>
      </c>
      <c r="D199" s="1174" t="s">
        <v>1410</v>
      </c>
      <c r="E199" s="1175" t="s">
        <v>1410</v>
      </c>
      <c r="F199" s="1176" t="s">
        <v>1410</v>
      </c>
      <c r="G199" s="1172" t="s">
        <v>1410</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1410</v>
      </c>
      <c r="C200" s="1173" t="s">
        <v>1410</v>
      </c>
      <c r="D200" s="1174" t="s">
        <v>1410</v>
      </c>
      <c r="E200" s="1175" t="s">
        <v>1410</v>
      </c>
      <c r="F200" s="1176" t="s">
        <v>1410</v>
      </c>
      <c r="G200" s="1172" t="s">
        <v>1410</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1410</v>
      </c>
      <c r="C201" s="1173" t="s">
        <v>1410</v>
      </c>
      <c r="D201" s="1174" t="s">
        <v>1410</v>
      </c>
      <c r="E201" s="1175" t="s">
        <v>1410</v>
      </c>
      <c r="F201" s="1176" t="s">
        <v>1410</v>
      </c>
      <c r="G201" s="1172" t="s">
        <v>1410</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1410</v>
      </c>
      <c r="C202" s="1173" t="s">
        <v>1410</v>
      </c>
      <c r="D202" s="1174" t="s">
        <v>1410</v>
      </c>
      <c r="E202" s="1175" t="s">
        <v>1410</v>
      </c>
      <c r="F202" s="1176" t="s">
        <v>1410</v>
      </c>
      <c r="G202" s="1172" t="s">
        <v>1410</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1410</v>
      </c>
      <c r="C203" s="1173" t="s">
        <v>1410</v>
      </c>
      <c r="D203" s="1174" t="s">
        <v>1410</v>
      </c>
      <c r="E203" s="1175" t="s">
        <v>1410</v>
      </c>
      <c r="F203" s="1176" t="s">
        <v>1410</v>
      </c>
      <c r="G203" s="1172" t="s">
        <v>1410</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1410</v>
      </c>
      <c r="C204" s="1173" t="s">
        <v>1410</v>
      </c>
      <c r="D204" s="1174" t="s">
        <v>1410</v>
      </c>
      <c r="E204" s="1175" t="s">
        <v>1410</v>
      </c>
      <c r="F204" s="1176" t="s">
        <v>1410</v>
      </c>
      <c r="G204" s="1172" t="s">
        <v>1410</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1410</v>
      </c>
      <c r="C205" s="1173" t="s">
        <v>1410</v>
      </c>
      <c r="D205" s="1174" t="s">
        <v>1410</v>
      </c>
      <c r="E205" s="1175" t="s">
        <v>1410</v>
      </c>
      <c r="F205" s="1176" t="s">
        <v>1410</v>
      </c>
      <c r="G205" s="1172" t="s">
        <v>1410</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1410</v>
      </c>
      <c r="C206" s="1173" t="s">
        <v>1410</v>
      </c>
      <c r="D206" s="1174" t="s">
        <v>1410</v>
      </c>
      <c r="E206" s="1175" t="s">
        <v>1410</v>
      </c>
      <c r="F206" s="1176" t="s">
        <v>1410</v>
      </c>
      <c r="G206" s="1172" t="s">
        <v>1410</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1410</v>
      </c>
      <c r="C207" s="1173" t="s">
        <v>1410</v>
      </c>
      <c r="D207" s="1174" t="s">
        <v>1410</v>
      </c>
      <c r="E207" s="1175" t="s">
        <v>1410</v>
      </c>
      <c r="F207" s="1176" t="s">
        <v>1410</v>
      </c>
      <c r="G207" s="1172" t="s">
        <v>1410</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1410</v>
      </c>
      <c r="C208" s="1173" t="s">
        <v>1410</v>
      </c>
      <c r="D208" s="1174" t="s">
        <v>1410</v>
      </c>
      <c r="E208" s="1175" t="s">
        <v>1410</v>
      </c>
      <c r="F208" s="1176" t="s">
        <v>1410</v>
      </c>
      <c r="G208" s="1172" t="s">
        <v>1410</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1410</v>
      </c>
      <c r="C209" s="1173" t="s">
        <v>1410</v>
      </c>
      <c r="D209" s="1174" t="s">
        <v>1410</v>
      </c>
      <c r="E209" s="1175" t="s">
        <v>1410</v>
      </c>
      <c r="F209" s="1176" t="s">
        <v>1410</v>
      </c>
      <c r="G209" s="1172" t="s">
        <v>1410</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1410</v>
      </c>
      <c r="C210" s="1173" t="s">
        <v>1410</v>
      </c>
      <c r="D210" s="1174" t="s">
        <v>1410</v>
      </c>
      <c r="E210" s="1175" t="s">
        <v>1410</v>
      </c>
      <c r="F210" s="1176" t="s">
        <v>1410</v>
      </c>
      <c r="G210" s="1172" t="s">
        <v>1410</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1410</v>
      </c>
      <c r="C211" s="1173" t="s">
        <v>1410</v>
      </c>
      <c r="D211" s="1174" t="s">
        <v>1410</v>
      </c>
      <c r="E211" s="1175" t="s">
        <v>1410</v>
      </c>
      <c r="F211" s="1176" t="s">
        <v>1410</v>
      </c>
      <c r="G211" s="1172" t="s">
        <v>1410</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1410</v>
      </c>
      <c r="C212" s="1173" t="s">
        <v>1410</v>
      </c>
      <c r="D212" s="1174" t="s">
        <v>1410</v>
      </c>
      <c r="E212" s="1175" t="s">
        <v>1410</v>
      </c>
      <c r="F212" s="1176" t="s">
        <v>1410</v>
      </c>
      <c r="G212" s="1172" t="s">
        <v>1410</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1410</v>
      </c>
      <c r="C213" s="1173" t="s">
        <v>1410</v>
      </c>
      <c r="D213" s="1174" t="s">
        <v>1410</v>
      </c>
      <c r="E213" s="1175" t="s">
        <v>1410</v>
      </c>
      <c r="F213" s="1176" t="s">
        <v>1410</v>
      </c>
      <c r="G213" s="1172" t="s">
        <v>1410</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1410</v>
      </c>
      <c r="C214" s="1173" t="s">
        <v>1410</v>
      </c>
      <c r="D214" s="1174" t="s">
        <v>1410</v>
      </c>
      <c r="E214" s="1175" t="s">
        <v>1410</v>
      </c>
      <c r="F214" s="1176" t="s">
        <v>1410</v>
      </c>
      <c r="G214" s="1172" t="s">
        <v>1410</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1410</v>
      </c>
      <c r="C215" s="1173" t="s">
        <v>1410</v>
      </c>
      <c r="D215" s="1174" t="s">
        <v>1410</v>
      </c>
      <c r="E215" s="1175" t="s">
        <v>1410</v>
      </c>
      <c r="F215" s="1176" t="s">
        <v>1410</v>
      </c>
      <c r="G215" s="1172" t="s">
        <v>1410</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1410</v>
      </c>
      <c r="C216" s="1173" t="s">
        <v>1410</v>
      </c>
      <c r="D216" s="1174" t="s">
        <v>1410</v>
      </c>
      <c r="E216" s="1175" t="s">
        <v>1410</v>
      </c>
      <c r="F216" s="1176" t="s">
        <v>1410</v>
      </c>
      <c r="G216" s="1172" t="s">
        <v>1410</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1410</v>
      </c>
      <c r="C217" s="1173" t="s">
        <v>1410</v>
      </c>
      <c r="D217" s="1174" t="s">
        <v>1410</v>
      </c>
      <c r="E217" s="1175" t="s">
        <v>1410</v>
      </c>
      <c r="F217" s="1176" t="s">
        <v>1410</v>
      </c>
      <c r="G217" s="1172" t="s">
        <v>1410</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1410</v>
      </c>
      <c r="C218" s="1173" t="s">
        <v>1410</v>
      </c>
      <c r="D218" s="1174" t="s">
        <v>1410</v>
      </c>
      <c r="E218" s="1175" t="s">
        <v>1410</v>
      </c>
      <c r="F218" s="1176" t="s">
        <v>1410</v>
      </c>
      <c r="G218" s="1172" t="s">
        <v>1410</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1410</v>
      </c>
      <c r="C219" s="1173" t="s">
        <v>1410</v>
      </c>
      <c r="D219" s="1174" t="s">
        <v>1410</v>
      </c>
      <c r="E219" s="1175" t="s">
        <v>1410</v>
      </c>
      <c r="F219" s="1176" t="s">
        <v>1410</v>
      </c>
      <c r="G219" s="1172" t="s">
        <v>1410</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1410</v>
      </c>
      <c r="C220" s="1173" t="s">
        <v>1410</v>
      </c>
      <c r="D220" s="1174" t="s">
        <v>1410</v>
      </c>
      <c r="E220" s="1175" t="s">
        <v>1410</v>
      </c>
      <c r="F220" s="1176" t="s">
        <v>1410</v>
      </c>
      <c r="G220" s="1172" t="s">
        <v>1410</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1410</v>
      </c>
      <c r="C221" s="1173" t="s">
        <v>1410</v>
      </c>
      <c r="D221" s="1174" t="s">
        <v>1410</v>
      </c>
      <c r="E221" s="1175" t="s">
        <v>1410</v>
      </c>
      <c r="F221" s="1176" t="s">
        <v>1410</v>
      </c>
      <c r="G221" s="1172" t="s">
        <v>1410</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1410</v>
      </c>
      <c r="C222" s="1173" t="s">
        <v>1410</v>
      </c>
      <c r="D222" s="1174" t="s">
        <v>1410</v>
      </c>
      <c r="E222" s="1175" t="s">
        <v>1410</v>
      </c>
      <c r="F222" s="1176" t="s">
        <v>1410</v>
      </c>
      <c r="G222" s="1172" t="s">
        <v>1410</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1410</v>
      </c>
      <c r="C223" s="1173" t="s">
        <v>1410</v>
      </c>
      <c r="D223" s="1174" t="s">
        <v>1410</v>
      </c>
      <c r="E223" s="1175" t="s">
        <v>1410</v>
      </c>
      <c r="F223" s="1176" t="s">
        <v>1410</v>
      </c>
      <c r="G223" s="1172" t="s">
        <v>1410</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1410</v>
      </c>
      <c r="C224" s="1173" t="s">
        <v>1410</v>
      </c>
      <c r="D224" s="1174" t="s">
        <v>1410</v>
      </c>
      <c r="E224" s="1175" t="s">
        <v>1410</v>
      </c>
      <c r="F224" s="1176" t="s">
        <v>1410</v>
      </c>
      <c r="G224" s="1172" t="s">
        <v>1410</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1410</v>
      </c>
      <c r="C225" s="1173" t="s">
        <v>1410</v>
      </c>
      <c r="D225" s="1174" t="s">
        <v>1410</v>
      </c>
      <c r="E225" s="1175" t="s">
        <v>1410</v>
      </c>
      <c r="F225" s="1176" t="s">
        <v>1410</v>
      </c>
      <c r="G225" s="1172" t="s">
        <v>1410</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1410</v>
      </c>
      <c r="C226" s="1173" t="s">
        <v>1410</v>
      </c>
      <c r="D226" s="1174" t="s">
        <v>1410</v>
      </c>
      <c r="E226" s="1175" t="s">
        <v>1410</v>
      </c>
      <c r="F226" s="1176" t="s">
        <v>1410</v>
      </c>
      <c r="G226" s="1172" t="s">
        <v>1410</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1410</v>
      </c>
      <c r="C227" s="1173" t="s">
        <v>1410</v>
      </c>
      <c r="D227" s="1174" t="s">
        <v>1410</v>
      </c>
      <c r="E227" s="1175" t="s">
        <v>1410</v>
      </c>
      <c r="F227" s="1176" t="s">
        <v>1410</v>
      </c>
      <c r="G227" s="1172" t="s">
        <v>1410</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1410</v>
      </c>
      <c r="C228" s="1173" t="s">
        <v>1410</v>
      </c>
      <c r="D228" s="1174" t="s">
        <v>1410</v>
      </c>
      <c r="E228" s="1175" t="s">
        <v>1410</v>
      </c>
      <c r="F228" s="1176" t="s">
        <v>1410</v>
      </c>
      <c r="G228" s="1172" t="s">
        <v>1410</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1410</v>
      </c>
      <c r="C229" s="1173" t="s">
        <v>1410</v>
      </c>
      <c r="D229" s="1174" t="s">
        <v>1410</v>
      </c>
      <c r="E229" s="1175" t="s">
        <v>1410</v>
      </c>
      <c r="F229" s="1176" t="s">
        <v>1410</v>
      </c>
      <c r="G229" s="1172" t="s">
        <v>1410</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1410</v>
      </c>
      <c r="C230" s="1173" t="s">
        <v>1410</v>
      </c>
      <c r="D230" s="1174" t="s">
        <v>1410</v>
      </c>
      <c r="E230" s="1175" t="s">
        <v>1410</v>
      </c>
      <c r="F230" s="1176" t="s">
        <v>1410</v>
      </c>
      <c r="G230" s="1172" t="s">
        <v>1410</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1410</v>
      </c>
      <c r="C231" s="1173" t="s">
        <v>1410</v>
      </c>
      <c r="D231" s="1174" t="s">
        <v>1410</v>
      </c>
      <c r="E231" s="1175" t="s">
        <v>1410</v>
      </c>
      <c r="F231" s="1176" t="s">
        <v>1410</v>
      </c>
      <c r="G231" s="1172" t="s">
        <v>1410</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1410</v>
      </c>
      <c r="C232" s="1173" t="s">
        <v>1410</v>
      </c>
      <c r="D232" s="1174" t="s">
        <v>1410</v>
      </c>
      <c r="E232" s="1175" t="s">
        <v>1410</v>
      </c>
      <c r="F232" s="1176" t="s">
        <v>1410</v>
      </c>
      <c r="G232" s="1172" t="s">
        <v>1410</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1410</v>
      </c>
      <c r="C233" s="1173" t="s">
        <v>1410</v>
      </c>
      <c r="D233" s="1174" t="s">
        <v>1410</v>
      </c>
      <c r="E233" s="1175" t="s">
        <v>1410</v>
      </c>
      <c r="F233" s="1176" t="s">
        <v>1410</v>
      </c>
      <c r="G233" s="1172" t="s">
        <v>1410</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1410</v>
      </c>
      <c r="C234" s="1173" t="s">
        <v>1410</v>
      </c>
      <c r="D234" s="1174" t="s">
        <v>1410</v>
      </c>
      <c r="E234" s="1175" t="s">
        <v>1410</v>
      </c>
      <c r="F234" s="1176" t="s">
        <v>1410</v>
      </c>
      <c r="G234" s="1172" t="s">
        <v>1410</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1410</v>
      </c>
      <c r="C235" s="1173" t="s">
        <v>1410</v>
      </c>
      <c r="D235" s="1174" t="s">
        <v>1410</v>
      </c>
      <c r="E235" s="1175" t="s">
        <v>1410</v>
      </c>
      <c r="F235" s="1176" t="s">
        <v>1410</v>
      </c>
      <c r="G235" s="1172" t="s">
        <v>1410</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1410</v>
      </c>
      <c r="C236" s="1173" t="s">
        <v>1410</v>
      </c>
      <c r="D236" s="1174" t="s">
        <v>1410</v>
      </c>
      <c r="E236" s="1175" t="s">
        <v>1410</v>
      </c>
      <c r="F236" s="1176" t="s">
        <v>1410</v>
      </c>
      <c r="G236" s="1172" t="s">
        <v>1410</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1410</v>
      </c>
      <c r="C237" s="1173" t="s">
        <v>1410</v>
      </c>
      <c r="D237" s="1174" t="s">
        <v>1410</v>
      </c>
      <c r="E237" s="1175" t="s">
        <v>1410</v>
      </c>
      <c r="F237" s="1176" t="s">
        <v>1410</v>
      </c>
      <c r="G237" s="1172" t="s">
        <v>1410</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1410</v>
      </c>
      <c r="C238" s="1173" t="s">
        <v>1410</v>
      </c>
      <c r="D238" s="1174" t="s">
        <v>1410</v>
      </c>
      <c r="E238" s="1175" t="s">
        <v>1410</v>
      </c>
      <c r="F238" s="1176" t="s">
        <v>1410</v>
      </c>
      <c r="G238" s="1172" t="s">
        <v>1410</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1410</v>
      </c>
      <c r="C239" s="1173" t="s">
        <v>1410</v>
      </c>
      <c r="D239" s="1174" t="s">
        <v>1410</v>
      </c>
      <c r="E239" s="1175" t="s">
        <v>1410</v>
      </c>
      <c r="F239" s="1176" t="s">
        <v>1410</v>
      </c>
      <c r="G239" s="1172" t="s">
        <v>1410</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1410</v>
      </c>
      <c r="C240" s="1173" t="s">
        <v>1410</v>
      </c>
      <c r="D240" s="1174" t="s">
        <v>1410</v>
      </c>
      <c r="E240" s="1175" t="s">
        <v>1410</v>
      </c>
      <c r="F240" s="1176" t="s">
        <v>1410</v>
      </c>
      <c r="G240" s="1172" t="s">
        <v>1410</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1410</v>
      </c>
      <c r="C241" s="1173" t="s">
        <v>1410</v>
      </c>
      <c r="D241" s="1174" t="s">
        <v>1410</v>
      </c>
      <c r="E241" s="1175" t="s">
        <v>1410</v>
      </c>
      <c r="F241" s="1176" t="s">
        <v>1410</v>
      </c>
      <c r="G241" s="1172" t="s">
        <v>1410</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1410</v>
      </c>
      <c r="C242" s="1173" t="s">
        <v>1410</v>
      </c>
      <c r="D242" s="1174" t="s">
        <v>1410</v>
      </c>
      <c r="E242" s="1175" t="s">
        <v>1410</v>
      </c>
      <c r="F242" s="1176" t="s">
        <v>1410</v>
      </c>
      <c r="G242" s="1172" t="s">
        <v>1410</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1410</v>
      </c>
      <c r="C243" s="1173" t="s">
        <v>1410</v>
      </c>
      <c r="D243" s="1174" t="s">
        <v>1410</v>
      </c>
      <c r="E243" s="1175" t="s">
        <v>1410</v>
      </c>
      <c r="F243" s="1176" t="s">
        <v>1410</v>
      </c>
      <c r="G243" s="1172" t="s">
        <v>1410</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1410</v>
      </c>
      <c r="C244" s="1173" t="s">
        <v>1410</v>
      </c>
      <c r="D244" s="1174" t="s">
        <v>1410</v>
      </c>
      <c r="E244" s="1175" t="s">
        <v>1410</v>
      </c>
      <c r="F244" s="1176" t="s">
        <v>1410</v>
      </c>
      <c r="G244" s="1172" t="s">
        <v>1410</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1410</v>
      </c>
      <c r="C245" s="1173" t="s">
        <v>1410</v>
      </c>
      <c r="D245" s="1174" t="s">
        <v>1410</v>
      </c>
      <c r="E245" s="1175" t="s">
        <v>1410</v>
      </c>
      <c r="F245" s="1176" t="s">
        <v>1410</v>
      </c>
      <c r="G245" s="1172" t="s">
        <v>1410</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1410</v>
      </c>
      <c r="C246" s="1173" t="s">
        <v>1410</v>
      </c>
      <c r="D246" s="1174" t="s">
        <v>1410</v>
      </c>
      <c r="E246" s="1175" t="s">
        <v>1410</v>
      </c>
      <c r="F246" s="1176" t="s">
        <v>1410</v>
      </c>
      <c r="G246" s="1172" t="s">
        <v>1410</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1410</v>
      </c>
      <c r="C247" s="1173" t="s">
        <v>1410</v>
      </c>
      <c r="D247" s="1174" t="s">
        <v>1410</v>
      </c>
      <c r="E247" s="1175" t="s">
        <v>1410</v>
      </c>
      <c r="F247" s="1176" t="s">
        <v>1410</v>
      </c>
      <c r="G247" s="1172" t="s">
        <v>1410</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1410</v>
      </c>
      <c r="C248" s="1173" t="s">
        <v>1410</v>
      </c>
      <c r="D248" s="1174" t="s">
        <v>1410</v>
      </c>
      <c r="E248" s="1175" t="s">
        <v>1410</v>
      </c>
      <c r="F248" s="1176" t="s">
        <v>1410</v>
      </c>
      <c r="G248" s="1172" t="s">
        <v>1410</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1410</v>
      </c>
      <c r="C249" s="1173" t="s">
        <v>1410</v>
      </c>
      <c r="D249" s="1174" t="s">
        <v>1410</v>
      </c>
      <c r="E249" s="1175" t="s">
        <v>1410</v>
      </c>
      <c r="F249" s="1176" t="s">
        <v>1410</v>
      </c>
      <c r="G249" s="1172" t="s">
        <v>1410</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1410</v>
      </c>
      <c r="C250" s="1173" t="s">
        <v>1410</v>
      </c>
      <c r="D250" s="1174" t="s">
        <v>1410</v>
      </c>
      <c r="E250" s="1175" t="s">
        <v>1410</v>
      </c>
      <c r="F250" s="1176" t="s">
        <v>1410</v>
      </c>
      <c r="G250" s="1172" t="s">
        <v>1410</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1410</v>
      </c>
      <c r="C251" s="1173" t="s">
        <v>1410</v>
      </c>
      <c r="D251" s="1174" t="s">
        <v>1410</v>
      </c>
      <c r="E251" s="1175" t="s">
        <v>1410</v>
      </c>
      <c r="F251" s="1176" t="s">
        <v>1410</v>
      </c>
      <c r="G251" s="1172" t="s">
        <v>1410</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1410</v>
      </c>
      <c r="C252" s="1173" t="s">
        <v>1410</v>
      </c>
      <c r="D252" s="1174" t="s">
        <v>1410</v>
      </c>
      <c r="E252" s="1175" t="s">
        <v>1410</v>
      </c>
      <c r="F252" s="1176" t="s">
        <v>1410</v>
      </c>
      <c r="G252" s="1172" t="s">
        <v>1410</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1410</v>
      </c>
      <c r="C253" s="1173" t="s">
        <v>1410</v>
      </c>
      <c r="D253" s="1174" t="s">
        <v>1410</v>
      </c>
      <c r="E253" s="1175" t="s">
        <v>1410</v>
      </c>
      <c r="F253" s="1176" t="s">
        <v>1410</v>
      </c>
      <c r="G253" s="1172" t="s">
        <v>1410</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1410</v>
      </c>
      <c r="C254" s="1173" t="s">
        <v>1410</v>
      </c>
      <c r="D254" s="1174" t="s">
        <v>1410</v>
      </c>
      <c r="E254" s="1175" t="s">
        <v>1410</v>
      </c>
      <c r="F254" s="1176" t="s">
        <v>1410</v>
      </c>
      <c r="G254" s="1172" t="s">
        <v>1410</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1410</v>
      </c>
      <c r="C255" s="1173" t="s">
        <v>1410</v>
      </c>
      <c r="D255" s="1174" t="s">
        <v>1410</v>
      </c>
      <c r="E255" s="1175" t="s">
        <v>1410</v>
      </c>
      <c r="F255" s="1176" t="s">
        <v>1410</v>
      </c>
      <c r="G255" s="1172" t="s">
        <v>1410</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1410</v>
      </c>
      <c r="C256" s="1173" t="s">
        <v>1410</v>
      </c>
      <c r="D256" s="1174" t="s">
        <v>1410</v>
      </c>
      <c r="E256" s="1175" t="s">
        <v>1410</v>
      </c>
      <c r="F256" s="1176" t="s">
        <v>1410</v>
      </c>
      <c r="G256" s="1172" t="s">
        <v>1410</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1410</v>
      </c>
      <c r="C257" s="1173" t="s">
        <v>1410</v>
      </c>
      <c r="D257" s="1174" t="s">
        <v>1410</v>
      </c>
      <c r="E257" s="1175" t="s">
        <v>1410</v>
      </c>
      <c r="F257" s="1176" t="s">
        <v>1410</v>
      </c>
      <c r="G257" s="1172" t="s">
        <v>1410</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1410</v>
      </c>
      <c r="C258" s="1173" t="s">
        <v>1410</v>
      </c>
      <c r="D258" s="1174" t="s">
        <v>1410</v>
      </c>
      <c r="E258" s="1175" t="s">
        <v>1410</v>
      </c>
      <c r="F258" s="1176" t="s">
        <v>1410</v>
      </c>
      <c r="G258" s="1172" t="s">
        <v>1410</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1410</v>
      </c>
      <c r="C259" s="1173" t="s">
        <v>1410</v>
      </c>
      <c r="D259" s="1174" t="s">
        <v>1410</v>
      </c>
      <c r="E259" s="1175" t="s">
        <v>1410</v>
      </c>
      <c r="F259" s="1176" t="s">
        <v>1410</v>
      </c>
      <c r="G259" s="1172" t="s">
        <v>1410</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1410</v>
      </c>
      <c r="C260" s="1173" t="s">
        <v>1410</v>
      </c>
      <c r="D260" s="1174" t="s">
        <v>1410</v>
      </c>
      <c r="E260" s="1175" t="s">
        <v>1410</v>
      </c>
      <c r="F260" s="1176" t="s">
        <v>1410</v>
      </c>
      <c r="G260" s="1172" t="s">
        <v>1410</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1410</v>
      </c>
      <c r="C261" s="1173" t="s">
        <v>1410</v>
      </c>
      <c r="D261" s="1174" t="s">
        <v>1410</v>
      </c>
      <c r="E261" s="1175" t="s">
        <v>1410</v>
      </c>
      <c r="F261" s="1176" t="s">
        <v>1410</v>
      </c>
      <c r="G261" s="1172" t="s">
        <v>1410</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1410</v>
      </c>
      <c r="C262" s="1173" t="s">
        <v>1410</v>
      </c>
      <c r="D262" s="1174" t="s">
        <v>1410</v>
      </c>
      <c r="E262" s="1175" t="s">
        <v>1410</v>
      </c>
      <c r="F262" s="1176" t="s">
        <v>1410</v>
      </c>
      <c r="G262" s="1172" t="s">
        <v>1410</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1410</v>
      </c>
      <c r="C263" s="1173" t="s">
        <v>1410</v>
      </c>
      <c r="D263" s="1174" t="s">
        <v>1410</v>
      </c>
      <c r="E263" s="1175" t="s">
        <v>1410</v>
      </c>
      <c r="F263" s="1176" t="s">
        <v>1410</v>
      </c>
      <c r="G263" s="1172" t="s">
        <v>1410</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1410</v>
      </c>
      <c r="C264" s="1173" t="s">
        <v>1410</v>
      </c>
      <c r="D264" s="1174" t="s">
        <v>1410</v>
      </c>
      <c r="E264" s="1175" t="s">
        <v>1410</v>
      </c>
      <c r="F264" s="1176" t="s">
        <v>1410</v>
      </c>
      <c r="G264" s="1172" t="s">
        <v>1410</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1410</v>
      </c>
      <c r="C265" s="1173" t="s">
        <v>1410</v>
      </c>
      <c r="D265" s="1174" t="s">
        <v>1410</v>
      </c>
      <c r="E265" s="1175" t="s">
        <v>1410</v>
      </c>
      <c r="F265" s="1176" t="s">
        <v>1410</v>
      </c>
      <c r="G265" s="1172" t="s">
        <v>1410</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1410</v>
      </c>
      <c r="C266" s="1173" t="s">
        <v>1410</v>
      </c>
      <c r="D266" s="1174" t="s">
        <v>1410</v>
      </c>
      <c r="E266" s="1175" t="s">
        <v>1410</v>
      </c>
      <c r="F266" s="1176" t="s">
        <v>1410</v>
      </c>
      <c r="G266" s="1172" t="s">
        <v>1410</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1410</v>
      </c>
      <c r="C267" s="1173" t="s">
        <v>1410</v>
      </c>
      <c r="D267" s="1174" t="s">
        <v>1410</v>
      </c>
      <c r="E267" s="1175" t="s">
        <v>1410</v>
      </c>
      <c r="F267" s="1176" t="s">
        <v>1410</v>
      </c>
      <c r="G267" s="1172" t="s">
        <v>1410</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1410</v>
      </c>
      <c r="C268" s="1173" t="s">
        <v>1410</v>
      </c>
      <c r="D268" s="1174" t="s">
        <v>1410</v>
      </c>
      <c r="E268" s="1175" t="s">
        <v>1410</v>
      </c>
      <c r="F268" s="1176" t="s">
        <v>1410</v>
      </c>
      <c r="G268" s="1172" t="s">
        <v>1410</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1410</v>
      </c>
      <c r="C269" s="1173" t="s">
        <v>1410</v>
      </c>
      <c r="D269" s="1174" t="s">
        <v>1410</v>
      </c>
      <c r="E269" s="1175" t="s">
        <v>1410</v>
      </c>
      <c r="F269" s="1176" t="s">
        <v>1410</v>
      </c>
      <c r="G269" s="1172" t="s">
        <v>1410</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1410</v>
      </c>
      <c r="C270" s="1173" t="s">
        <v>1410</v>
      </c>
      <c r="D270" s="1174" t="s">
        <v>1410</v>
      </c>
      <c r="E270" s="1175" t="s">
        <v>1410</v>
      </c>
      <c r="F270" s="1176" t="s">
        <v>1410</v>
      </c>
      <c r="G270" s="1172" t="s">
        <v>1410</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1410</v>
      </c>
      <c r="C271" s="1173" t="s">
        <v>1410</v>
      </c>
      <c r="D271" s="1174" t="s">
        <v>1410</v>
      </c>
      <c r="E271" s="1175" t="s">
        <v>1410</v>
      </c>
      <c r="F271" s="1176" t="s">
        <v>1410</v>
      </c>
      <c r="G271" s="1172" t="s">
        <v>1410</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1410</v>
      </c>
      <c r="C272" s="1173" t="s">
        <v>1410</v>
      </c>
      <c r="D272" s="1174" t="s">
        <v>1410</v>
      </c>
      <c r="E272" s="1175" t="s">
        <v>1410</v>
      </c>
      <c r="F272" s="1176" t="s">
        <v>1410</v>
      </c>
      <c r="G272" s="1172" t="s">
        <v>1410</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1410</v>
      </c>
      <c r="C273" s="1173" t="s">
        <v>1410</v>
      </c>
      <c r="D273" s="1174" t="s">
        <v>1410</v>
      </c>
      <c r="E273" s="1175" t="s">
        <v>1410</v>
      </c>
      <c r="F273" s="1176" t="s">
        <v>1410</v>
      </c>
      <c r="G273" s="1172" t="s">
        <v>1410</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1410</v>
      </c>
      <c r="C274" s="1173" t="s">
        <v>1410</v>
      </c>
      <c r="D274" s="1174" t="s">
        <v>1410</v>
      </c>
      <c r="E274" s="1175" t="s">
        <v>1410</v>
      </c>
      <c r="F274" s="1176" t="s">
        <v>1410</v>
      </c>
      <c r="G274" s="1172" t="s">
        <v>1410</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1410</v>
      </c>
      <c r="C275" s="1173" t="s">
        <v>1410</v>
      </c>
      <c r="D275" s="1174" t="s">
        <v>1410</v>
      </c>
      <c r="E275" s="1175" t="s">
        <v>1410</v>
      </c>
      <c r="F275" s="1176" t="s">
        <v>1410</v>
      </c>
      <c r="G275" s="1172" t="s">
        <v>1410</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1410</v>
      </c>
      <c r="C276" s="1173" t="s">
        <v>1410</v>
      </c>
      <c r="D276" s="1174" t="s">
        <v>1410</v>
      </c>
      <c r="E276" s="1175" t="s">
        <v>1410</v>
      </c>
      <c r="F276" s="1176" t="s">
        <v>1410</v>
      </c>
      <c r="G276" s="1172" t="s">
        <v>1410</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1410</v>
      </c>
      <c r="C277" s="1173" t="s">
        <v>1410</v>
      </c>
      <c r="D277" s="1174" t="s">
        <v>1410</v>
      </c>
      <c r="E277" s="1175" t="s">
        <v>1410</v>
      </c>
      <c r="F277" s="1176" t="s">
        <v>1410</v>
      </c>
      <c r="G277" s="1172" t="s">
        <v>1410</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1410</v>
      </c>
      <c r="C278" s="1173" t="s">
        <v>1410</v>
      </c>
      <c r="D278" s="1174" t="s">
        <v>1410</v>
      </c>
      <c r="E278" s="1175" t="s">
        <v>1410</v>
      </c>
      <c r="F278" s="1176" t="s">
        <v>1410</v>
      </c>
      <c r="G278" s="1172" t="s">
        <v>1410</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1410</v>
      </c>
      <c r="C279" s="1173" t="s">
        <v>1410</v>
      </c>
      <c r="D279" s="1174" t="s">
        <v>1410</v>
      </c>
      <c r="E279" s="1175" t="s">
        <v>1410</v>
      </c>
      <c r="F279" s="1176" t="s">
        <v>1410</v>
      </c>
      <c r="G279" s="1172" t="s">
        <v>1410</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1410</v>
      </c>
      <c r="C280" s="1173" t="s">
        <v>1410</v>
      </c>
      <c r="D280" s="1174" t="s">
        <v>1410</v>
      </c>
      <c r="E280" s="1175" t="s">
        <v>1410</v>
      </c>
      <c r="F280" s="1176" t="s">
        <v>1410</v>
      </c>
      <c r="G280" s="1172" t="s">
        <v>1410</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1410</v>
      </c>
      <c r="C281" s="1173" t="s">
        <v>1410</v>
      </c>
      <c r="D281" s="1174" t="s">
        <v>1410</v>
      </c>
      <c r="E281" s="1175" t="s">
        <v>1410</v>
      </c>
      <c r="F281" s="1176" t="s">
        <v>1410</v>
      </c>
      <c r="G281" s="1172" t="s">
        <v>1410</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1410</v>
      </c>
      <c r="C282" s="1173" t="s">
        <v>1410</v>
      </c>
      <c r="D282" s="1174" t="s">
        <v>1410</v>
      </c>
      <c r="E282" s="1175" t="s">
        <v>1410</v>
      </c>
      <c r="F282" s="1176" t="s">
        <v>1410</v>
      </c>
      <c r="G282" s="1172" t="s">
        <v>1410</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1410</v>
      </c>
      <c r="C283" s="1173" t="s">
        <v>1410</v>
      </c>
      <c r="D283" s="1174" t="s">
        <v>1410</v>
      </c>
      <c r="E283" s="1175" t="s">
        <v>1410</v>
      </c>
      <c r="F283" s="1176" t="s">
        <v>1410</v>
      </c>
      <c r="G283" s="1172" t="s">
        <v>1410</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1410</v>
      </c>
      <c r="C284" s="1173" t="s">
        <v>1410</v>
      </c>
      <c r="D284" s="1174" t="s">
        <v>1410</v>
      </c>
      <c r="E284" s="1175" t="s">
        <v>1410</v>
      </c>
      <c r="F284" s="1176" t="s">
        <v>1410</v>
      </c>
      <c r="G284" s="1172" t="s">
        <v>1410</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1410</v>
      </c>
      <c r="C285" s="1173" t="s">
        <v>1410</v>
      </c>
      <c r="D285" s="1174" t="s">
        <v>1410</v>
      </c>
      <c r="E285" s="1175" t="s">
        <v>1410</v>
      </c>
      <c r="F285" s="1176" t="s">
        <v>1410</v>
      </c>
      <c r="G285" s="1172" t="s">
        <v>1410</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1410</v>
      </c>
      <c r="C286" s="1173" t="s">
        <v>1410</v>
      </c>
      <c r="D286" s="1174" t="s">
        <v>1410</v>
      </c>
      <c r="E286" s="1175" t="s">
        <v>1410</v>
      </c>
      <c r="F286" s="1176" t="s">
        <v>1410</v>
      </c>
      <c r="G286" s="1172" t="s">
        <v>1410</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1410</v>
      </c>
      <c r="C287" s="1173" t="s">
        <v>1410</v>
      </c>
      <c r="D287" s="1174" t="s">
        <v>1410</v>
      </c>
      <c r="E287" s="1175" t="s">
        <v>1410</v>
      </c>
      <c r="F287" s="1176" t="s">
        <v>1410</v>
      </c>
      <c r="G287" s="1172" t="s">
        <v>1410</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1410</v>
      </c>
      <c r="C288" s="1173" t="s">
        <v>1410</v>
      </c>
      <c r="D288" s="1174" t="s">
        <v>1410</v>
      </c>
      <c r="E288" s="1175" t="s">
        <v>1410</v>
      </c>
      <c r="F288" s="1176" t="s">
        <v>1410</v>
      </c>
      <c r="G288" s="1172" t="s">
        <v>1410</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1410</v>
      </c>
      <c r="C289" s="1173" t="s">
        <v>1410</v>
      </c>
      <c r="D289" s="1174" t="s">
        <v>1410</v>
      </c>
      <c r="E289" s="1175" t="s">
        <v>1410</v>
      </c>
      <c r="F289" s="1176" t="s">
        <v>1410</v>
      </c>
      <c r="G289" s="1172" t="s">
        <v>1410</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1410</v>
      </c>
      <c r="C290" s="1173" t="s">
        <v>1410</v>
      </c>
      <c r="D290" s="1174" t="s">
        <v>1410</v>
      </c>
      <c r="E290" s="1175" t="s">
        <v>1410</v>
      </c>
      <c r="F290" s="1176" t="s">
        <v>1410</v>
      </c>
      <c r="G290" s="1172" t="s">
        <v>1410</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1410</v>
      </c>
      <c r="C291" s="1173" t="s">
        <v>1410</v>
      </c>
      <c r="D291" s="1174" t="s">
        <v>1410</v>
      </c>
      <c r="E291" s="1175" t="s">
        <v>1410</v>
      </c>
      <c r="F291" s="1176" t="s">
        <v>1410</v>
      </c>
      <c r="G291" s="1172" t="s">
        <v>1410</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1410</v>
      </c>
      <c r="C292" s="1173" t="s">
        <v>1410</v>
      </c>
      <c r="D292" s="1174" t="s">
        <v>1410</v>
      </c>
      <c r="E292" s="1175" t="s">
        <v>1410</v>
      </c>
      <c r="F292" s="1176" t="s">
        <v>1410</v>
      </c>
      <c r="G292" s="1172" t="s">
        <v>1410</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1410</v>
      </c>
      <c r="C293" s="1173" t="s">
        <v>1410</v>
      </c>
      <c r="D293" s="1174" t="s">
        <v>1410</v>
      </c>
      <c r="E293" s="1175" t="s">
        <v>1410</v>
      </c>
      <c r="F293" s="1176" t="s">
        <v>1410</v>
      </c>
      <c r="G293" s="1172" t="s">
        <v>1410</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1410</v>
      </c>
      <c r="C294" s="1173" t="s">
        <v>1410</v>
      </c>
      <c r="D294" s="1174" t="s">
        <v>1410</v>
      </c>
      <c r="E294" s="1175" t="s">
        <v>1410</v>
      </c>
      <c r="F294" s="1176" t="s">
        <v>1410</v>
      </c>
      <c r="G294" s="1172" t="s">
        <v>1410</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1410</v>
      </c>
      <c r="C295" s="1173" t="s">
        <v>1410</v>
      </c>
      <c r="D295" s="1174" t="s">
        <v>1410</v>
      </c>
      <c r="E295" s="1175" t="s">
        <v>1410</v>
      </c>
      <c r="F295" s="1176" t="s">
        <v>1410</v>
      </c>
      <c r="G295" s="1172" t="s">
        <v>1410</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1410</v>
      </c>
      <c r="C296" s="1173" t="s">
        <v>1410</v>
      </c>
      <c r="D296" s="1174" t="s">
        <v>1410</v>
      </c>
      <c r="E296" s="1175" t="s">
        <v>1410</v>
      </c>
      <c r="F296" s="1176" t="s">
        <v>1410</v>
      </c>
      <c r="G296" s="1172" t="s">
        <v>1410</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1410</v>
      </c>
      <c r="C297" s="1173" t="s">
        <v>1410</v>
      </c>
      <c r="D297" s="1174" t="s">
        <v>1410</v>
      </c>
      <c r="E297" s="1175" t="s">
        <v>1410</v>
      </c>
      <c r="F297" s="1176" t="s">
        <v>1410</v>
      </c>
      <c r="G297" s="1172" t="s">
        <v>1410</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1410</v>
      </c>
      <c r="C298" s="1173" t="s">
        <v>1410</v>
      </c>
      <c r="D298" s="1174" t="s">
        <v>1410</v>
      </c>
      <c r="E298" s="1175" t="s">
        <v>1410</v>
      </c>
      <c r="F298" s="1176" t="s">
        <v>1410</v>
      </c>
      <c r="G298" s="1172" t="s">
        <v>1410</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1410</v>
      </c>
      <c r="C299" s="1173" t="s">
        <v>1410</v>
      </c>
      <c r="D299" s="1174" t="s">
        <v>1410</v>
      </c>
      <c r="E299" s="1175" t="s">
        <v>1410</v>
      </c>
      <c r="F299" s="1176" t="s">
        <v>1410</v>
      </c>
      <c r="G299" s="1172" t="s">
        <v>1410</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1410</v>
      </c>
      <c r="C300" s="1173" t="s">
        <v>1410</v>
      </c>
      <c r="D300" s="1174" t="s">
        <v>1410</v>
      </c>
      <c r="E300" s="1175" t="s">
        <v>1410</v>
      </c>
      <c r="F300" s="1176" t="s">
        <v>1410</v>
      </c>
      <c r="G300" s="1172" t="s">
        <v>1410</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1410</v>
      </c>
      <c r="C301" s="1173" t="s">
        <v>1410</v>
      </c>
      <c r="D301" s="1174" t="s">
        <v>1410</v>
      </c>
      <c r="E301" s="1175" t="s">
        <v>1410</v>
      </c>
      <c r="F301" s="1176" t="s">
        <v>1410</v>
      </c>
      <c r="G301" s="1172" t="s">
        <v>1410</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1410</v>
      </c>
      <c r="C302" s="1173" t="s">
        <v>1410</v>
      </c>
      <c r="D302" s="1174" t="s">
        <v>1410</v>
      </c>
      <c r="E302" s="1175" t="s">
        <v>1410</v>
      </c>
      <c r="F302" s="1176" t="s">
        <v>1410</v>
      </c>
      <c r="G302" s="1172" t="s">
        <v>1410</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4074</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1396</v>
      </c>
      <c r="AA4" s="1182"/>
      <c r="AB4" s="1182"/>
      <c r="AC4" s="1182"/>
      <c r="AD4" s="1182"/>
      <c r="AE4" s="1182"/>
      <c r="AF4" s="1291"/>
      <c r="AG4" s="1291"/>
    </row>
    <row r="5">
      <c r="A5" s="1282" t="s">
        <v>3799</v>
      </c>
      <c r="B5" s="1283" t="s">
        <v>331</v>
      </c>
      <c r="C5" s="1284" t="s">
        <v>1410</v>
      </c>
      <c r="D5" s="1285" t="s">
        <v>740</v>
      </c>
      <c r="E5" s="1286" t="s">
        <v>1410</v>
      </c>
      <c r="F5" s="1287" t="s">
        <v>431</v>
      </c>
      <c r="G5" s="1283" t="s">
        <v>641</v>
      </c>
      <c r="H5" s="1182"/>
      <c r="I5" s="92"/>
      <c r="J5" s="92"/>
      <c r="K5" s="1182"/>
      <c r="L5" s="1182"/>
      <c r="M5" s="1182"/>
      <c r="N5" s="1182"/>
      <c r="O5" s="1182"/>
      <c r="P5" s="1182"/>
      <c r="Q5" s="1179" t="s">
        <v>4388</v>
      </c>
      <c r="R5" s="1199" t="s">
        <v>1575</v>
      </c>
      <c r="S5" s="1182"/>
      <c r="T5" s="669" t="s">
        <v>973</v>
      </c>
      <c r="U5" s="1182"/>
      <c r="V5" s="1182"/>
      <c r="W5" s="669" t="s">
        <v>8184</v>
      </c>
      <c r="X5" s="1182"/>
      <c r="Y5" s="1182"/>
      <c r="Z5" s="1181" t="s">
        <v>8185</v>
      </c>
      <c r="AA5" s="1182"/>
      <c r="AB5" s="1182"/>
      <c r="AC5" s="1182"/>
      <c r="AD5" s="1182"/>
      <c r="AE5" s="1182"/>
      <c r="AF5" s="1291"/>
      <c r="AG5" s="1291"/>
    </row>
    <row r="6">
      <c r="A6" s="1282" t="s">
        <v>2309</v>
      </c>
      <c r="B6" s="1283" t="s">
        <v>331</v>
      </c>
      <c r="C6" s="1284" t="s">
        <v>740</v>
      </c>
      <c r="D6" s="1285" t="s">
        <v>740</v>
      </c>
      <c r="E6" s="1286" t="s">
        <v>1410</v>
      </c>
      <c r="F6" s="1287" t="s">
        <v>431</v>
      </c>
      <c r="G6" s="1283" t="s">
        <v>431</v>
      </c>
      <c r="H6" s="1182"/>
      <c r="I6" s="92"/>
      <c r="J6" s="1288"/>
      <c r="K6" s="1182"/>
      <c r="L6" s="1182"/>
      <c r="M6" s="1182"/>
      <c r="N6" s="1182"/>
      <c r="O6" s="1182"/>
      <c r="P6" s="1182"/>
      <c r="Q6" s="1182"/>
      <c r="R6" s="1129"/>
      <c r="S6" s="1182"/>
      <c r="T6" s="1188" t="s">
        <v>2013</v>
      </c>
      <c r="U6" s="92"/>
      <c r="V6" s="667" t="s">
        <v>7445</v>
      </c>
      <c r="W6" s="1129"/>
      <c r="X6" s="1182"/>
      <c r="Y6" s="1182"/>
      <c r="Z6" s="1182"/>
      <c r="AA6" s="1182"/>
      <c r="AB6" s="1182"/>
      <c r="AC6" s="669" t="s">
        <v>536</v>
      </c>
      <c r="AD6" s="1182"/>
      <c r="AE6" s="1182"/>
      <c r="AF6" s="1291"/>
      <c r="AG6" s="1291"/>
    </row>
    <row r="7">
      <c r="A7" s="1293" t="s">
        <v>7581</v>
      </c>
      <c r="B7" s="1283" t="s">
        <v>993</v>
      </c>
      <c r="C7" s="1284" t="s">
        <v>1410</v>
      </c>
      <c r="D7" s="1285" t="s">
        <v>1410</v>
      </c>
      <c r="E7" s="1286" t="s">
        <v>740</v>
      </c>
      <c r="F7" s="1287" t="s">
        <v>828</v>
      </c>
      <c r="G7" s="1283" t="s">
        <v>828</v>
      </c>
      <c r="H7" s="1197"/>
      <c r="I7" s="1288"/>
      <c r="J7" s="1288"/>
      <c r="K7" s="1289"/>
      <c r="L7" s="1289"/>
      <c r="M7" s="1294"/>
      <c r="N7" s="1294"/>
      <c r="O7" s="1294"/>
      <c r="P7" s="1294"/>
      <c r="Q7" s="669" t="s">
        <v>355</v>
      </c>
      <c r="R7" s="800"/>
      <c r="S7" s="1197"/>
      <c r="T7" s="699" t="s">
        <v>1607</v>
      </c>
      <c r="U7" s="1182"/>
      <c r="V7" s="1182"/>
      <c r="W7" s="699" t="s">
        <v>638</v>
      </c>
      <c r="X7" s="1294"/>
      <c r="Y7" s="1294"/>
      <c r="Z7" s="1245" t="s">
        <v>6561</v>
      </c>
      <c r="AA7" s="1294"/>
      <c r="AB7" s="1294"/>
      <c r="AC7" s="1182"/>
      <c r="AD7" s="1294"/>
      <c r="AE7" s="1294"/>
      <c r="AF7" s="1295"/>
      <c r="AG7" s="1295"/>
    </row>
    <row r="8">
      <c r="A8" s="1282" t="s">
        <v>914</v>
      </c>
      <c r="B8" s="1283" t="s">
        <v>993</v>
      </c>
      <c r="C8" s="1284" t="s">
        <v>739</v>
      </c>
      <c r="D8" s="1285" t="s">
        <v>740</v>
      </c>
      <c r="E8" s="1286" t="s">
        <v>1410</v>
      </c>
      <c r="F8" s="1287" t="s">
        <v>431</v>
      </c>
      <c r="G8" s="1283" t="s">
        <v>431</v>
      </c>
      <c r="H8" s="1182"/>
      <c r="I8" s="92"/>
      <c r="J8" s="92"/>
      <c r="K8" s="800"/>
      <c r="L8" s="1296"/>
      <c r="M8" s="696"/>
      <c r="N8" s="1206"/>
      <c r="O8" s="1182"/>
      <c r="P8" s="1182"/>
      <c r="Q8" s="1182"/>
      <c r="R8" s="1179" t="s">
        <v>4106</v>
      </c>
      <c r="S8" s="1182"/>
      <c r="T8" s="1182"/>
      <c r="U8" s="1182"/>
      <c r="V8" s="1182"/>
      <c r="W8" s="1129"/>
      <c r="X8" s="1182"/>
      <c r="Y8" s="1182"/>
      <c r="Z8" s="1180" t="s">
        <v>8186</v>
      </c>
      <c r="AA8" s="1180" t="s">
        <v>4522</v>
      </c>
      <c r="AB8" s="1182"/>
      <c r="AC8" s="1182"/>
      <c r="AD8" s="1182"/>
      <c r="AE8" s="1182"/>
      <c r="AF8" s="1291"/>
      <c r="AG8" s="1291"/>
    </row>
    <row r="9">
      <c r="A9" s="1297" t="s">
        <v>826</v>
      </c>
      <c r="B9" s="1283" t="s">
        <v>330</v>
      </c>
      <c r="C9" s="1284" t="s">
        <v>1410</v>
      </c>
      <c r="D9" s="1285" t="s">
        <v>740</v>
      </c>
      <c r="E9" s="1286" t="s">
        <v>1410</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1280</v>
      </c>
      <c r="C10" s="1284" t="s">
        <v>740</v>
      </c>
      <c r="D10" s="1285" t="s">
        <v>1410</v>
      </c>
      <c r="E10" s="1286" t="s">
        <v>1410</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4309</v>
      </c>
      <c r="B11" s="1283" t="s">
        <v>1280</v>
      </c>
      <c r="C11" s="1284" t="s">
        <v>740</v>
      </c>
      <c r="D11" s="1285" t="s">
        <v>1410</v>
      </c>
      <c r="E11" s="1286" t="s">
        <v>1410</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1130</v>
      </c>
      <c r="B12" s="1283" t="s">
        <v>641</v>
      </c>
      <c r="C12" s="1284" t="s">
        <v>740</v>
      </c>
      <c r="D12" s="1285" t="s">
        <v>1410</v>
      </c>
      <c r="E12" s="1286" t="s">
        <v>1410</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1062</v>
      </c>
      <c r="B13" s="1283" t="s">
        <v>828</v>
      </c>
      <c r="C13" s="1284" t="s">
        <v>1410</v>
      </c>
      <c r="D13" s="1285" t="s">
        <v>1410</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1410</v>
      </c>
      <c r="D14" s="1285" t="s">
        <v>1410</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1410</v>
      </c>
      <c r="E15" s="1286" t="s">
        <v>1410</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1410</v>
      </c>
      <c r="D16" s="1285" t="s">
        <v>1410</v>
      </c>
      <c r="E16" s="1286" t="s">
        <v>1410</v>
      </c>
      <c r="F16" s="1287" t="s">
        <v>431</v>
      </c>
      <c r="G16" s="1283" t="s">
        <v>431</v>
      </c>
      <c r="H16" s="800"/>
      <c r="I16" s="1301"/>
      <c r="J16" s="1301"/>
      <c r="K16" s="1302"/>
      <c r="L16" s="1302"/>
      <c r="M16" s="1302"/>
      <c r="N16" s="1302"/>
      <c r="O16" s="1302"/>
      <c r="P16" s="1302"/>
      <c r="Q16" s="669" t="s">
        <v>3310</v>
      </c>
      <c r="R16" s="800"/>
      <c r="S16" s="800"/>
      <c r="T16" s="699" t="s">
        <v>6390</v>
      </c>
      <c r="U16" s="1129"/>
      <c r="V16" s="1129"/>
      <c r="W16" s="699" t="s">
        <v>1277</v>
      </c>
      <c r="X16" s="1302"/>
      <c r="Y16" s="1302"/>
      <c r="Z16" s="1303"/>
      <c r="AA16" s="1302"/>
      <c r="AB16" s="1302"/>
      <c r="AC16" s="696"/>
      <c r="AD16" s="1289"/>
      <c r="AE16" s="1289"/>
      <c r="AF16" s="1304"/>
      <c r="AG16" s="1305"/>
    </row>
    <row r="17">
      <c r="A17" s="1297" t="s">
        <v>1408</v>
      </c>
      <c r="B17" s="1283" t="s">
        <v>431</v>
      </c>
      <c r="C17" s="1284" t="s">
        <v>1410</v>
      </c>
      <c r="D17" s="1285" t="s">
        <v>1410</v>
      </c>
      <c r="E17" s="1286" t="s">
        <v>1410</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1410</v>
      </c>
      <c r="D18" s="1285" t="s">
        <v>1410</v>
      </c>
      <c r="E18" s="1286" t="s">
        <v>1410</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1721</v>
      </c>
      <c r="B19" s="1283" t="s">
        <v>739</v>
      </c>
      <c r="C19" s="1284" t="s">
        <v>1410</v>
      </c>
      <c r="D19" s="1285" t="s">
        <v>1410</v>
      </c>
      <c r="E19" s="1286" t="s">
        <v>1410</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1410</v>
      </c>
      <c r="D20" s="1285" t="s">
        <v>1410</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1410</v>
      </c>
      <c r="D21" s="1285" t="s">
        <v>1410</v>
      </c>
      <c r="E21" s="1286" t="s">
        <v>1410</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2487</v>
      </c>
      <c r="B22" s="1283" t="s">
        <v>740</v>
      </c>
      <c r="C22" s="1284" t="s">
        <v>740</v>
      </c>
      <c r="D22" s="1285" t="s">
        <v>1410</v>
      </c>
      <c r="E22" s="1286" t="s">
        <v>1410</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1410</v>
      </c>
      <c r="E23" s="1286" t="s">
        <v>1410</v>
      </c>
      <c r="F23" s="1287" t="s">
        <v>740</v>
      </c>
      <c r="G23" s="1283" t="s">
        <v>740</v>
      </c>
      <c r="H23" s="1182"/>
      <c r="I23" s="92"/>
      <c r="J23" s="92"/>
      <c r="K23" s="1182"/>
      <c r="L23" s="1182"/>
      <c r="M23" s="1182"/>
      <c r="N23" s="1180" t="s">
        <v>2749</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1410</v>
      </c>
      <c r="C24" s="1284" t="s">
        <v>1410</v>
      </c>
      <c r="D24" s="1285" t="s">
        <v>1410</v>
      </c>
      <c r="E24" s="1286" t="s">
        <v>1410</v>
      </c>
      <c r="F24" s="1287" t="s">
        <v>1410</v>
      </c>
      <c r="G24" s="1283" t="s">
        <v>1410</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1410</v>
      </c>
      <c r="C25" s="1284" t="s">
        <v>1410</v>
      </c>
      <c r="D25" s="1285" t="s">
        <v>1410</v>
      </c>
      <c r="E25" s="1286" t="s">
        <v>1410</v>
      </c>
      <c r="F25" s="1287" t="s">
        <v>1410</v>
      </c>
      <c r="G25" s="1283" t="s">
        <v>1410</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1410</v>
      </c>
      <c r="C26" s="1284" t="s">
        <v>1410</v>
      </c>
      <c r="D26" s="1285" t="s">
        <v>1410</v>
      </c>
      <c r="E26" s="1286" t="s">
        <v>1410</v>
      </c>
      <c r="F26" s="1287" t="s">
        <v>1410</v>
      </c>
      <c r="G26" s="1283" t="s">
        <v>1410</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1410</v>
      </c>
      <c r="C27" s="1284" t="s">
        <v>1410</v>
      </c>
      <c r="D27" s="1285" t="s">
        <v>1410</v>
      </c>
      <c r="E27" s="1286" t="s">
        <v>1410</v>
      </c>
      <c r="F27" s="1287" t="s">
        <v>1410</v>
      </c>
      <c r="G27" s="1283" t="s">
        <v>1410</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1410</v>
      </c>
      <c r="C28" s="1284" t="s">
        <v>1410</v>
      </c>
      <c r="D28" s="1285" t="s">
        <v>1410</v>
      </c>
      <c r="E28" s="1286" t="s">
        <v>1410</v>
      </c>
      <c r="F28" s="1287" t="s">
        <v>1410</v>
      </c>
      <c r="G28" s="1283" t="s">
        <v>1410</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1410</v>
      </c>
      <c r="C29" s="1284" t="s">
        <v>1410</v>
      </c>
      <c r="D29" s="1285" t="s">
        <v>1410</v>
      </c>
      <c r="E29" s="1286" t="s">
        <v>1410</v>
      </c>
      <c r="F29" s="1287" t="s">
        <v>1410</v>
      </c>
      <c r="G29" s="1283" t="s">
        <v>1410</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1410</v>
      </c>
      <c r="C30" s="1284" t="s">
        <v>1410</v>
      </c>
      <c r="D30" s="1285" t="s">
        <v>1410</v>
      </c>
      <c r="E30" s="1286" t="s">
        <v>1410</v>
      </c>
      <c r="F30" s="1287" t="s">
        <v>1410</v>
      </c>
      <c r="G30" s="1283" t="s">
        <v>1410</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1410</v>
      </c>
      <c r="C31" s="1284" t="s">
        <v>1410</v>
      </c>
      <c r="D31" s="1285" t="s">
        <v>1410</v>
      </c>
      <c r="E31" s="1286" t="s">
        <v>1410</v>
      </c>
      <c r="F31" s="1287" t="s">
        <v>1410</v>
      </c>
      <c r="G31" s="1283" t="s">
        <v>1410</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1410</v>
      </c>
      <c r="C32" s="1284" t="s">
        <v>1410</v>
      </c>
      <c r="D32" s="1285" t="s">
        <v>1410</v>
      </c>
      <c r="E32" s="1286" t="s">
        <v>1410</v>
      </c>
      <c r="F32" s="1287" t="s">
        <v>1410</v>
      </c>
      <c r="G32" s="1283" t="s">
        <v>1410</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1410</v>
      </c>
      <c r="C33" s="1284" t="s">
        <v>1410</v>
      </c>
      <c r="D33" s="1285" t="s">
        <v>1410</v>
      </c>
      <c r="E33" s="1286" t="s">
        <v>1410</v>
      </c>
      <c r="F33" s="1287" t="s">
        <v>1410</v>
      </c>
      <c r="G33" s="1283" t="s">
        <v>1410</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1410</v>
      </c>
      <c r="C34" s="1284" t="s">
        <v>1410</v>
      </c>
      <c r="D34" s="1285" t="s">
        <v>1410</v>
      </c>
      <c r="E34" s="1286" t="s">
        <v>1410</v>
      </c>
      <c r="F34" s="1287" t="s">
        <v>1410</v>
      </c>
      <c r="G34" s="1283" t="s">
        <v>1410</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1410</v>
      </c>
      <c r="C35" s="1284" t="s">
        <v>1410</v>
      </c>
      <c r="D35" s="1285" t="s">
        <v>1410</v>
      </c>
      <c r="E35" s="1286" t="s">
        <v>1410</v>
      </c>
      <c r="F35" s="1287" t="s">
        <v>1410</v>
      </c>
      <c r="G35" s="1283" t="s">
        <v>1410</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1410</v>
      </c>
      <c r="C36" s="1284" t="s">
        <v>1410</v>
      </c>
      <c r="D36" s="1285" t="s">
        <v>1410</v>
      </c>
      <c r="E36" s="1286" t="s">
        <v>1410</v>
      </c>
      <c r="F36" s="1287" t="s">
        <v>1410</v>
      </c>
      <c r="G36" s="1283" t="s">
        <v>1410</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1410</v>
      </c>
      <c r="C37" s="1284" t="s">
        <v>1410</v>
      </c>
      <c r="D37" s="1285" t="s">
        <v>1410</v>
      </c>
      <c r="E37" s="1286" t="s">
        <v>1410</v>
      </c>
      <c r="F37" s="1287" t="s">
        <v>1410</v>
      </c>
      <c r="G37" s="1283" t="s">
        <v>1410</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1410</v>
      </c>
      <c r="C38" s="1284" t="s">
        <v>1410</v>
      </c>
      <c r="D38" s="1285" t="s">
        <v>1410</v>
      </c>
      <c r="E38" s="1286" t="s">
        <v>1410</v>
      </c>
      <c r="F38" s="1287" t="s">
        <v>1410</v>
      </c>
      <c r="G38" s="1283" t="s">
        <v>1410</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1410</v>
      </c>
      <c r="C39" s="1284" t="s">
        <v>1410</v>
      </c>
      <c r="D39" s="1285" t="s">
        <v>1410</v>
      </c>
      <c r="E39" s="1286" t="s">
        <v>1410</v>
      </c>
      <c r="F39" s="1287" t="s">
        <v>1410</v>
      </c>
      <c r="G39" s="1283" t="s">
        <v>1410</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1410</v>
      </c>
      <c r="C40" s="1284" t="s">
        <v>1410</v>
      </c>
      <c r="D40" s="1285" t="s">
        <v>1410</v>
      </c>
      <c r="E40" s="1286" t="s">
        <v>1410</v>
      </c>
      <c r="F40" s="1287" t="s">
        <v>1410</v>
      </c>
      <c r="G40" s="1283" t="s">
        <v>1410</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1410</v>
      </c>
      <c r="C41" s="1284" t="s">
        <v>1410</v>
      </c>
      <c r="D41" s="1285" t="s">
        <v>1410</v>
      </c>
      <c r="E41" s="1286" t="s">
        <v>1410</v>
      </c>
      <c r="F41" s="1287" t="s">
        <v>1410</v>
      </c>
      <c r="G41" s="1283" t="s">
        <v>1410</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1410</v>
      </c>
      <c r="C42" s="1284" t="s">
        <v>1410</v>
      </c>
      <c r="D42" s="1285" t="s">
        <v>1410</v>
      </c>
      <c r="E42" s="1286" t="s">
        <v>1410</v>
      </c>
      <c r="F42" s="1287" t="s">
        <v>1410</v>
      </c>
      <c r="G42" s="1283" t="s">
        <v>1410</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1410</v>
      </c>
      <c r="C43" s="1284" t="s">
        <v>1410</v>
      </c>
      <c r="D43" s="1285" t="s">
        <v>1410</v>
      </c>
      <c r="E43" s="1286" t="s">
        <v>1410</v>
      </c>
      <c r="F43" s="1287" t="s">
        <v>1410</v>
      </c>
      <c r="G43" s="1283" t="s">
        <v>1410</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1410</v>
      </c>
      <c r="C44" s="1284" t="s">
        <v>1410</v>
      </c>
      <c r="D44" s="1285" t="s">
        <v>1410</v>
      </c>
      <c r="E44" s="1286" t="s">
        <v>1410</v>
      </c>
      <c r="F44" s="1287" t="s">
        <v>1410</v>
      </c>
      <c r="G44" s="1283" t="s">
        <v>1410</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1410</v>
      </c>
      <c r="C45" s="1284" t="s">
        <v>1410</v>
      </c>
      <c r="D45" s="1285" t="s">
        <v>1410</v>
      </c>
      <c r="E45" s="1286" t="s">
        <v>1410</v>
      </c>
      <c r="F45" s="1287" t="s">
        <v>1410</v>
      </c>
      <c r="G45" s="1283" t="s">
        <v>1410</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1410</v>
      </c>
      <c r="C46" s="1284" t="s">
        <v>1410</v>
      </c>
      <c r="D46" s="1285" t="s">
        <v>1410</v>
      </c>
      <c r="E46" s="1286" t="s">
        <v>1410</v>
      </c>
      <c r="F46" s="1287" t="s">
        <v>1410</v>
      </c>
      <c r="G46" s="1283" t="s">
        <v>1410</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1410</v>
      </c>
      <c r="C47" s="1284" t="s">
        <v>1410</v>
      </c>
      <c r="D47" s="1285" t="s">
        <v>1410</v>
      </c>
      <c r="E47" s="1286" t="s">
        <v>1410</v>
      </c>
      <c r="F47" s="1287" t="s">
        <v>1410</v>
      </c>
      <c r="G47" s="1283" t="s">
        <v>1410</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1410</v>
      </c>
      <c r="C48" s="1284" t="s">
        <v>1410</v>
      </c>
      <c r="D48" s="1285" t="s">
        <v>1410</v>
      </c>
      <c r="E48" s="1286" t="s">
        <v>1410</v>
      </c>
      <c r="F48" s="1287" t="s">
        <v>1410</v>
      </c>
      <c r="G48" s="1283" t="s">
        <v>1410</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1410</v>
      </c>
      <c r="C49" s="1284" t="s">
        <v>1410</v>
      </c>
      <c r="D49" s="1285" t="s">
        <v>1410</v>
      </c>
      <c r="E49" s="1286" t="s">
        <v>1410</v>
      </c>
      <c r="F49" s="1287" t="s">
        <v>1410</v>
      </c>
      <c r="G49" s="1283" t="s">
        <v>1410</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1410</v>
      </c>
      <c r="C50" s="1284" t="s">
        <v>1410</v>
      </c>
      <c r="D50" s="1285" t="s">
        <v>1410</v>
      </c>
      <c r="E50" s="1286" t="s">
        <v>1410</v>
      </c>
      <c r="F50" s="1287" t="s">
        <v>1410</v>
      </c>
      <c r="G50" s="1283" t="s">
        <v>1410</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1410</v>
      </c>
      <c r="C51" s="1284" t="s">
        <v>1410</v>
      </c>
      <c r="D51" s="1285" t="s">
        <v>1410</v>
      </c>
      <c r="E51" s="1286" t="s">
        <v>1410</v>
      </c>
      <c r="F51" s="1287" t="s">
        <v>1410</v>
      </c>
      <c r="G51" s="1283" t="s">
        <v>1410</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3915</v>
      </c>
      <c r="L2" s="1328" t="s">
        <v>232</v>
      </c>
      <c r="M2" s="1329" t="s">
        <v>8242</v>
      </c>
      <c r="N2" s="1329" t="s">
        <v>8243</v>
      </c>
      <c r="O2" s="1327" t="s">
        <v>8244</v>
      </c>
      <c r="P2" s="1328" t="s">
        <v>1218</v>
      </c>
      <c r="Q2" s="1330" t="s">
        <v>8245</v>
      </c>
      <c r="R2" s="1331" t="s">
        <v>4523</v>
      </c>
      <c r="S2" s="1330" t="s">
        <v>816</v>
      </c>
      <c r="T2" s="1331" t="s">
        <v>8246</v>
      </c>
      <c r="U2" s="1330" t="s">
        <v>8247</v>
      </c>
      <c r="V2" s="1332">
        <v>58.55</v>
      </c>
      <c r="W2" s="1333" t="s">
        <v>8248</v>
      </c>
      <c r="X2" s="1334" t="s">
        <v>8249</v>
      </c>
      <c r="Y2" s="1334" t="s">
        <v>8250</v>
      </c>
      <c r="Z2" s="1335" t="s">
        <v>8251</v>
      </c>
      <c r="AA2" s="1334" t="s">
        <v>3281</v>
      </c>
      <c r="AB2" s="1334" t="s">
        <v>8252</v>
      </c>
      <c r="AC2" s="1335" t="s">
        <v>3840</v>
      </c>
      <c r="AD2" s="1324" t="s">
        <v>764</v>
      </c>
      <c r="AE2" s="1323" t="s">
        <v>3835</v>
      </c>
      <c r="AF2" s="1336" t="s">
        <v>8253</v>
      </c>
      <c r="AG2" s="1336" t="s">
        <v>8254</v>
      </c>
      <c r="AH2" s="1336" t="s">
        <v>3534</v>
      </c>
      <c r="AI2" s="1337" t="s">
        <v>8255</v>
      </c>
      <c r="AJ2" s="1337" t="s">
        <v>8256</v>
      </c>
      <c r="AK2" s="1337" t="s">
        <v>8257</v>
      </c>
      <c r="AL2" s="1338" t="s">
        <v>5944</v>
      </c>
      <c r="AM2" s="1339" t="s">
        <v>3453</v>
      </c>
      <c r="AN2" s="1339" t="s">
        <v>5375</v>
      </c>
      <c r="AO2" s="1340" t="s">
        <v>5700</v>
      </c>
      <c r="AP2" s="1341" t="s">
        <v>8258</v>
      </c>
      <c r="AQ2" s="1339" t="s">
        <v>8259</v>
      </c>
      <c r="AR2" s="1340" t="s">
        <v>409</v>
      </c>
      <c r="AS2" s="1339" t="s">
        <v>1339</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3528</v>
      </c>
      <c r="O3" s="1350" t="s">
        <v>8273</v>
      </c>
      <c r="P3" s="1350" t="s">
        <v>4290</v>
      </c>
      <c r="Q3" s="1351" t="s">
        <v>8274</v>
      </c>
      <c r="R3" s="1351" t="s">
        <v>6997</v>
      </c>
      <c r="S3" s="1351" t="s">
        <v>8243</v>
      </c>
      <c r="T3" s="1351" t="s">
        <v>2471</v>
      </c>
      <c r="U3" s="1352" t="s">
        <v>7557</v>
      </c>
      <c r="V3" s="1351" t="s">
        <v>8275</v>
      </c>
      <c r="W3" s="1353" t="s">
        <v>8276</v>
      </c>
      <c r="X3" s="1354" t="s">
        <v>2519</v>
      </c>
      <c r="Y3" s="1354" t="s">
        <v>3773</v>
      </c>
      <c r="Z3" s="1354" t="s">
        <v>8277</v>
      </c>
      <c r="AA3" s="1354" t="s">
        <v>7165</v>
      </c>
      <c r="AB3" s="1353" t="s">
        <v>2762</v>
      </c>
      <c r="AC3" s="1354" t="s">
        <v>4922</v>
      </c>
      <c r="AD3" s="1348" t="s">
        <v>8278</v>
      </c>
      <c r="AE3" s="1348" t="s">
        <v>8279</v>
      </c>
      <c r="AF3" s="1355" t="s">
        <v>8280</v>
      </c>
      <c r="AG3" s="1356" t="s">
        <v>8281</v>
      </c>
      <c r="AH3" s="1356" t="s">
        <v>2739</v>
      </c>
      <c r="AI3" s="1356" t="s">
        <v>3971</v>
      </c>
      <c r="AJ3" s="1355" t="s">
        <v>8282</v>
      </c>
      <c r="AK3" s="1356" t="s">
        <v>8283</v>
      </c>
      <c r="AL3" s="1356" t="s">
        <v>3904</v>
      </c>
      <c r="AM3" s="1357" t="s">
        <v>2245</v>
      </c>
      <c r="AN3" s="1357" t="s">
        <v>3699</v>
      </c>
      <c r="AO3" s="1358" t="s">
        <v>8284</v>
      </c>
      <c r="AP3" s="1358" t="s">
        <v>8285</v>
      </c>
      <c r="AQ3" s="1358" t="s">
        <v>8286</v>
      </c>
      <c r="AR3" s="1358" t="s">
        <v>2577</v>
      </c>
      <c r="AS3" s="1357" t="s">
        <v>5047</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3520</v>
      </c>
      <c r="M4" s="1366" t="s">
        <v>8297</v>
      </c>
      <c r="N4" s="1366" t="s">
        <v>8298</v>
      </c>
      <c r="O4" s="1366" t="s">
        <v>8299</v>
      </c>
      <c r="P4" s="1366" t="s">
        <v>8300</v>
      </c>
      <c r="Q4" s="1367" t="s">
        <v>8301</v>
      </c>
      <c r="R4" s="1367" t="s">
        <v>8302</v>
      </c>
      <c r="S4" s="1367" t="s">
        <v>2398</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3300</v>
      </c>
      <c r="AG4" s="1370" t="s">
        <v>4480</v>
      </c>
      <c r="AH4" s="1370" t="s">
        <v>5049</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1130</v>
      </c>
      <c r="B5" s="1377" t="s">
        <v>8234</v>
      </c>
      <c r="C5" s="1378">
        <v>0.049247685185185186</v>
      </c>
      <c r="D5" s="1379" t="s">
        <v>8324</v>
      </c>
      <c r="E5" s="1380" t="s">
        <v>8237</v>
      </c>
      <c r="F5" s="1381" t="s">
        <v>8325</v>
      </c>
      <c r="G5" s="1381" t="s">
        <v>8326</v>
      </c>
      <c r="H5" s="1381" t="s">
        <v>6009</v>
      </c>
      <c r="I5" s="1379" t="s">
        <v>4319</v>
      </c>
      <c r="J5" s="1379" t="s">
        <v>8327</v>
      </c>
      <c r="K5" s="1382" t="s">
        <v>3528</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3738</v>
      </c>
      <c r="X5" s="1381" t="s">
        <v>8331</v>
      </c>
      <c r="Y5" s="1381" t="s">
        <v>7186</v>
      </c>
      <c r="Z5" s="1387" t="s">
        <v>3816</v>
      </c>
      <c r="AA5" s="1379" t="s">
        <v>5223</v>
      </c>
      <c r="AB5" s="1383" t="s">
        <v>515</v>
      </c>
      <c r="AC5" s="1384" t="s">
        <v>3840</v>
      </c>
      <c r="AD5" s="1383" t="s">
        <v>8332</v>
      </c>
      <c r="AE5" s="1388" t="s">
        <v>8333</v>
      </c>
      <c r="AF5" s="1388" t="s">
        <v>8334</v>
      </c>
      <c r="AG5" s="1389" t="s">
        <v>4021</v>
      </c>
      <c r="AH5" s="1379" t="s">
        <v>8335</v>
      </c>
      <c r="AI5" s="1384" t="s">
        <v>8255</v>
      </c>
      <c r="AJ5" s="1388" t="s">
        <v>8034</v>
      </c>
      <c r="AK5" s="1384" t="s">
        <v>8257</v>
      </c>
      <c r="AL5" s="1379" t="s">
        <v>4340</v>
      </c>
      <c r="AM5" s="1381" t="s">
        <v>7995</v>
      </c>
      <c r="AN5" s="1379" t="s">
        <v>3042</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2517</v>
      </c>
      <c r="F6" s="1395" t="s">
        <v>8343</v>
      </c>
      <c r="G6" s="1395" t="s">
        <v>8344</v>
      </c>
      <c r="H6" s="1395" t="s">
        <v>8345</v>
      </c>
      <c r="I6" s="1386" t="s">
        <v>8346</v>
      </c>
      <c r="J6" s="1396" t="s">
        <v>8241</v>
      </c>
      <c r="K6" s="1395" t="s">
        <v>782</v>
      </c>
      <c r="L6" s="1395" t="s">
        <v>8347</v>
      </c>
      <c r="M6" s="1395" t="s">
        <v>8348</v>
      </c>
      <c r="N6" s="1395" t="s">
        <v>8349</v>
      </c>
      <c r="O6" s="1395" t="s">
        <v>8350</v>
      </c>
      <c r="P6" s="1396" t="s">
        <v>1218</v>
      </c>
      <c r="Q6" s="1382" t="s">
        <v>8351</v>
      </c>
      <c r="R6" s="1396" t="s">
        <v>4523</v>
      </c>
      <c r="S6" s="1397" t="s">
        <v>8241</v>
      </c>
      <c r="T6" s="1396" t="s">
        <v>8246</v>
      </c>
      <c r="U6" s="1382" t="s">
        <v>8258</v>
      </c>
      <c r="V6" s="1390" t="s">
        <v>8065</v>
      </c>
      <c r="W6" s="1396" t="s">
        <v>8248</v>
      </c>
      <c r="X6" s="1396" t="s">
        <v>8249</v>
      </c>
      <c r="Y6" s="1398">
        <v>46.72</v>
      </c>
      <c r="Z6" s="1398" t="s">
        <v>3268</v>
      </c>
      <c r="AA6" s="1396" t="s">
        <v>3281</v>
      </c>
      <c r="AB6" s="1396" t="s">
        <v>8252</v>
      </c>
      <c r="AC6" s="1395" t="s">
        <v>5329</v>
      </c>
      <c r="AD6" s="1395" t="s">
        <v>7146</v>
      </c>
      <c r="AE6" s="1399" t="s">
        <v>3835</v>
      </c>
      <c r="AF6" s="1398" t="s">
        <v>8352</v>
      </c>
      <c r="AG6" s="1390" t="s">
        <v>8353</v>
      </c>
      <c r="AH6" s="1396" t="s">
        <v>3534</v>
      </c>
      <c r="AI6" s="1395" t="s">
        <v>5765</v>
      </c>
      <c r="AJ6" s="1398" t="s">
        <v>8354</v>
      </c>
      <c r="AK6" s="1398" t="s">
        <v>8355</v>
      </c>
      <c r="AL6" s="1399" t="s">
        <v>5944</v>
      </c>
      <c r="AM6" s="1396" t="s">
        <v>3453</v>
      </c>
      <c r="AN6" s="1390" t="s">
        <v>3994</v>
      </c>
      <c r="AO6" s="1390" t="s">
        <v>7105</v>
      </c>
      <c r="AP6" s="1390" t="s">
        <v>8356</v>
      </c>
      <c r="AQ6" s="1388" t="s">
        <v>8357</v>
      </c>
      <c r="AR6" s="1390" t="s">
        <v>8358</v>
      </c>
      <c r="AS6" s="1390" t="s">
        <v>3049</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2731</v>
      </c>
      <c r="J7" s="1379" t="s">
        <v>8365</v>
      </c>
      <c r="K7" s="1386" t="s">
        <v>3141</v>
      </c>
      <c r="L7" s="1386" t="s">
        <v>3898</v>
      </c>
      <c r="M7" s="1386" t="s">
        <v>6192</v>
      </c>
      <c r="N7" s="1400" t="s">
        <v>8366</v>
      </c>
      <c r="O7" s="1386" t="s">
        <v>8367</v>
      </c>
      <c r="P7" s="1388" t="s">
        <v>6744</v>
      </c>
      <c r="Q7" s="1381" t="s">
        <v>8368</v>
      </c>
      <c r="R7" s="1386" t="s">
        <v>7033</v>
      </c>
      <c r="S7" s="1386" t="s">
        <v>3212</v>
      </c>
      <c r="T7" s="1388" t="s">
        <v>3697</v>
      </c>
      <c r="U7" s="1386" t="s">
        <v>8369</v>
      </c>
      <c r="V7" s="1386" t="s">
        <v>5040</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3779</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4311</v>
      </c>
      <c r="AN7" s="1379" t="s">
        <v>2603</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1784</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1746</v>
      </c>
      <c r="N8" s="1407" t="s">
        <v>8387</v>
      </c>
      <c r="O8" s="1396" t="s">
        <v>8244</v>
      </c>
      <c r="P8" s="1407">
        <v>47.49</v>
      </c>
      <c r="Q8" s="1402" t="s">
        <v>8388</v>
      </c>
      <c r="R8" s="1402" t="s">
        <v>1378</v>
      </c>
      <c r="S8" s="1408" t="s">
        <v>1805</v>
      </c>
      <c r="T8" s="1402" t="s">
        <v>8389</v>
      </c>
      <c r="U8" s="1381" t="s">
        <v>8390</v>
      </c>
      <c r="V8" s="1407">
        <v>59.32</v>
      </c>
      <c r="W8" s="1402" t="s">
        <v>8391</v>
      </c>
      <c r="X8" s="1402" t="s">
        <v>6684</v>
      </c>
      <c r="Y8" s="1402">
        <v>46.65</v>
      </c>
      <c r="Z8" s="1402" t="s">
        <v>8392</v>
      </c>
      <c r="AA8" s="1407" t="s">
        <v>2347</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4202</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1320</v>
      </c>
      <c r="J9" s="1413" t="s">
        <v>8407</v>
      </c>
      <c r="K9" s="1390" t="s">
        <v>6533</v>
      </c>
      <c r="L9" s="1396" t="s">
        <v>232</v>
      </c>
      <c r="M9" s="1413" t="s">
        <v>8408</v>
      </c>
      <c r="N9" s="1395" t="s">
        <v>8409</v>
      </c>
      <c r="O9" s="1413" t="s">
        <v>8410</v>
      </c>
      <c r="P9" s="1390" t="s">
        <v>6182</v>
      </c>
      <c r="Q9" s="1390" t="s">
        <v>8388</v>
      </c>
      <c r="R9" s="1390" t="s">
        <v>8411</v>
      </c>
      <c r="S9" s="1390" t="s">
        <v>2126</v>
      </c>
      <c r="T9" s="1390" t="s">
        <v>3825</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1230</v>
      </c>
      <c r="AL9" s="1390" t="s">
        <v>5002</v>
      </c>
      <c r="AM9" s="1390" t="s">
        <v>3825</v>
      </c>
      <c r="AN9" s="1417" t="s">
        <v>5375</v>
      </c>
      <c r="AO9" s="1390" t="s">
        <v>8358</v>
      </c>
      <c r="AP9" s="1390" t="s">
        <v>8424</v>
      </c>
      <c r="AQ9" s="1390" t="s">
        <v>8425</v>
      </c>
      <c r="AR9" s="1390" t="s">
        <v>4370</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5063</v>
      </c>
      <c r="N10" s="1407" t="s">
        <v>8433</v>
      </c>
      <c r="O10" s="1423" t="s">
        <v>8434</v>
      </c>
      <c r="P10" s="1424" t="s">
        <v>131</v>
      </c>
      <c r="Q10" s="1423" t="s">
        <v>8435</v>
      </c>
      <c r="R10" s="1402" t="s">
        <v>8436</v>
      </c>
      <c r="S10" s="1423" t="s">
        <v>8437</v>
      </c>
      <c r="T10" s="1423" t="s">
        <v>4832</v>
      </c>
      <c r="U10" s="1423" t="s">
        <v>8438</v>
      </c>
      <c r="V10" s="1407">
        <v>59.45</v>
      </c>
      <c r="W10" s="1423" t="s">
        <v>8439</v>
      </c>
      <c r="X10" s="1423" t="s">
        <v>8440</v>
      </c>
      <c r="Y10" s="1423" t="s">
        <v>4914</v>
      </c>
      <c r="Z10" s="1402" t="s">
        <v>3892</v>
      </c>
      <c r="AA10" s="1407" t="s">
        <v>8441</v>
      </c>
      <c r="AB10" s="1407" t="s">
        <v>4473</v>
      </c>
      <c r="AC10" s="1423" t="s">
        <v>4037</v>
      </c>
      <c r="AD10" s="1424" t="s">
        <v>8442</v>
      </c>
      <c r="AE10" s="1402">
        <v>47.89</v>
      </c>
      <c r="AF10" s="1402" t="s">
        <v>8443</v>
      </c>
      <c r="AG10" s="1399" t="s">
        <v>8254</v>
      </c>
      <c r="AH10" s="1407">
        <v>57.71</v>
      </c>
      <c r="AI10" s="1424" t="s">
        <v>8444</v>
      </c>
      <c r="AJ10" s="1402" t="s">
        <v>8397</v>
      </c>
      <c r="AK10" s="1424" t="s">
        <v>6970</v>
      </c>
      <c r="AL10" s="1407">
        <v>56.69</v>
      </c>
      <c r="AM10" s="1423" t="s">
        <v>8445</v>
      </c>
      <c r="AN10" s="1424" t="s">
        <v>3951</v>
      </c>
      <c r="AO10" s="1423" t="s">
        <v>2715</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4122</v>
      </c>
      <c r="G11" s="1386" t="s">
        <v>8451</v>
      </c>
      <c r="H11" s="1414" t="s">
        <v>8452</v>
      </c>
      <c r="I11" s="1386" t="s">
        <v>8453</v>
      </c>
      <c r="J11" s="1386" t="s">
        <v>8454</v>
      </c>
      <c r="K11" s="1386" t="s">
        <v>8455</v>
      </c>
      <c r="L11" s="1386" t="s">
        <v>4194</v>
      </c>
      <c r="M11" s="1386" t="s">
        <v>8026</v>
      </c>
      <c r="N11" s="1386" t="s">
        <v>2170</v>
      </c>
      <c r="O11" s="1386" t="s">
        <v>8456</v>
      </c>
      <c r="P11" s="1386" t="s">
        <v>8453</v>
      </c>
      <c r="Q11" s="1386" t="s">
        <v>3386</v>
      </c>
      <c r="R11" s="1386" t="s">
        <v>1378</v>
      </c>
      <c r="S11" s="1427" t="s">
        <v>8457</v>
      </c>
      <c r="T11" s="1386" t="s">
        <v>7307</v>
      </c>
      <c r="U11" s="1386" t="s">
        <v>8458</v>
      </c>
      <c r="V11" s="1386" t="s">
        <v>8459</v>
      </c>
      <c r="W11" s="1386" t="s">
        <v>8460</v>
      </c>
      <c r="X11" s="1386" t="s">
        <v>983</v>
      </c>
      <c r="Y11" s="1386" t="s">
        <v>6755</v>
      </c>
      <c r="Z11" s="1386" t="s">
        <v>8461</v>
      </c>
      <c r="AA11" s="1386" t="s">
        <v>8462</v>
      </c>
      <c r="AB11" s="1386" t="s">
        <v>1813</v>
      </c>
      <c r="AC11" s="1386" t="s">
        <v>760</v>
      </c>
      <c r="AD11" s="1386" t="s">
        <v>8463</v>
      </c>
      <c r="AE11" s="1386" t="s">
        <v>6196</v>
      </c>
      <c r="AF11" s="1381" t="s">
        <v>8464</v>
      </c>
      <c r="AG11" s="1386" t="s">
        <v>8465</v>
      </c>
      <c r="AH11" s="1386" t="s">
        <v>4635</v>
      </c>
      <c r="AI11" s="1386" t="s">
        <v>2798</v>
      </c>
      <c r="AJ11" s="1386" t="s">
        <v>8466</v>
      </c>
      <c r="AK11" s="1386" t="s">
        <v>3900</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2592</v>
      </c>
      <c r="B12" s="1377" t="s">
        <v>8234</v>
      </c>
      <c r="C12" s="1429">
        <v>0.04971064814814815</v>
      </c>
      <c r="D12" s="1389" t="s">
        <v>8476</v>
      </c>
      <c r="E12" s="1430" t="s">
        <v>504</v>
      </c>
      <c r="F12" s="1430" t="s">
        <v>8477</v>
      </c>
      <c r="G12" s="1430" t="s">
        <v>8478</v>
      </c>
      <c r="H12" s="1381" t="s">
        <v>8479</v>
      </c>
      <c r="I12" s="1431" t="s">
        <v>5601</v>
      </c>
      <c r="J12" s="1432" t="s">
        <v>8480</v>
      </c>
      <c r="K12" s="1432" t="s">
        <v>4047</v>
      </c>
      <c r="L12" s="1432" t="s">
        <v>4564</v>
      </c>
      <c r="M12" s="1432" t="s">
        <v>8481</v>
      </c>
      <c r="N12" s="1432" t="s">
        <v>2577</v>
      </c>
      <c r="O12" s="1432" t="s">
        <v>8482</v>
      </c>
      <c r="P12" s="1432" t="s">
        <v>8483</v>
      </c>
      <c r="Q12" s="1381" t="s">
        <v>8484</v>
      </c>
      <c r="R12" s="1433" t="s">
        <v>8485</v>
      </c>
      <c r="S12" s="1381" t="s">
        <v>1805</v>
      </c>
      <c r="T12" s="1433" t="s">
        <v>8486</v>
      </c>
      <c r="U12" s="1381" t="s">
        <v>7021</v>
      </c>
      <c r="V12" s="1433" t="s">
        <v>7710</v>
      </c>
      <c r="W12" s="1434" t="s">
        <v>8487</v>
      </c>
      <c r="X12" s="1434" t="s">
        <v>3853</v>
      </c>
      <c r="Y12" s="1434" t="s">
        <v>3967</v>
      </c>
      <c r="Z12" s="1434" t="s">
        <v>8488</v>
      </c>
      <c r="AA12" s="1434" t="s">
        <v>8353</v>
      </c>
      <c r="AB12" s="1434" t="s">
        <v>4180</v>
      </c>
      <c r="AC12" s="1434" t="s">
        <v>1080</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4564</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991</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3322</v>
      </c>
      <c r="M13" s="1390" t="s">
        <v>7270</v>
      </c>
      <c r="N13" s="1390" t="s">
        <v>8508</v>
      </c>
      <c r="O13" s="1390" t="s">
        <v>4818</v>
      </c>
      <c r="P13" s="1390" t="s">
        <v>5388</v>
      </c>
      <c r="Q13" s="1390" t="s">
        <v>4827</v>
      </c>
      <c r="R13" s="1390" t="s">
        <v>8509</v>
      </c>
      <c r="S13" s="1381" t="s">
        <v>2678</v>
      </c>
      <c r="T13" s="1390" t="s">
        <v>2351</v>
      </c>
      <c r="U13" s="1390" t="s">
        <v>8377</v>
      </c>
      <c r="V13" s="1390" t="s">
        <v>5235</v>
      </c>
      <c r="W13" s="1390" t="s">
        <v>1830</v>
      </c>
      <c r="X13" s="1390" t="s">
        <v>8510</v>
      </c>
      <c r="Y13" s="1390" t="s">
        <v>8511</v>
      </c>
      <c r="Z13" s="1441" t="s">
        <v>8251</v>
      </c>
      <c r="AA13" s="1390" t="s">
        <v>8440</v>
      </c>
      <c r="AB13" s="1390" t="s">
        <v>7358</v>
      </c>
      <c r="AC13" s="1390" t="s">
        <v>4824</v>
      </c>
      <c r="AD13" s="1390" t="s">
        <v>5651</v>
      </c>
      <c r="AE13" s="1398">
        <v>47.81</v>
      </c>
      <c r="AF13" s="1390" t="s">
        <v>8512</v>
      </c>
      <c r="AG13" s="1390" t="s">
        <v>8513</v>
      </c>
      <c r="AH13" s="1390" t="s">
        <v>749</v>
      </c>
      <c r="AI13" s="1390" t="s">
        <v>2269</v>
      </c>
      <c r="AJ13" s="1390" t="s">
        <v>8514</v>
      </c>
      <c r="AK13" s="1390" t="s">
        <v>1050</v>
      </c>
      <c r="AL13" s="1390" t="s">
        <v>8515</v>
      </c>
      <c r="AM13" s="1390" t="s">
        <v>4311</v>
      </c>
      <c r="AN13" s="1390" t="s">
        <v>8516</v>
      </c>
      <c r="AO13" s="1390" t="s">
        <v>8379</v>
      </c>
      <c r="AP13" s="1390" t="s">
        <v>8517</v>
      </c>
      <c r="AQ13" s="1390" t="s">
        <v>8518</v>
      </c>
      <c r="AR13" s="1441" t="s">
        <v>409</v>
      </c>
      <c r="AS13" s="1390" t="s">
        <v>2921</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4659</v>
      </c>
      <c r="F14" s="1381" t="s">
        <v>8522</v>
      </c>
      <c r="G14" s="1381" t="s">
        <v>8523</v>
      </c>
      <c r="H14" s="1381" t="s">
        <v>8524</v>
      </c>
      <c r="I14" s="1379" t="s">
        <v>5581</v>
      </c>
      <c r="J14" s="1379" t="s">
        <v>8525</v>
      </c>
      <c r="K14" s="1414" t="s">
        <v>8526</v>
      </c>
      <c r="L14" s="1379" t="s">
        <v>8527</v>
      </c>
      <c r="M14" s="1381" t="s">
        <v>8528</v>
      </c>
      <c r="N14" s="1379" t="s">
        <v>1861</v>
      </c>
      <c r="O14" s="1381" t="s">
        <v>8529</v>
      </c>
      <c r="P14" s="1414" t="s">
        <v>4546</v>
      </c>
      <c r="Q14" s="1381" t="s">
        <v>8530</v>
      </c>
      <c r="R14" s="1381" t="s">
        <v>1841</v>
      </c>
      <c r="S14" s="1381" t="s">
        <v>3212</v>
      </c>
      <c r="T14" s="1381" t="s">
        <v>8531</v>
      </c>
      <c r="U14" s="1381" t="s">
        <v>8532</v>
      </c>
      <c r="V14" s="1379" t="s">
        <v>6434</v>
      </c>
      <c r="W14" s="1381" t="s">
        <v>5315</v>
      </c>
      <c r="X14" s="1381" t="s">
        <v>8254</v>
      </c>
      <c r="Y14" s="1381" t="s">
        <v>8346</v>
      </c>
      <c r="Z14" s="1381" t="s">
        <v>6542</v>
      </c>
      <c r="AA14" s="1444" t="s">
        <v>8533</v>
      </c>
      <c r="AB14" s="1379" t="s">
        <v>5666</v>
      </c>
      <c r="AC14" s="1381" t="s">
        <v>960</v>
      </c>
      <c r="AD14" s="1379" t="s">
        <v>7178</v>
      </c>
      <c r="AE14" s="1381" t="s">
        <v>3618</v>
      </c>
      <c r="AF14" s="1381" t="s">
        <v>8534</v>
      </c>
      <c r="AG14" s="1379" t="s">
        <v>1521</v>
      </c>
      <c r="AH14" s="1414" t="s">
        <v>8535</v>
      </c>
      <c r="AI14" s="1379" t="s">
        <v>7904</v>
      </c>
      <c r="AJ14" s="1381" t="s">
        <v>8536</v>
      </c>
      <c r="AK14" s="1379" t="s">
        <v>8537</v>
      </c>
      <c r="AL14" s="1379" t="s">
        <v>4172</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1849</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4926</v>
      </c>
      <c r="N15" s="1432" t="s">
        <v>8552</v>
      </c>
      <c r="O15" s="1449" t="s">
        <v>8553</v>
      </c>
      <c r="P15" s="1432" t="s">
        <v>8554</v>
      </c>
      <c r="Q15" s="1433" t="s">
        <v>3122</v>
      </c>
      <c r="R15" s="1450" t="s">
        <v>8555</v>
      </c>
      <c r="S15" s="1450" t="s">
        <v>8556</v>
      </c>
      <c r="T15" s="1450" t="s">
        <v>8557</v>
      </c>
      <c r="U15" s="1450" t="s">
        <v>8558</v>
      </c>
      <c r="V15" s="1433" t="s">
        <v>4530</v>
      </c>
      <c r="W15" s="1434" t="s">
        <v>8559</v>
      </c>
      <c r="X15" s="1451" t="s">
        <v>8560</v>
      </c>
      <c r="Y15" s="1434" t="s">
        <v>3047</v>
      </c>
      <c r="Z15" s="1434" t="s">
        <v>8561</v>
      </c>
      <c r="AA15" s="1434" t="s">
        <v>8562</v>
      </c>
      <c r="AB15" s="1451" t="s">
        <v>7489</v>
      </c>
      <c r="AC15" s="1451" t="s">
        <v>1155</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2905</v>
      </c>
      <c r="AO15" s="1437" t="s">
        <v>8572</v>
      </c>
      <c r="AP15" s="1436" t="s">
        <v>5561</v>
      </c>
      <c r="AQ15" s="1437" t="s">
        <v>8573</v>
      </c>
      <c r="AR15" s="1436" t="s">
        <v>1095</v>
      </c>
      <c r="AS15" s="1436" t="s">
        <v>3780</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4300</v>
      </c>
      <c r="AE16" s="1402">
        <v>47.88</v>
      </c>
      <c r="AF16" s="1456" t="s">
        <v>8592</v>
      </c>
      <c r="AG16" s="1459" t="s">
        <v>8593</v>
      </c>
      <c r="AH16" s="1459">
        <v>57.68</v>
      </c>
      <c r="AI16" s="1459" t="s">
        <v>2702</v>
      </c>
      <c r="AJ16" s="1402" t="s">
        <v>8594</v>
      </c>
      <c r="AK16" s="1460" t="s">
        <v>8595</v>
      </c>
      <c r="AL16" s="1459">
        <v>55.92</v>
      </c>
      <c r="AM16" s="1456" t="s">
        <v>2743</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2396</v>
      </c>
      <c r="B17" s="1377" t="s">
        <v>8234</v>
      </c>
      <c r="C17" s="1378">
        <v>0.0499537037037037</v>
      </c>
      <c r="D17" s="1386" t="s">
        <v>8600</v>
      </c>
      <c r="E17" s="1386" t="s">
        <v>2653</v>
      </c>
      <c r="F17" s="1386" t="s">
        <v>8601</v>
      </c>
      <c r="G17" s="1462" t="s">
        <v>8602</v>
      </c>
      <c r="H17" s="1386" t="s">
        <v>8603</v>
      </c>
      <c r="I17" s="1463" t="s">
        <v>8564</v>
      </c>
      <c r="J17" s="1386" t="s">
        <v>1413</v>
      </c>
      <c r="K17" s="1386" t="s">
        <v>5032</v>
      </c>
      <c r="L17" s="1386" t="s">
        <v>8604</v>
      </c>
      <c r="M17" s="1386" t="s">
        <v>8605</v>
      </c>
      <c r="N17" s="1386" t="s">
        <v>8606</v>
      </c>
      <c r="O17" s="1386" t="s">
        <v>8607</v>
      </c>
      <c r="P17" s="1386" t="s">
        <v>8608</v>
      </c>
      <c r="Q17" s="1386" t="s">
        <v>4497</v>
      </c>
      <c r="R17" s="1433" t="s">
        <v>8609</v>
      </c>
      <c r="S17" s="1386" t="s">
        <v>3816</v>
      </c>
      <c r="T17" s="1386" t="s">
        <v>8610</v>
      </c>
      <c r="U17" s="1386" t="s">
        <v>8611</v>
      </c>
      <c r="V17" s="1386" t="s">
        <v>8612</v>
      </c>
      <c r="W17" s="1386" t="s">
        <v>8613</v>
      </c>
      <c r="X17" s="1386" t="s">
        <v>7490</v>
      </c>
      <c r="Y17" s="1386" t="s">
        <v>4053</v>
      </c>
      <c r="Z17" s="1386" t="s">
        <v>8614</v>
      </c>
      <c r="AA17" s="1386" t="s">
        <v>7490</v>
      </c>
      <c r="AB17" s="1386" t="s">
        <v>8508</v>
      </c>
      <c r="AC17" s="1386" t="s">
        <v>5482</v>
      </c>
      <c r="AD17" s="1386" t="s">
        <v>7540</v>
      </c>
      <c r="AE17" s="1386" t="s">
        <v>8615</v>
      </c>
      <c r="AF17" s="1386" t="s">
        <v>8616</v>
      </c>
      <c r="AG17" s="1386" t="s">
        <v>4931</v>
      </c>
      <c r="AH17" s="1386" t="s">
        <v>5066</v>
      </c>
      <c r="AI17" s="1386" t="s">
        <v>8617</v>
      </c>
      <c r="AJ17" s="1384" t="s">
        <v>8256</v>
      </c>
      <c r="AK17" s="1386" t="s">
        <v>2383</v>
      </c>
      <c r="AL17" s="1386" t="s">
        <v>3030</v>
      </c>
      <c r="AM17" s="1386" t="s">
        <v>8618</v>
      </c>
      <c r="AN17" s="1386" t="s">
        <v>549</v>
      </c>
      <c r="AO17" s="1386" t="s">
        <v>8619</v>
      </c>
      <c r="AP17" s="1386" t="s">
        <v>8620</v>
      </c>
      <c r="AQ17" s="1386" t="s">
        <v>4644</v>
      </c>
      <c r="AR17" s="1386" t="s">
        <v>6290</v>
      </c>
      <c r="AS17" s="1386" t="s">
        <v>8621</v>
      </c>
      <c r="AT17" s="1386" t="s">
        <v>2963</v>
      </c>
      <c r="AU17" s="1386" t="s">
        <v>8622</v>
      </c>
      <c r="AV17" s="1388" t="str">
        <f t="shared" si="1"/>
        <v>3:21</v>
      </c>
      <c r="AW17" s="1447" t="s">
        <v>8623</v>
      </c>
    </row>
    <row r="18" ht="15.75" customHeight="1">
      <c r="A18" s="1376" t="s">
        <v>8624</v>
      </c>
      <c r="B18" s="1377" t="s">
        <v>8234</v>
      </c>
      <c r="C18" s="1378">
        <v>0.049965277777777775</v>
      </c>
      <c r="D18" s="1414" t="s">
        <v>8625</v>
      </c>
      <c r="E18" s="1386" t="s">
        <v>4420</v>
      </c>
      <c r="F18" s="1386" t="s">
        <v>8626</v>
      </c>
      <c r="G18" s="1386" t="s">
        <v>8627</v>
      </c>
      <c r="H18" s="1388" t="s">
        <v>8628</v>
      </c>
      <c r="I18" s="1386" t="s">
        <v>1320</v>
      </c>
      <c r="J18" s="1386" t="s">
        <v>376</v>
      </c>
      <c r="K18" s="1386" t="s">
        <v>8629</v>
      </c>
      <c r="L18" s="1386" t="s">
        <v>5244</v>
      </c>
      <c r="M18" s="1386" t="s">
        <v>6192</v>
      </c>
      <c r="N18" s="1386" t="s">
        <v>8630</v>
      </c>
      <c r="O18" s="1386" t="s">
        <v>2522</v>
      </c>
      <c r="P18" s="1388" t="s">
        <v>5388</v>
      </c>
      <c r="Q18" s="1386" t="s">
        <v>8631</v>
      </c>
      <c r="R18" s="1386" t="s">
        <v>4264</v>
      </c>
      <c r="S18" s="1386" t="s">
        <v>7395</v>
      </c>
      <c r="T18" s="1386" t="s">
        <v>7995</v>
      </c>
      <c r="U18" s="1386" t="s">
        <v>8632</v>
      </c>
      <c r="V18" s="1386" t="s">
        <v>4844</v>
      </c>
      <c r="W18" s="1386" t="s">
        <v>8633</v>
      </c>
      <c r="X18" s="1388" t="s">
        <v>6532</v>
      </c>
      <c r="Y18" s="1388" t="s">
        <v>5432</v>
      </c>
      <c r="Z18" s="1386" t="s">
        <v>8634</v>
      </c>
      <c r="AA18" s="1386" t="s">
        <v>4021</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4491</v>
      </c>
      <c r="AM18" s="1386" t="s">
        <v>3281</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1821</v>
      </c>
      <c r="J19" s="1386" t="s">
        <v>3018</v>
      </c>
      <c r="K19" s="1386" t="s">
        <v>8644</v>
      </c>
      <c r="L19" s="1386" t="s">
        <v>4281</v>
      </c>
      <c r="M19" s="1386" t="s">
        <v>8645</v>
      </c>
      <c r="N19" s="1386" t="s">
        <v>8646</v>
      </c>
      <c r="O19" s="1386" t="s">
        <v>8587</v>
      </c>
      <c r="P19" s="1388" t="s">
        <v>1181</v>
      </c>
      <c r="Q19" s="1386" t="s">
        <v>8647</v>
      </c>
      <c r="R19" s="1386" t="s">
        <v>1941</v>
      </c>
      <c r="S19" s="1386" t="s">
        <v>8648</v>
      </c>
      <c r="T19" s="1386" t="s">
        <v>7061</v>
      </c>
      <c r="U19" s="1386" t="s">
        <v>8649</v>
      </c>
      <c r="V19" s="1386" t="s">
        <v>8650</v>
      </c>
      <c r="W19" s="1386" t="s">
        <v>8651</v>
      </c>
      <c r="X19" s="1386" t="s">
        <v>4042</v>
      </c>
      <c r="Y19" s="1386" t="s">
        <v>8652</v>
      </c>
      <c r="Z19" s="1386" t="s">
        <v>8653</v>
      </c>
      <c r="AA19" s="1386" t="s">
        <v>8654</v>
      </c>
      <c r="AB19" s="1386" t="s">
        <v>8655</v>
      </c>
      <c r="AC19" s="1388" t="s">
        <v>4804</v>
      </c>
      <c r="AD19" s="1386" t="s">
        <v>8656</v>
      </c>
      <c r="AE19" s="1388" t="s">
        <v>4290</v>
      </c>
      <c r="AF19" s="1466" t="s">
        <v>8253</v>
      </c>
      <c r="AG19" s="1386" t="s">
        <v>602</v>
      </c>
      <c r="AH19" s="1386" t="s">
        <v>6671</v>
      </c>
      <c r="AI19" s="1386" t="s">
        <v>193</v>
      </c>
      <c r="AJ19" s="1388" t="s">
        <v>8657</v>
      </c>
      <c r="AK19" s="1386" t="s">
        <v>8658</v>
      </c>
      <c r="AL19" s="1388" t="s">
        <v>3435</v>
      </c>
      <c r="AM19" s="1386" t="s">
        <v>1754</v>
      </c>
      <c r="AN19" s="1388" t="s">
        <v>2540</v>
      </c>
      <c r="AO19" s="1386" t="s">
        <v>8659</v>
      </c>
      <c r="AP19" s="1386" t="s">
        <v>8660</v>
      </c>
      <c r="AQ19" s="1388" t="s">
        <v>8661</v>
      </c>
      <c r="AR19" s="1386" t="s">
        <v>1585</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4810</v>
      </c>
      <c r="J20" s="1402" t="s">
        <v>4120</v>
      </c>
      <c r="K20" s="1402" t="s">
        <v>8668</v>
      </c>
      <c r="L20" s="1414" t="s">
        <v>4909</v>
      </c>
      <c r="M20" s="1468" t="s">
        <v>8272</v>
      </c>
      <c r="N20" s="1402" t="s">
        <v>8669</v>
      </c>
      <c r="O20" s="1402" t="s">
        <v>8670</v>
      </c>
      <c r="P20" s="1402" t="s">
        <v>5681</v>
      </c>
      <c r="Q20" s="1402" t="s">
        <v>168</v>
      </c>
      <c r="R20" s="1402" t="s">
        <v>203</v>
      </c>
      <c r="S20" s="1402" t="s">
        <v>8671</v>
      </c>
      <c r="T20" s="1402" t="s">
        <v>1326</v>
      </c>
      <c r="U20" s="1402" t="s">
        <v>8672</v>
      </c>
      <c r="V20" s="1402" t="s">
        <v>8673</v>
      </c>
      <c r="W20" s="1402" t="s">
        <v>8276</v>
      </c>
      <c r="X20" s="1402" t="s">
        <v>1233</v>
      </c>
      <c r="Y20" s="1402" t="s">
        <v>1163</v>
      </c>
      <c r="Z20" s="1402" t="s">
        <v>8589</v>
      </c>
      <c r="AA20" s="1402" t="s">
        <v>8674</v>
      </c>
      <c r="AB20" s="1402" t="s">
        <v>8675</v>
      </c>
      <c r="AC20" s="1402" t="s">
        <v>3835</v>
      </c>
      <c r="AD20" s="1402" t="s">
        <v>8676</v>
      </c>
      <c r="AE20" s="1402" t="s">
        <v>4725</v>
      </c>
      <c r="AF20" s="1402" t="s">
        <v>5582</v>
      </c>
      <c r="AG20" s="1402" t="s">
        <v>8677</v>
      </c>
      <c r="AH20" s="1402" t="s">
        <v>4215</v>
      </c>
      <c r="AI20" s="1467" t="s">
        <v>3971</v>
      </c>
      <c r="AJ20" s="1402" t="s">
        <v>8678</v>
      </c>
      <c r="AK20" s="1402" t="s">
        <v>8679</v>
      </c>
      <c r="AL20" s="1402" t="s">
        <v>2364</v>
      </c>
      <c r="AM20" s="1402" t="s">
        <v>3821</v>
      </c>
      <c r="AN20" s="1402" t="s">
        <v>5770</v>
      </c>
      <c r="AO20" s="1402" t="s">
        <v>8680</v>
      </c>
      <c r="AP20" s="1402" t="s">
        <v>8681</v>
      </c>
      <c r="AQ20" s="1402" t="s">
        <v>3806</v>
      </c>
      <c r="AR20" s="1402" t="s">
        <v>7183</v>
      </c>
      <c r="AS20" s="1402" t="s">
        <v>755</v>
      </c>
      <c r="AT20" s="1402" t="s">
        <v>8682</v>
      </c>
      <c r="AU20" s="1386" t="s">
        <v>8683</v>
      </c>
      <c r="AV20" s="1388" t="str">
        <f t="shared" si="1"/>
        <v>3:20</v>
      </c>
      <c r="AW20" s="1469"/>
    </row>
    <row r="21" ht="15.75" customHeight="1">
      <c r="A21" s="1393" t="s">
        <v>1408</v>
      </c>
      <c r="B21" s="1377" t="s">
        <v>8234</v>
      </c>
      <c r="C21" s="1378">
        <v>0.05025462962962963</v>
      </c>
      <c r="D21" s="1414" t="s">
        <v>8684</v>
      </c>
      <c r="E21" s="1430" t="s">
        <v>8685</v>
      </c>
      <c r="F21" s="1448" t="s">
        <v>8686</v>
      </c>
      <c r="G21" s="1381" t="s">
        <v>8687</v>
      </c>
      <c r="H21" s="1431" t="s">
        <v>8688</v>
      </c>
      <c r="I21" s="1431" t="s">
        <v>978</v>
      </c>
      <c r="J21" s="1432" t="s">
        <v>8386</v>
      </c>
      <c r="K21" s="1449" t="s">
        <v>8689</v>
      </c>
      <c r="L21" s="1449" t="s">
        <v>4998</v>
      </c>
      <c r="M21" s="1405" t="str">
        <f>HYPERLINK("https://youtu.be/teAIifUZjFw","1:14.18")</f>
        <v>1:14.18</v>
      </c>
      <c r="N21" s="1449" t="s">
        <v>3487</v>
      </c>
      <c r="O21" s="1449" t="s">
        <v>3708</v>
      </c>
      <c r="P21" s="1449" t="s">
        <v>1859</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4545</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3822</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2072</v>
      </c>
      <c r="B22" s="1422" t="s">
        <v>8234</v>
      </c>
      <c r="C22" s="1378">
        <v>0.05025462962962963</v>
      </c>
      <c r="D22" s="1424" t="s">
        <v>8704</v>
      </c>
      <c r="E22" s="1424" t="s">
        <v>8685</v>
      </c>
      <c r="F22" s="1423" t="s">
        <v>8705</v>
      </c>
      <c r="G22" s="1423" t="s">
        <v>8706</v>
      </c>
      <c r="H22" s="1423" t="s">
        <v>8524</v>
      </c>
      <c r="I22" s="1424" t="s">
        <v>6415</v>
      </c>
      <c r="J22" s="1424" t="s">
        <v>8707</v>
      </c>
      <c r="K22" s="1474" t="s">
        <v>3915</v>
      </c>
      <c r="L22" s="1424" t="s">
        <v>5244</v>
      </c>
      <c r="M22" s="1423" t="s">
        <v>985</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4307</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4909</v>
      </c>
      <c r="AO22" s="1423" t="s">
        <v>2772</v>
      </c>
      <c r="AP22" s="1424" t="s">
        <v>4082</v>
      </c>
      <c r="AQ22" s="1475" t="s">
        <v>8722</v>
      </c>
      <c r="AR22" s="1424" t="s">
        <v>8723</v>
      </c>
      <c r="AS22" s="1423" t="s">
        <v>356</v>
      </c>
      <c r="AT22" s="1423" t="s">
        <v>3769</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2607</v>
      </c>
      <c r="N23" s="1386" t="s">
        <v>8730</v>
      </c>
      <c r="O23" s="1386" t="s">
        <v>8713</v>
      </c>
      <c r="P23" s="1414" t="s">
        <v>8731</v>
      </c>
      <c r="Q23" s="1386" t="s">
        <v>8732</v>
      </c>
      <c r="R23" s="1414" t="s">
        <v>8733</v>
      </c>
      <c r="S23" s="1386" t="s">
        <v>8734</v>
      </c>
      <c r="T23" s="1414" t="s">
        <v>8735</v>
      </c>
      <c r="U23" s="1386" t="s">
        <v>962</v>
      </c>
      <c r="V23" s="1414" t="s">
        <v>4844</v>
      </c>
      <c r="W23" s="1414" t="s">
        <v>6909</v>
      </c>
      <c r="X23" s="1414" t="s">
        <v>6532</v>
      </c>
      <c r="Y23" s="1414" t="s">
        <v>1046</v>
      </c>
      <c r="Z23" s="1414" t="s">
        <v>8736</v>
      </c>
      <c r="AA23" s="1386" t="s">
        <v>8737</v>
      </c>
      <c r="AB23" s="1414" t="s">
        <v>7358</v>
      </c>
      <c r="AC23" s="1386" t="s">
        <v>8738</v>
      </c>
      <c r="AD23" s="1414" t="s">
        <v>5985</v>
      </c>
      <c r="AE23" s="1386" t="s">
        <v>8739</v>
      </c>
      <c r="AF23" s="1386" t="s">
        <v>8740</v>
      </c>
      <c r="AG23" s="1414" t="s">
        <v>8741</v>
      </c>
      <c r="AH23" s="1414" t="s">
        <v>2547</v>
      </c>
      <c r="AI23" s="1386" t="s">
        <v>8742</v>
      </c>
      <c r="AJ23" s="1414" t="s">
        <v>8743</v>
      </c>
      <c r="AK23" s="1414" t="s">
        <v>8249</v>
      </c>
      <c r="AL23" s="1414" t="s">
        <v>4491</v>
      </c>
      <c r="AM23" s="1414" t="s">
        <v>8744</v>
      </c>
      <c r="AN23" s="1414" t="s">
        <v>4491</v>
      </c>
      <c r="AO23" s="1414" t="s">
        <v>1817</v>
      </c>
      <c r="AP23" s="1386" t="s">
        <v>8745</v>
      </c>
      <c r="AQ23" s="1414" t="s">
        <v>2174</v>
      </c>
      <c r="AR23" s="1386" t="s">
        <v>8117</v>
      </c>
      <c r="AS23" s="1414" t="s">
        <v>1661</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3126</v>
      </c>
      <c r="M24" s="1432" t="s">
        <v>8754</v>
      </c>
      <c r="N24" s="1432" t="s">
        <v>8755</v>
      </c>
      <c r="O24" s="1432" t="s">
        <v>3956</v>
      </c>
      <c r="P24" s="1432" t="s">
        <v>5137</v>
      </c>
      <c r="Q24" s="1433" t="s">
        <v>8756</v>
      </c>
      <c r="R24" s="1433" t="s">
        <v>8757</v>
      </c>
      <c r="S24" s="1433" t="s">
        <v>541</v>
      </c>
      <c r="T24" s="1433" t="s">
        <v>8758</v>
      </c>
      <c r="U24" s="1433" t="s">
        <v>8759</v>
      </c>
      <c r="V24" s="1433" t="s">
        <v>8760</v>
      </c>
      <c r="W24" s="1434" t="s">
        <v>8761</v>
      </c>
      <c r="X24" s="1434" t="s">
        <v>4545</v>
      </c>
      <c r="Y24" s="1434" t="s">
        <v>1539</v>
      </c>
      <c r="Z24" s="1434" t="s">
        <v>2247</v>
      </c>
      <c r="AA24" s="1434" t="s">
        <v>8762</v>
      </c>
      <c r="AB24" s="1434" t="s">
        <v>3518</v>
      </c>
      <c r="AC24" s="1434" t="s">
        <v>8763</v>
      </c>
      <c r="AD24" s="1430" t="s">
        <v>8764</v>
      </c>
      <c r="AE24" s="1430" t="s">
        <v>8615</v>
      </c>
      <c r="AF24" s="1435" t="s">
        <v>8765</v>
      </c>
      <c r="AG24" s="1435" t="s">
        <v>7567</v>
      </c>
      <c r="AH24" s="1435" t="s">
        <v>8766</v>
      </c>
      <c r="AI24" s="1435" t="s">
        <v>4980</v>
      </c>
      <c r="AJ24" s="1435" t="s">
        <v>8767</v>
      </c>
      <c r="AK24" s="1435" t="s">
        <v>8281</v>
      </c>
      <c r="AL24" s="1435" t="s">
        <v>8515</v>
      </c>
      <c r="AM24" s="1437" t="s">
        <v>8491</v>
      </c>
      <c r="AN24" s="1437" t="s">
        <v>8768</v>
      </c>
      <c r="AO24" s="1437" t="s">
        <v>3696</v>
      </c>
      <c r="AP24" s="1437" t="s">
        <v>8769</v>
      </c>
      <c r="AQ24" s="1437" t="s">
        <v>8770</v>
      </c>
      <c r="AR24" s="1437" t="s">
        <v>2796</v>
      </c>
      <c r="AS24" s="1437" t="s">
        <v>299</v>
      </c>
      <c r="AT24" s="1432" t="s">
        <v>8771</v>
      </c>
      <c r="AU24" s="1419" t="s">
        <v>8772</v>
      </c>
      <c r="AV24" s="1388" t="str">
        <f t="shared" si="1"/>
        <v>2:59</v>
      </c>
      <c r="AW24" s="1442" t="s">
        <v>8773</v>
      </c>
    </row>
    <row r="25" ht="15.75" customHeight="1">
      <c r="A25" s="1421" t="s">
        <v>2557</v>
      </c>
      <c r="B25" s="1440" t="s">
        <v>8263</v>
      </c>
      <c r="C25" s="1378">
        <v>0.050347222222222224</v>
      </c>
      <c r="D25" s="1414" t="s">
        <v>8774</v>
      </c>
      <c r="E25" s="1414" t="s">
        <v>8775</v>
      </c>
      <c r="F25" s="1414" t="s">
        <v>8776</v>
      </c>
      <c r="G25" s="1414" t="s">
        <v>8777</v>
      </c>
      <c r="H25" s="1414" t="s">
        <v>5771</v>
      </c>
      <c r="I25" s="1414" t="s">
        <v>694</v>
      </c>
      <c r="J25" s="1468" t="s">
        <v>8270</v>
      </c>
      <c r="K25" s="1414" t="s">
        <v>1162</v>
      </c>
      <c r="L25" s="1414" t="s">
        <v>8778</v>
      </c>
      <c r="M25" s="1432" t="s">
        <v>8779</v>
      </c>
      <c r="N25" s="1468" t="s">
        <v>3528</v>
      </c>
      <c r="O25" s="1414" t="s">
        <v>8780</v>
      </c>
      <c r="P25" s="1468" t="s">
        <v>4290</v>
      </c>
      <c r="Q25" s="1468" t="s">
        <v>8274</v>
      </c>
      <c r="R25" s="1468" t="s">
        <v>6997</v>
      </c>
      <c r="S25" s="1468" t="s">
        <v>8243</v>
      </c>
      <c r="T25" s="1414" t="s">
        <v>4412</v>
      </c>
      <c r="U25" s="1414" t="s">
        <v>8781</v>
      </c>
      <c r="V25" s="1468" t="s">
        <v>8275</v>
      </c>
      <c r="W25" s="1478" t="s">
        <v>6907</v>
      </c>
      <c r="X25" s="1414" t="s">
        <v>1512</v>
      </c>
      <c r="Y25" s="1468" t="s">
        <v>3773</v>
      </c>
      <c r="Z25" s="1414" t="s">
        <v>1066</v>
      </c>
      <c r="AA25" s="1414" t="s">
        <v>8782</v>
      </c>
      <c r="AB25" s="1414" t="s">
        <v>5857</v>
      </c>
      <c r="AC25" s="1414" t="s">
        <v>1806</v>
      </c>
      <c r="AD25" s="1414" t="s">
        <v>8783</v>
      </c>
      <c r="AE25" s="1414" t="s">
        <v>4276</v>
      </c>
      <c r="AF25" s="1414" t="s">
        <v>8784</v>
      </c>
      <c r="AG25" s="1414" t="s">
        <v>5479</v>
      </c>
      <c r="AH25" s="1414" t="s">
        <v>4479</v>
      </c>
      <c r="AI25" s="1414" t="s">
        <v>3196</v>
      </c>
      <c r="AJ25" s="1414" t="s">
        <v>8785</v>
      </c>
      <c r="AK25" s="1414" t="s">
        <v>2841</v>
      </c>
      <c r="AL25" s="1414" t="s">
        <v>8786</v>
      </c>
      <c r="AM25" s="1414" t="s">
        <v>4258</v>
      </c>
      <c r="AN25" s="1414" t="s">
        <v>4163</v>
      </c>
      <c r="AO25" s="1414" t="s">
        <v>7086</v>
      </c>
      <c r="AP25" s="1414" t="s">
        <v>8787</v>
      </c>
      <c r="AQ25" s="1468" t="s">
        <v>8788</v>
      </c>
      <c r="AR25" s="1414" t="s">
        <v>2796</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3079</v>
      </c>
      <c r="J26" s="1432" t="s">
        <v>4681</v>
      </c>
      <c r="K26" s="1432" t="s">
        <v>8668</v>
      </c>
      <c r="L26" s="1432" t="s">
        <v>2326</v>
      </c>
      <c r="M26" s="1432" t="s">
        <v>2089</v>
      </c>
      <c r="N26" s="1432" t="s">
        <v>3901</v>
      </c>
      <c r="O26" s="1432" t="s">
        <v>8794</v>
      </c>
      <c r="P26" s="1449" t="s">
        <v>760</v>
      </c>
      <c r="Q26" s="1433" t="s">
        <v>8795</v>
      </c>
      <c r="R26" s="1433" t="s">
        <v>3212</v>
      </c>
      <c r="S26" s="1433" t="s">
        <v>7331</v>
      </c>
      <c r="T26" s="1450" t="s">
        <v>8441</v>
      </c>
      <c r="U26" s="1433" t="s">
        <v>8390</v>
      </c>
      <c r="V26" s="1450" t="s">
        <v>8796</v>
      </c>
      <c r="W26" s="1451" t="s">
        <v>7122</v>
      </c>
      <c r="X26" s="1481" t="s">
        <v>2519</v>
      </c>
      <c r="Y26" s="1451" t="s">
        <v>8797</v>
      </c>
      <c r="Z26" s="1434" t="s">
        <v>8798</v>
      </c>
      <c r="AA26" s="1451" t="s">
        <v>8799</v>
      </c>
      <c r="AB26" s="1414" t="s">
        <v>7273</v>
      </c>
      <c r="AC26" s="1451" t="s">
        <v>2531</v>
      </c>
      <c r="AD26" s="1482" t="s">
        <v>8278</v>
      </c>
      <c r="AE26" s="1430" t="s">
        <v>4276</v>
      </c>
      <c r="AF26" s="1435" t="s">
        <v>8800</v>
      </c>
      <c r="AG26" s="1452" t="s">
        <v>3607</v>
      </c>
      <c r="AH26" s="1452" t="s">
        <v>8801</v>
      </c>
      <c r="AI26" s="1388" t="s">
        <v>8737</v>
      </c>
      <c r="AJ26" s="1452" t="s">
        <v>8802</v>
      </c>
      <c r="AK26" s="1479" t="s">
        <v>8283</v>
      </c>
      <c r="AL26" s="1452" t="s">
        <v>3261</v>
      </c>
      <c r="AM26" s="1437" t="s">
        <v>8803</v>
      </c>
      <c r="AN26" s="1437" t="s">
        <v>4875</v>
      </c>
      <c r="AO26" s="1437" t="s">
        <v>8804</v>
      </c>
      <c r="AP26" s="1437" t="s">
        <v>8805</v>
      </c>
      <c r="AQ26" s="1436" t="s">
        <v>8806</v>
      </c>
      <c r="AR26" s="1436" t="s">
        <v>3308</v>
      </c>
      <c r="AS26" s="1436" t="s">
        <v>5062</v>
      </c>
      <c r="AT26" s="1432" t="s">
        <v>8807</v>
      </c>
      <c r="AU26" s="1419" t="s">
        <v>8808</v>
      </c>
      <c r="AV26" s="1388" t="str">
        <f t="shared" si="1"/>
        <v>2:55</v>
      </c>
      <c r="AW26" s="1483"/>
    </row>
    <row r="27" ht="15.75" customHeight="1">
      <c r="A27" s="1376" t="s">
        <v>4045</v>
      </c>
      <c r="B27" s="1377" t="s">
        <v>8234</v>
      </c>
      <c r="C27" s="1484">
        <v>0.05043981481481481</v>
      </c>
      <c r="D27" s="1414" t="s">
        <v>8809</v>
      </c>
      <c r="E27" s="1388" t="s">
        <v>7091</v>
      </c>
      <c r="F27" s="1388" t="s">
        <v>7222</v>
      </c>
      <c r="G27" s="1388" t="s">
        <v>8810</v>
      </c>
      <c r="H27" s="1388" t="s">
        <v>8432</v>
      </c>
      <c r="I27" s="1388" t="s">
        <v>4584</v>
      </c>
      <c r="J27" s="1388" t="s">
        <v>4554</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2411</v>
      </c>
      <c r="W27" s="1388" t="s">
        <v>8820</v>
      </c>
      <c r="X27" s="1388" t="s">
        <v>8821</v>
      </c>
      <c r="Y27" s="1388" t="s">
        <v>8652</v>
      </c>
      <c r="Z27" s="1388" t="s">
        <v>1066</v>
      </c>
      <c r="AA27" s="1388" t="s">
        <v>3196</v>
      </c>
      <c r="AB27" s="1388" t="s">
        <v>4681</v>
      </c>
      <c r="AC27" s="1388" t="s">
        <v>7359</v>
      </c>
      <c r="AD27" s="1388" t="s">
        <v>5958</v>
      </c>
      <c r="AE27" s="1388" t="s">
        <v>5445</v>
      </c>
      <c r="AF27" s="1388" t="s">
        <v>8822</v>
      </c>
      <c r="AG27" s="1388" t="s">
        <v>8823</v>
      </c>
      <c r="AH27" s="1388" t="s">
        <v>3848</v>
      </c>
      <c r="AI27" s="1388" t="s">
        <v>4980</v>
      </c>
      <c r="AJ27" s="1388" t="s">
        <v>8824</v>
      </c>
      <c r="AK27" s="1388" t="s">
        <v>8825</v>
      </c>
      <c r="AL27" s="1388" t="s">
        <v>5727</v>
      </c>
      <c r="AM27" s="1388" t="s">
        <v>1383</v>
      </c>
      <c r="AN27" s="1388" t="s">
        <v>3904</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1350</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4835</v>
      </c>
      <c r="N28" s="1432" t="s">
        <v>8835</v>
      </c>
      <c r="O28" s="1432" t="s">
        <v>8836</v>
      </c>
      <c r="P28" s="1432" t="s">
        <v>8564</v>
      </c>
      <c r="Q28" s="1433" t="s">
        <v>883</v>
      </c>
      <c r="R28" s="1433" t="s">
        <v>4624</v>
      </c>
      <c r="S28" s="1433" t="s">
        <v>8679</v>
      </c>
      <c r="T28" s="1433" t="s">
        <v>8837</v>
      </c>
      <c r="U28" s="1433" t="s">
        <v>8838</v>
      </c>
      <c r="V28" s="1433" t="s">
        <v>8839</v>
      </c>
      <c r="W28" s="1434" t="s">
        <v>8840</v>
      </c>
      <c r="X28" s="1434" t="s">
        <v>8841</v>
      </c>
      <c r="Y28" s="1434" t="s">
        <v>8842</v>
      </c>
      <c r="Z28" s="1434" t="s">
        <v>8843</v>
      </c>
      <c r="AA28" s="1386" t="s">
        <v>8844</v>
      </c>
      <c r="AB28" s="1434" t="s">
        <v>3177</v>
      </c>
      <c r="AC28" s="1434" t="s">
        <v>978</v>
      </c>
      <c r="AD28" s="1430" t="s">
        <v>8845</v>
      </c>
      <c r="AE28" s="1430" t="s">
        <v>2169</v>
      </c>
      <c r="AF28" s="1435" t="s">
        <v>8846</v>
      </c>
      <c r="AG28" s="1435" t="s">
        <v>520</v>
      </c>
      <c r="AH28" s="1435" t="s">
        <v>8847</v>
      </c>
      <c r="AI28" s="1435" t="s">
        <v>2586</v>
      </c>
      <c r="AJ28" s="1435" t="s">
        <v>8848</v>
      </c>
      <c r="AK28" s="1435" t="s">
        <v>7165</v>
      </c>
      <c r="AL28" s="1435" t="s">
        <v>2662</v>
      </c>
      <c r="AM28" s="1437" t="s">
        <v>8849</v>
      </c>
      <c r="AN28" s="1437" t="s">
        <v>8850</v>
      </c>
      <c r="AO28" s="1437" t="s">
        <v>8851</v>
      </c>
      <c r="AP28" s="1437" t="s">
        <v>8852</v>
      </c>
      <c r="AQ28" s="1437" t="s">
        <v>8853</v>
      </c>
      <c r="AR28" s="1437" t="s">
        <v>1092</v>
      </c>
      <c r="AS28" s="1437" t="s">
        <v>1539</v>
      </c>
      <c r="AT28" s="1432" t="s">
        <v>8854</v>
      </c>
      <c r="AU28" s="1419" t="s">
        <v>8855</v>
      </c>
      <c r="AV28" s="1388" t="str">
        <f t="shared" si="1"/>
        <v>3:47</v>
      </c>
      <c r="AW28" s="1442"/>
    </row>
    <row r="29" ht="15.75" customHeight="1">
      <c r="A29" s="1421" t="s">
        <v>1543</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3731</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4274</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2834</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2938</v>
      </c>
      <c r="B30" s="1440" t="s">
        <v>8263</v>
      </c>
      <c r="C30" s="1378">
        <v>0.050520833333333334</v>
      </c>
      <c r="D30" s="1430" t="s">
        <v>8871</v>
      </c>
      <c r="E30" s="1489" t="s">
        <v>4477</v>
      </c>
      <c r="F30" s="1489" t="s">
        <v>8872</v>
      </c>
      <c r="G30" s="1430" t="s">
        <v>8873</v>
      </c>
      <c r="H30" s="1489" t="s">
        <v>8874</v>
      </c>
      <c r="I30" s="1455" t="s">
        <v>2961</v>
      </c>
      <c r="J30" s="1432" t="s">
        <v>8875</v>
      </c>
      <c r="K30" s="1490" t="s">
        <v>8876</v>
      </c>
      <c r="L30" s="1491" t="s">
        <v>8271</v>
      </c>
      <c r="M30" s="1492" t="s">
        <v>5615</v>
      </c>
      <c r="N30" s="1432" t="s">
        <v>1050</v>
      </c>
      <c r="O30" s="1432" t="s">
        <v>3708</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1023</v>
      </c>
      <c r="Y30" s="1434" t="s">
        <v>8608</v>
      </c>
      <c r="Z30" s="1434" t="s">
        <v>8387</v>
      </c>
      <c r="AA30" s="1386" t="s">
        <v>8881</v>
      </c>
      <c r="AB30" s="1434" t="s">
        <v>3952</v>
      </c>
      <c r="AC30" s="1434" t="s">
        <v>874</v>
      </c>
      <c r="AD30" s="1430" t="s">
        <v>3787</v>
      </c>
      <c r="AE30" s="1430" t="s">
        <v>5681</v>
      </c>
      <c r="AF30" s="1435" t="s">
        <v>8882</v>
      </c>
      <c r="AG30" s="1455" t="s">
        <v>4377</v>
      </c>
      <c r="AH30" s="1435" t="s">
        <v>8883</v>
      </c>
      <c r="AI30" s="1435" t="s">
        <v>6534</v>
      </c>
      <c r="AJ30" s="1435" t="s">
        <v>8884</v>
      </c>
      <c r="AK30" s="1435" t="s">
        <v>8885</v>
      </c>
      <c r="AL30" s="1435" t="s">
        <v>8886</v>
      </c>
      <c r="AM30" s="1437" t="s">
        <v>8441</v>
      </c>
      <c r="AN30" s="1437" t="s">
        <v>8567</v>
      </c>
      <c r="AO30" s="1437" t="s">
        <v>2796</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3582</v>
      </c>
      <c r="N31" s="1432" t="s">
        <v>8901</v>
      </c>
      <c r="O31" s="1432" t="s">
        <v>8794</v>
      </c>
      <c r="P31" s="1432" t="s">
        <v>4037</v>
      </c>
      <c r="Q31" s="1433" t="s">
        <v>8902</v>
      </c>
      <c r="R31" s="1433" t="s">
        <v>2591</v>
      </c>
      <c r="S31" s="1433" t="s">
        <v>8903</v>
      </c>
      <c r="T31" s="1433" t="s">
        <v>8904</v>
      </c>
      <c r="U31" s="1433" t="s">
        <v>8905</v>
      </c>
      <c r="V31" s="1433" t="s">
        <v>8692</v>
      </c>
      <c r="W31" s="1434" t="s">
        <v>8906</v>
      </c>
      <c r="X31" s="1434" t="s">
        <v>8907</v>
      </c>
      <c r="Y31" s="1434" t="s">
        <v>8908</v>
      </c>
      <c r="Z31" s="1434" t="s">
        <v>1316</v>
      </c>
      <c r="AA31" s="1434" t="s">
        <v>8909</v>
      </c>
      <c r="AB31" s="1434" t="s">
        <v>7188</v>
      </c>
      <c r="AC31" s="1451" t="s">
        <v>6383</v>
      </c>
      <c r="AD31" s="1430" t="s">
        <v>8910</v>
      </c>
      <c r="AE31" s="1430" t="s">
        <v>8564</v>
      </c>
      <c r="AF31" s="1435" t="s">
        <v>8911</v>
      </c>
      <c r="AG31" s="1435" t="s">
        <v>1038</v>
      </c>
      <c r="AH31" s="1435" t="s">
        <v>5483</v>
      </c>
      <c r="AI31" s="1435" t="s">
        <v>7268</v>
      </c>
      <c r="AJ31" s="1435" t="s">
        <v>8912</v>
      </c>
      <c r="AK31" s="1435" t="s">
        <v>4545</v>
      </c>
      <c r="AL31" s="1435" t="s">
        <v>5495</v>
      </c>
      <c r="AM31" s="1437" t="s">
        <v>2114</v>
      </c>
      <c r="AN31" s="1437" t="s">
        <v>4496</v>
      </c>
      <c r="AO31" s="1437" t="s">
        <v>8913</v>
      </c>
      <c r="AP31" s="1437" t="s">
        <v>8914</v>
      </c>
      <c r="AQ31" s="1437" t="s">
        <v>8915</v>
      </c>
      <c r="AR31" s="1437" t="s">
        <v>8916</v>
      </c>
      <c r="AS31" s="1437" t="s">
        <v>1046</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1234</v>
      </c>
      <c r="K32" s="1414" t="s">
        <v>8925</v>
      </c>
      <c r="L32" s="1414" t="s">
        <v>4079</v>
      </c>
      <c r="M32" s="1414" t="s">
        <v>3882</v>
      </c>
      <c r="N32" s="1414" t="s">
        <v>8926</v>
      </c>
      <c r="O32" s="1414" t="s">
        <v>8927</v>
      </c>
      <c r="P32" s="1414" t="s">
        <v>8928</v>
      </c>
      <c r="Q32" s="1414" t="s">
        <v>8929</v>
      </c>
      <c r="R32" s="1414" t="s">
        <v>8930</v>
      </c>
      <c r="S32" s="1414" t="s">
        <v>8931</v>
      </c>
      <c r="T32" s="1414" t="s">
        <v>8281</v>
      </c>
      <c r="U32" s="1414" t="s">
        <v>8932</v>
      </c>
      <c r="V32" s="1414" t="s">
        <v>8933</v>
      </c>
      <c r="W32" s="1414" t="s">
        <v>4594</v>
      </c>
      <c r="X32" s="1414" t="s">
        <v>8934</v>
      </c>
      <c r="Y32" s="1414" t="s">
        <v>4914</v>
      </c>
      <c r="Z32" s="1414" t="s">
        <v>8935</v>
      </c>
      <c r="AA32" s="1414" t="s">
        <v>8936</v>
      </c>
      <c r="AB32" s="1414" t="s">
        <v>8937</v>
      </c>
      <c r="AC32" s="1414" t="s">
        <v>7359</v>
      </c>
      <c r="AD32" s="1414" t="s">
        <v>8938</v>
      </c>
      <c r="AE32" s="1414" t="s">
        <v>8418</v>
      </c>
      <c r="AF32" s="1414" t="s">
        <v>8939</v>
      </c>
      <c r="AG32" s="1414" t="s">
        <v>4910</v>
      </c>
      <c r="AH32" s="1414" t="s">
        <v>4517</v>
      </c>
      <c r="AI32" s="1414" t="s">
        <v>8940</v>
      </c>
      <c r="AJ32" s="1414" t="s">
        <v>8941</v>
      </c>
      <c r="AK32" s="1414" t="s">
        <v>2034</v>
      </c>
      <c r="AL32" s="1414" t="s">
        <v>8942</v>
      </c>
      <c r="AM32" s="1414" t="s">
        <v>3569</v>
      </c>
      <c r="AN32" s="1414" t="s">
        <v>3828</v>
      </c>
      <c r="AO32" s="1414" t="s">
        <v>6026</v>
      </c>
      <c r="AP32" s="1414" t="s">
        <v>8943</v>
      </c>
      <c r="AQ32" s="1414" t="s">
        <v>8944</v>
      </c>
      <c r="AR32" s="1414" t="s">
        <v>8495</v>
      </c>
      <c r="AS32" s="1414" t="s">
        <v>1006</v>
      </c>
      <c r="AT32" s="1414" t="s">
        <v>3166</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1172</v>
      </c>
      <c r="K33" s="1467" t="s">
        <v>7307</v>
      </c>
      <c r="L33" s="1386" t="s">
        <v>8778</v>
      </c>
      <c r="M33" s="1386" t="s">
        <v>2191</v>
      </c>
      <c r="N33" s="1386" t="s">
        <v>8658</v>
      </c>
      <c r="O33" s="1386" t="s">
        <v>8948</v>
      </c>
      <c r="P33" s="1386" t="s">
        <v>1181</v>
      </c>
      <c r="Q33" s="1386" t="s">
        <v>8949</v>
      </c>
      <c r="R33" s="1386" t="s">
        <v>2957</v>
      </c>
      <c r="S33" s="1386" t="s">
        <v>8339</v>
      </c>
      <c r="T33" s="1467" t="s">
        <v>2471</v>
      </c>
      <c r="U33" s="1386" t="s">
        <v>4122</v>
      </c>
      <c r="V33" s="1386" t="s">
        <v>2656</v>
      </c>
      <c r="W33" s="1386" t="s">
        <v>8950</v>
      </c>
      <c r="X33" s="1386" t="s">
        <v>8951</v>
      </c>
      <c r="Y33" s="1386" t="s">
        <v>1028</v>
      </c>
      <c r="Z33" s="1467" t="s">
        <v>8277</v>
      </c>
      <c r="AA33" s="1467" t="s">
        <v>7165</v>
      </c>
      <c r="AB33" s="1386" t="s">
        <v>8952</v>
      </c>
      <c r="AC33" s="1388" t="s">
        <v>528</v>
      </c>
      <c r="AD33" s="1386" t="s">
        <v>8953</v>
      </c>
      <c r="AE33" s="1386" t="s">
        <v>4725</v>
      </c>
      <c r="AF33" s="1386" t="s">
        <v>8954</v>
      </c>
      <c r="AG33" s="1467" t="s">
        <v>8281</v>
      </c>
      <c r="AH33" s="1467" t="s">
        <v>2739</v>
      </c>
      <c r="AI33" s="1386" t="s">
        <v>8955</v>
      </c>
      <c r="AJ33" s="1386" t="s">
        <v>8956</v>
      </c>
      <c r="AK33" s="1386" t="s">
        <v>2483</v>
      </c>
      <c r="AL33" s="1467" t="s">
        <v>3904</v>
      </c>
      <c r="AM33" s="1386" t="s">
        <v>8562</v>
      </c>
      <c r="AN33" s="1386" t="s">
        <v>341</v>
      </c>
      <c r="AO33" s="1467" t="s">
        <v>8284</v>
      </c>
      <c r="AP33" s="1386" t="s">
        <v>8957</v>
      </c>
      <c r="AQ33" s="1386" t="s">
        <v>7103</v>
      </c>
      <c r="AR33" s="1467" t="s">
        <v>2577</v>
      </c>
      <c r="AS33" s="1386" t="s">
        <v>3840</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1116</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4546</v>
      </c>
      <c r="AD34" s="1388" t="s">
        <v>8972</v>
      </c>
      <c r="AE34" s="1388" t="s">
        <v>8908</v>
      </c>
      <c r="AF34" s="1388" t="s">
        <v>8973</v>
      </c>
      <c r="AG34" s="1388" t="s">
        <v>3759</v>
      </c>
      <c r="AH34" s="1388" t="s">
        <v>4538</v>
      </c>
      <c r="AI34" s="1388" t="s">
        <v>3515</v>
      </c>
      <c r="AJ34" s="1388" t="s">
        <v>8974</v>
      </c>
      <c r="AK34" s="1388" t="s">
        <v>1095</v>
      </c>
      <c r="AL34" s="1388" t="s">
        <v>8766</v>
      </c>
      <c r="AM34" s="1388" t="s">
        <v>8975</v>
      </c>
      <c r="AN34" s="1386" t="s">
        <v>8976</v>
      </c>
      <c r="AO34" s="1386" t="s">
        <v>8963</v>
      </c>
      <c r="AP34" s="1388" t="s">
        <v>5207</v>
      </c>
      <c r="AQ34" s="1388" t="s">
        <v>250</v>
      </c>
      <c r="AR34" s="1388" t="s">
        <v>4828</v>
      </c>
      <c r="AS34" s="1388" t="s">
        <v>8977</v>
      </c>
      <c r="AT34" s="1495" t="s">
        <v>8287</v>
      </c>
      <c r="AU34" s="1386" t="s">
        <v>8978</v>
      </c>
      <c r="AV34" s="1388" t="str">
        <f t="shared" si="1"/>
        <v>3:07</v>
      </c>
      <c r="AW34" s="1464" t="s">
        <v>8979</v>
      </c>
    </row>
    <row r="35" ht="15.75" customHeight="1">
      <c r="A35" s="1376" t="s">
        <v>4074</v>
      </c>
      <c r="B35" s="1377" t="s">
        <v>8234</v>
      </c>
      <c r="C35" s="1484">
        <v>0.05060185185185185</v>
      </c>
      <c r="D35" s="1414" t="s">
        <v>8980</v>
      </c>
      <c r="E35" s="1448" t="s">
        <v>4263</v>
      </c>
      <c r="F35" s="1448" t="s">
        <v>5807</v>
      </c>
      <c r="G35" s="1448" t="s">
        <v>8981</v>
      </c>
      <c r="H35" s="1431" t="s">
        <v>8982</v>
      </c>
      <c r="I35" s="1431" t="s">
        <v>4813</v>
      </c>
      <c r="J35" s="1449" t="s">
        <v>8433</v>
      </c>
      <c r="K35" s="1449" t="s">
        <v>7579</v>
      </c>
      <c r="L35" s="1449" t="s">
        <v>5446</v>
      </c>
      <c r="M35" s="1449" t="s">
        <v>8983</v>
      </c>
      <c r="N35" s="1449" t="s">
        <v>5100</v>
      </c>
      <c r="O35" s="1449" t="s">
        <v>8984</v>
      </c>
      <c r="P35" s="1449" t="s">
        <v>8615</v>
      </c>
      <c r="Q35" s="1450" t="s">
        <v>8985</v>
      </c>
      <c r="R35" s="1450" t="s">
        <v>5324</v>
      </c>
      <c r="S35" s="1450" t="s">
        <v>7188</v>
      </c>
      <c r="T35" s="1450" t="s">
        <v>8986</v>
      </c>
      <c r="U35" s="1450" t="s">
        <v>8987</v>
      </c>
      <c r="V35" s="1450" t="s">
        <v>8988</v>
      </c>
      <c r="W35" s="1451" t="s">
        <v>8989</v>
      </c>
      <c r="X35" s="1451" t="s">
        <v>7570</v>
      </c>
      <c r="Y35" s="1451" t="s">
        <v>4960</v>
      </c>
      <c r="Z35" s="1451" t="s">
        <v>150</v>
      </c>
      <c r="AA35" s="1451" t="s">
        <v>8990</v>
      </c>
      <c r="AB35" s="1451" t="s">
        <v>8469</v>
      </c>
      <c r="AC35" s="1451" t="s">
        <v>5447</v>
      </c>
      <c r="AD35" s="1448" t="s">
        <v>6177</v>
      </c>
      <c r="AE35" s="1448" t="s">
        <v>8608</v>
      </c>
      <c r="AF35" s="1452" t="s">
        <v>8991</v>
      </c>
      <c r="AG35" s="1452" t="s">
        <v>1038</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1948</v>
      </c>
      <c r="Q36" s="1383" t="s">
        <v>9009</v>
      </c>
      <c r="R36" s="1386" t="s">
        <v>9010</v>
      </c>
      <c r="S36" s="1388" t="s">
        <v>9011</v>
      </c>
      <c r="T36" s="1386" t="s">
        <v>8744</v>
      </c>
      <c r="U36" s="1386" t="s">
        <v>6949</v>
      </c>
      <c r="V36" s="1386" t="s">
        <v>1936</v>
      </c>
      <c r="W36" s="1387" t="str">
        <f>HYPERLINK("https://www.youtube.com/watch?v=nn1ub1z3NYM","1:45.96")</f>
        <v>1:45.96</v>
      </c>
      <c r="X36" s="1386" t="s">
        <v>5215</v>
      </c>
      <c r="Y36" s="1388" t="s">
        <v>5432</v>
      </c>
      <c r="Z36" s="1386" t="s">
        <v>1492</v>
      </c>
      <c r="AA36" s="1386" t="s">
        <v>9012</v>
      </c>
      <c r="AB36" s="1386" t="s">
        <v>9013</v>
      </c>
      <c r="AC36" s="1386" t="s">
        <v>978</v>
      </c>
      <c r="AD36" s="1386" t="s">
        <v>9014</v>
      </c>
      <c r="AE36" s="1383" t="s">
        <v>4307</v>
      </c>
      <c r="AF36" s="1388" t="s">
        <v>9015</v>
      </c>
      <c r="AG36" s="1386" t="s">
        <v>2125</v>
      </c>
      <c r="AH36" s="1386" t="s">
        <v>2834</v>
      </c>
      <c r="AI36" s="1386" t="s">
        <v>9016</v>
      </c>
      <c r="AJ36" s="1388" t="s">
        <v>7795</v>
      </c>
      <c r="AK36" s="1386" t="s">
        <v>9017</v>
      </c>
      <c r="AL36" s="1388" t="s">
        <v>4054</v>
      </c>
      <c r="AM36" s="1388" t="s">
        <v>1587</v>
      </c>
      <c r="AN36" s="1388" t="s">
        <v>2364</v>
      </c>
      <c r="AO36" s="1386" t="s">
        <v>5045</v>
      </c>
      <c r="AP36" s="1386" t="s">
        <v>9018</v>
      </c>
      <c r="AQ36" s="1386" t="s">
        <v>6170</v>
      </c>
      <c r="AR36" s="1386" t="s">
        <v>1234</v>
      </c>
      <c r="AS36" s="1386" t="s">
        <v>9019</v>
      </c>
      <c r="AT36" s="1386" t="s">
        <v>9020</v>
      </c>
      <c r="AU36" s="1386" t="s">
        <v>9021</v>
      </c>
      <c r="AV36" s="1388" t="str">
        <f t="shared" si="1"/>
        <v>2:25</v>
      </c>
      <c r="AW36" s="1426"/>
    </row>
    <row r="37">
      <c r="A37" s="1393" t="s">
        <v>9022</v>
      </c>
      <c r="B37" s="1422" t="s">
        <v>8234</v>
      </c>
      <c r="C37" s="1378">
        <v>0.050625</v>
      </c>
      <c r="D37" s="1496" t="s">
        <v>9023</v>
      </c>
      <c r="E37" s="1386" t="s">
        <v>4570</v>
      </c>
      <c r="F37" s="1386" t="s">
        <v>9024</v>
      </c>
      <c r="G37" s="1386" t="s">
        <v>8706</v>
      </c>
      <c r="H37" s="1386" t="s">
        <v>1569</v>
      </c>
      <c r="I37" s="1386" t="s">
        <v>1806</v>
      </c>
      <c r="J37" s="1386" t="s">
        <v>9025</v>
      </c>
      <c r="K37" s="1386" t="s">
        <v>3338</v>
      </c>
      <c r="L37" s="1386" t="s">
        <v>9026</v>
      </c>
      <c r="M37" s="1386" t="s">
        <v>9027</v>
      </c>
      <c r="N37" s="1386" t="s">
        <v>9028</v>
      </c>
      <c r="O37" s="1386" t="s">
        <v>9029</v>
      </c>
      <c r="P37" s="1386" t="s">
        <v>8908</v>
      </c>
      <c r="Q37" s="1386" t="s">
        <v>4383</v>
      </c>
      <c r="R37" s="1386" t="s">
        <v>3623</v>
      </c>
      <c r="S37" s="1386" t="s">
        <v>2559</v>
      </c>
      <c r="T37" s="1386" t="s">
        <v>2471</v>
      </c>
      <c r="U37" s="1386" t="s">
        <v>9030</v>
      </c>
      <c r="V37" s="1386" t="s">
        <v>2161</v>
      </c>
      <c r="W37" s="1386" t="s">
        <v>7410</v>
      </c>
      <c r="X37" s="1386" t="s">
        <v>9031</v>
      </c>
      <c r="Y37" s="1386" t="s">
        <v>8709</v>
      </c>
      <c r="Z37" s="1386" t="s">
        <v>9032</v>
      </c>
      <c r="AA37" s="1386" t="s">
        <v>9033</v>
      </c>
      <c r="AB37" s="1386"/>
      <c r="AC37" s="1386" t="s">
        <v>9034</v>
      </c>
      <c r="AD37" s="1386" t="s">
        <v>9035</v>
      </c>
      <c r="AE37" s="1386" t="s">
        <v>3618</v>
      </c>
      <c r="AF37" s="1386" t="s">
        <v>9036</v>
      </c>
      <c r="AG37" s="1386" t="s">
        <v>9037</v>
      </c>
      <c r="AH37" s="1386" t="s">
        <v>9038</v>
      </c>
      <c r="AI37" s="1386" t="s">
        <v>723</v>
      </c>
      <c r="AJ37" s="1386" t="s">
        <v>9039</v>
      </c>
      <c r="AK37" s="1386" t="s">
        <v>9040</v>
      </c>
      <c r="AL37" s="1386" t="s">
        <v>2151</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4263</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2038</v>
      </c>
      <c r="AB38" s="1434" t="s">
        <v>9064</v>
      </c>
      <c r="AC38" s="1434" t="s">
        <v>7359</v>
      </c>
      <c r="AD38" s="1430" t="s">
        <v>9065</v>
      </c>
      <c r="AE38" s="1430" t="s">
        <v>528</v>
      </c>
      <c r="AF38" s="1435" t="s">
        <v>9066</v>
      </c>
      <c r="AG38" s="1435" t="s">
        <v>3607</v>
      </c>
      <c r="AH38" s="1435" t="s">
        <v>5066</v>
      </c>
      <c r="AI38" s="1435" t="s">
        <v>9067</v>
      </c>
      <c r="AJ38" s="1435" t="s">
        <v>9068</v>
      </c>
      <c r="AK38" s="1435" t="s">
        <v>172</v>
      </c>
      <c r="AL38" s="1435" t="s">
        <v>2530</v>
      </c>
      <c r="AM38" s="1437" t="s">
        <v>8533</v>
      </c>
      <c r="AN38" s="1437" t="s">
        <v>8515</v>
      </c>
      <c r="AO38" s="1437" t="s">
        <v>8680</v>
      </c>
      <c r="AP38" s="1437" t="s">
        <v>9069</v>
      </c>
      <c r="AQ38" s="1437" t="s">
        <v>9070</v>
      </c>
      <c r="AR38" s="1437" t="s">
        <v>9071</v>
      </c>
      <c r="AS38" s="1437" t="s">
        <v>1922</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3228</v>
      </c>
      <c r="L39" s="1449" t="s">
        <v>5265</v>
      </c>
      <c r="M39" s="1449" t="s">
        <v>9079</v>
      </c>
      <c r="N39" s="1449" t="s">
        <v>8904</v>
      </c>
      <c r="O39" s="1449" t="s">
        <v>9080</v>
      </c>
      <c r="P39" s="1449" t="s">
        <v>5414</v>
      </c>
      <c r="Q39" s="1450" t="s">
        <v>9081</v>
      </c>
      <c r="R39" s="1450" t="s">
        <v>727</v>
      </c>
      <c r="S39" s="1450" t="s">
        <v>9042</v>
      </c>
      <c r="T39" s="1450" t="s">
        <v>8907</v>
      </c>
      <c r="U39" s="1450" t="s">
        <v>9082</v>
      </c>
      <c r="V39" s="1450" t="s">
        <v>1936</v>
      </c>
      <c r="W39" s="1451" t="s">
        <v>9083</v>
      </c>
      <c r="X39" s="1451" t="s">
        <v>8353</v>
      </c>
      <c r="Y39" s="1451" t="s">
        <v>9084</v>
      </c>
      <c r="Z39" s="1451" t="s">
        <v>9085</v>
      </c>
      <c r="AA39" s="1451" t="s">
        <v>9086</v>
      </c>
      <c r="AB39" s="1451" t="s">
        <v>2550</v>
      </c>
      <c r="AC39" s="1451" t="s">
        <v>2953</v>
      </c>
      <c r="AD39" s="1448" t="s">
        <v>9087</v>
      </c>
      <c r="AE39" s="1448" t="s">
        <v>4199</v>
      </c>
      <c r="AF39" s="1452" t="s">
        <v>8373</v>
      </c>
      <c r="AG39" s="1452" t="s">
        <v>9088</v>
      </c>
      <c r="AH39" s="1452" t="s">
        <v>2204</v>
      </c>
      <c r="AI39" s="1452" t="s">
        <v>9089</v>
      </c>
      <c r="AJ39" s="1452" t="s">
        <v>9090</v>
      </c>
      <c r="AK39" s="1452" t="s">
        <v>9091</v>
      </c>
      <c r="AL39" s="1452" t="s">
        <v>5233</v>
      </c>
      <c r="AM39" s="1436" t="s">
        <v>8934</v>
      </c>
      <c r="AN39" s="1436" t="s">
        <v>5233</v>
      </c>
      <c r="AO39" s="1436" t="s">
        <v>3731</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4946</v>
      </c>
      <c r="I40" s="1407" t="s">
        <v>9101</v>
      </c>
      <c r="J40" s="1407" t="s">
        <v>9102</v>
      </c>
      <c r="K40" s="1402" t="s">
        <v>9071</v>
      </c>
      <c r="L40" s="1402" t="s">
        <v>2726</v>
      </c>
      <c r="M40" s="1402" t="s">
        <v>9103</v>
      </c>
      <c r="N40" s="1402" t="s">
        <v>9104</v>
      </c>
      <c r="O40" s="1402" t="s">
        <v>5315</v>
      </c>
      <c r="P40" s="1402" t="s">
        <v>131</v>
      </c>
      <c r="Q40" s="1402" t="s">
        <v>9105</v>
      </c>
      <c r="R40" s="1402" t="s">
        <v>7409</v>
      </c>
      <c r="S40" s="1402" t="s">
        <v>2136</v>
      </c>
      <c r="T40" s="1402" t="s">
        <v>4376</v>
      </c>
      <c r="U40" s="1402" t="s">
        <v>2988</v>
      </c>
      <c r="V40" s="1402" t="s">
        <v>4081</v>
      </c>
      <c r="W40" s="1402" t="s">
        <v>3577</v>
      </c>
      <c r="X40" s="1402" t="s">
        <v>9106</v>
      </c>
      <c r="Y40" s="1402" t="s">
        <v>8333</v>
      </c>
      <c r="Z40" s="1402" t="s">
        <v>8277</v>
      </c>
      <c r="AA40" s="1402" t="s">
        <v>9107</v>
      </c>
      <c r="AB40" s="1402" t="s">
        <v>4002</v>
      </c>
      <c r="AC40" s="1402" t="s">
        <v>8312</v>
      </c>
      <c r="AD40" s="1407" t="s">
        <v>9108</v>
      </c>
      <c r="AE40" s="1402" t="s">
        <v>2169</v>
      </c>
      <c r="AF40" s="1402" t="s">
        <v>9109</v>
      </c>
      <c r="AG40" s="1407" t="s">
        <v>9110</v>
      </c>
      <c r="AH40" s="1407" t="s">
        <v>4601</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2972</v>
      </c>
      <c r="B41" s="1422" t="s">
        <v>8234</v>
      </c>
      <c r="C41" s="1378">
        <v>0.050826388888888886</v>
      </c>
      <c r="D41" s="1386" t="s">
        <v>9120</v>
      </c>
      <c r="E41" s="1386" t="s">
        <v>9121</v>
      </c>
      <c r="F41" s="1430" t="s">
        <v>9122</v>
      </c>
      <c r="G41" s="1386" t="s">
        <v>9123</v>
      </c>
      <c r="H41" s="1386" t="s">
        <v>6155</v>
      </c>
      <c r="I41" s="1386" t="s">
        <v>1224</v>
      </c>
      <c r="J41" s="1386" t="s">
        <v>9124</v>
      </c>
      <c r="K41" s="1386" t="s">
        <v>3580</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2075</v>
      </c>
      <c r="AA41" s="1434" t="s">
        <v>9134</v>
      </c>
      <c r="AB41" s="1386" t="s">
        <v>150</v>
      </c>
      <c r="AC41" s="1386" t="s">
        <v>7359</v>
      </c>
      <c r="AD41" s="1386" t="s">
        <v>9135</v>
      </c>
      <c r="AE41" s="1386" t="s">
        <v>3618</v>
      </c>
      <c r="AF41" s="1386" t="s">
        <v>9136</v>
      </c>
      <c r="AG41" s="1386" t="s">
        <v>1110</v>
      </c>
      <c r="AH41" s="1386" t="s">
        <v>3670</v>
      </c>
      <c r="AI41" s="1386" t="s">
        <v>9137</v>
      </c>
      <c r="AJ41" s="1386" t="s">
        <v>9138</v>
      </c>
      <c r="AK41" s="1386" t="s">
        <v>9017</v>
      </c>
      <c r="AL41" s="1386" t="s">
        <v>4061</v>
      </c>
      <c r="AM41" s="1386" t="s">
        <v>9017</v>
      </c>
      <c r="AN41" s="1386" t="s">
        <v>8318</v>
      </c>
      <c r="AO41" s="1386" t="s">
        <v>7086</v>
      </c>
      <c r="AP41" s="1386" t="s">
        <v>9139</v>
      </c>
      <c r="AQ41" s="1386" t="s">
        <v>9140</v>
      </c>
      <c r="AR41" s="1386" t="s">
        <v>4989</v>
      </c>
      <c r="AS41" s="1386" t="s">
        <v>9141</v>
      </c>
      <c r="AT41" s="1386" t="s">
        <v>9142</v>
      </c>
      <c r="AU41" s="1386" t="s">
        <v>9143</v>
      </c>
      <c r="AV41" s="1388" t="str">
        <f t="shared" si="1"/>
        <v>2:25</v>
      </c>
      <c r="AW41" s="1464"/>
    </row>
    <row r="42" ht="15.75" customHeight="1">
      <c r="A42" s="1421" t="s">
        <v>4500</v>
      </c>
      <c r="B42" s="1377" t="s">
        <v>8234</v>
      </c>
      <c r="C42" s="1484">
        <v>0.050868055555555555</v>
      </c>
      <c r="D42" s="1414" t="s">
        <v>9144</v>
      </c>
      <c r="E42" s="1388" t="s">
        <v>7323</v>
      </c>
      <c r="F42" s="1388" t="s">
        <v>9145</v>
      </c>
      <c r="G42" s="1388" t="s">
        <v>9146</v>
      </c>
      <c r="H42" s="1388" t="s">
        <v>8947</v>
      </c>
      <c r="I42" s="1388" t="s">
        <v>1224</v>
      </c>
      <c r="J42" s="1388" t="s">
        <v>9071</v>
      </c>
      <c r="K42" s="1388" t="s">
        <v>8644</v>
      </c>
      <c r="L42" s="1388" t="s">
        <v>8535</v>
      </c>
      <c r="M42" s="1388" t="s">
        <v>5187</v>
      </c>
      <c r="N42" s="1388" t="s">
        <v>7753</v>
      </c>
      <c r="O42" s="1388" t="s">
        <v>9147</v>
      </c>
      <c r="P42" s="1388" t="s">
        <v>9148</v>
      </c>
      <c r="Q42" s="1388" t="s">
        <v>9149</v>
      </c>
      <c r="R42" s="1388" t="s">
        <v>7067</v>
      </c>
      <c r="S42" s="1388" t="s">
        <v>8498</v>
      </c>
      <c r="T42" s="1388" t="s">
        <v>4485</v>
      </c>
      <c r="U42" s="1388" t="s">
        <v>9150</v>
      </c>
      <c r="V42" s="1388" t="s">
        <v>8673</v>
      </c>
      <c r="W42" s="1388" t="s">
        <v>9151</v>
      </c>
      <c r="X42" s="1388" t="s">
        <v>8677</v>
      </c>
      <c r="Y42" s="1388" t="s">
        <v>3344</v>
      </c>
      <c r="Z42" s="1388" t="s">
        <v>8715</v>
      </c>
      <c r="AA42" s="1388" t="s">
        <v>9152</v>
      </c>
      <c r="AB42" s="1388" t="s">
        <v>9153</v>
      </c>
      <c r="AC42" s="1388" t="s">
        <v>2795</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3440</v>
      </c>
      <c r="AO42" s="1388" t="s">
        <v>8629</v>
      </c>
      <c r="AP42" s="1388" t="s">
        <v>9161</v>
      </c>
      <c r="AQ42" s="1388" t="s">
        <v>9162</v>
      </c>
      <c r="AR42" s="1388" t="s">
        <v>8526</v>
      </c>
      <c r="AS42" s="1388" t="s">
        <v>4878</v>
      </c>
      <c r="AT42" s="1388" t="s">
        <v>9163</v>
      </c>
      <c r="AU42" s="1388" t="s">
        <v>9164</v>
      </c>
      <c r="AV42" s="1388" t="str">
        <f t="shared" si="1"/>
        <v>2:44</v>
      </c>
      <c r="AW42" s="1406"/>
    </row>
    <row r="43" ht="15.75" customHeight="1">
      <c r="A43" s="1421" t="s">
        <v>1784</v>
      </c>
      <c r="B43" s="1497" t="s">
        <v>8290</v>
      </c>
      <c r="C43" s="1378">
        <v>0.05092592592592592</v>
      </c>
      <c r="D43" s="1498" t="s">
        <v>8291</v>
      </c>
      <c r="E43" s="1499" t="s">
        <v>8292</v>
      </c>
      <c r="F43" s="1498" t="s">
        <v>8293</v>
      </c>
      <c r="G43" s="1386" t="s">
        <v>9165</v>
      </c>
      <c r="H43" s="1498" t="s">
        <v>8295</v>
      </c>
      <c r="I43" s="1388" t="s">
        <v>1345</v>
      </c>
      <c r="J43" s="1448" t="s">
        <v>9166</v>
      </c>
      <c r="K43" s="1388" t="s">
        <v>8904</v>
      </c>
      <c r="L43" s="1448" t="s">
        <v>2445</v>
      </c>
      <c r="M43" s="1388" t="s">
        <v>2591</v>
      </c>
      <c r="N43" s="1498" t="s">
        <v>8298</v>
      </c>
      <c r="O43" s="1388" t="s">
        <v>9167</v>
      </c>
      <c r="P43" s="1448" t="s">
        <v>631</v>
      </c>
      <c r="Q43" s="1499" t="s">
        <v>8301</v>
      </c>
      <c r="R43" s="1498" t="s">
        <v>8302</v>
      </c>
      <c r="S43" s="1388" t="s">
        <v>1095</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3746</v>
      </c>
      <c r="AO43" s="1386" t="s">
        <v>4686</v>
      </c>
      <c r="AP43" s="1430" t="s">
        <v>9176</v>
      </c>
      <c r="AQ43" s="1386" t="s">
        <v>9177</v>
      </c>
      <c r="AR43" s="1430" t="s">
        <v>9178</v>
      </c>
      <c r="AS43" s="1388" t="s">
        <v>906</v>
      </c>
      <c r="AT43" s="1498" t="s">
        <v>8322</v>
      </c>
      <c r="AU43" s="1386" t="s">
        <v>9179</v>
      </c>
      <c r="AV43" s="1388" t="str">
        <f t="shared" si="1"/>
        <v>2:24</v>
      </c>
      <c r="AW43" s="1426"/>
    </row>
    <row r="44">
      <c r="A44" s="1421" t="s">
        <v>2487</v>
      </c>
      <c r="B44" s="1321" t="s">
        <v>8263</v>
      </c>
      <c r="C44" s="1378">
        <v>0.05092592592592592</v>
      </c>
      <c r="D44" s="1414" t="s">
        <v>9180</v>
      </c>
      <c r="E44" s="1430" t="s">
        <v>9181</v>
      </c>
      <c r="F44" s="1430" t="s">
        <v>9182</v>
      </c>
      <c r="G44" s="1430" t="s">
        <v>9183</v>
      </c>
      <c r="H44" s="1477" t="s">
        <v>9184</v>
      </c>
      <c r="I44" s="1477" t="s">
        <v>2737</v>
      </c>
      <c r="J44" s="1432" t="s">
        <v>8389</v>
      </c>
      <c r="K44" s="1432" t="s">
        <v>3659</v>
      </c>
      <c r="L44" s="1432" t="s">
        <v>5592</v>
      </c>
      <c r="M44" s="1432" t="s">
        <v>2971</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1838</v>
      </c>
      <c r="AB44" s="1434" t="s">
        <v>9190</v>
      </c>
      <c r="AC44" s="1434" t="s">
        <v>2295</v>
      </c>
      <c r="AD44" s="1430" t="s">
        <v>9191</v>
      </c>
      <c r="AE44" s="1430" t="s">
        <v>5073</v>
      </c>
      <c r="AF44" s="1435" t="s">
        <v>9192</v>
      </c>
      <c r="AG44" s="1435" t="s">
        <v>5277</v>
      </c>
      <c r="AH44" s="1435" t="s">
        <v>4538</v>
      </c>
      <c r="AI44" s="1435" t="s">
        <v>9193</v>
      </c>
      <c r="AJ44" s="1501" t="s">
        <v>8282</v>
      </c>
      <c r="AK44" s="1435" t="s">
        <v>9153</v>
      </c>
      <c r="AL44" s="1435" t="s">
        <v>5667</v>
      </c>
      <c r="AM44" s="1437" t="s">
        <v>3822</v>
      </c>
      <c r="AN44" s="1437" t="s">
        <v>3299</v>
      </c>
      <c r="AO44" s="1437" t="s">
        <v>2245</v>
      </c>
      <c r="AP44" s="1437" t="s">
        <v>9194</v>
      </c>
      <c r="AQ44" s="1437" t="s">
        <v>4229</v>
      </c>
      <c r="AR44" s="1437" t="s">
        <v>7376</v>
      </c>
      <c r="AS44" s="1437" t="s">
        <v>6182</v>
      </c>
      <c r="AT44" s="1432" t="s">
        <v>9195</v>
      </c>
      <c r="AU44" s="1502" t="s">
        <v>9196</v>
      </c>
      <c r="AV44" s="1388" t="str">
        <f t="shared" si="1"/>
        <v>4:25</v>
      </c>
      <c r="AW44" s="1420"/>
    </row>
    <row r="45" ht="15.75" customHeight="1">
      <c r="A45" s="1421" t="s">
        <v>914</v>
      </c>
      <c r="B45" s="1440" t="s">
        <v>8263</v>
      </c>
      <c r="C45" s="1378">
        <v>0.05112268518518519</v>
      </c>
      <c r="D45" s="1430" t="s">
        <v>9197</v>
      </c>
      <c r="E45" s="1430" t="s">
        <v>4451</v>
      </c>
      <c r="F45" s="1430" t="s">
        <v>9198</v>
      </c>
      <c r="G45" s="1430" t="s">
        <v>9199</v>
      </c>
      <c r="H45" s="1414" t="s">
        <v>9200</v>
      </c>
      <c r="I45" s="1477" t="s">
        <v>4810</v>
      </c>
      <c r="J45" s="1432" t="s">
        <v>3825</v>
      </c>
      <c r="K45" s="1432" t="s">
        <v>9201</v>
      </c>
      <c r="L45" s="1503" t="s">
        <v>1933</v>
      </c>
      <c r="M45" s="1432" t="s">
        <v>4523</v>
      </c>
      <c r="N45" s="1432" t="s">
        <v>8934</v>
      </c>
      <c r="O45" s="1432" t="s">
        <v>9202</v>
      </c>
      <c r="P45" s="1432" t="s">
        <v>1515</v>
      </c>
      <c r="Q45" s="1433" t="s">
        <v>9203</v>
      </c>
      <c r="R45" s="1471" t="s">
        <v>9204</v>
      </c>
      <c r="S45" s="1433" t="s">
        <v>409</v>
      </c>
      <c r="T45" s="1433" t="s">
        <v>1618</v>
      </c>
      <c r="U45" s="1433" t="s">
        <v>9205</v>
      </c>
      <c r="V45" s="1433" t="s">
        <v>9206</v>
      </c>
      <c r="W45" s="1434" t="s">
        <v>9207</v>
      </c>
      <c r="X45" s="1434" t="s">
        <v>9208</v>
      </c>
      <c r="Y45" s="1444" t="s">
        <v>906</v>
      </c>
      <c r="Z45" s="1434" t="s">
        <v>9209</v>
      </c>
      <c r="AA45" s="1386" t="s">
        <v>9210</v>
      </c>
      <c r="AB45" s="1434" t="s">
        <v>7105</v>
      </c>
      <c r="AC45" s="1481" t="s">
        <v>4922</v>
      </c>
      <c r="AD45" s="1430" t="s">
        <v>9211</v>
      </c>
      <c r="AE45" s="1430" t="s">
        <v>8312</v>
      </c>
      <c r="AF45" s="1435" t="s">
        <v>8431</v>
      </c>
      <c r="AG45" s="1435" t="s">
        <v>272</v>
      </c>
      <c r="AH45" s="1435" t="s">
        <v>455</v>
      </c>
      <c r="AI45" s="1435" t="s">
        <v>9212</v>
      </c>
      <c r="AJ45" s="1435" t="s">
        <v>9213</v>
      </c>
      <c r="AK45" s="1435" t="s">
        <v>3955</v>
      </c>
      <c r="AL45" s="1435" t="s">
        <v>9214</v>
      </c>
      <c r="AM45" s="1437" t="s">
        <v>9215</v>
      </c>
      <c r="AN45" s="1504" t="s">
        <v>3699</v>
      </c>
      <c r="AO45" s="1437" t="s">
        <v>6782</v>
      </c>
      <c r="AP45" s="1437" t="s">
        <v>9216</v>
      </c>
      <c r="AQ45" s="1437" t="s">
        <v>9217</v>
      </c>
      <c r="AR45" s="1437" t="s">
        <v>9218</v>
      </c>
      <c r="AS45" s="1437" t="s">
        <v>8172</v>
      </c>
      <c r="AT45" s="1432" t="s">
        <v>9219</v>
      </c>
      <c r="AU45" s="1419" t="s">
        <v>9220</v>
      </c>
      <c r="AV45" s="1388" t="str">
        <f t="shared" si="1"/>
        <v>4:57</v>
      </c>
      <c r="AW45" s="1483"/>
    </row>
    <row r="46">
      <c r="A46" s="1421" t="s">
        <v>2215</v>
      </c>
      <c r="B46" s="1422" t="s">
        <v>8263</v>
      </c>
      <c r="C46" s="1378">
        <v>0.05112268518518519</v>
      </c>
      <c r="D46" s="1386" t="s">
        <v>9221</v>
      </c>
      <c r="E46" s="1386" t="s">
        <v>4390</v>
      </c>
      <c r="F46" s="1386" t="s">
        <v>9222</v>
      </c>
      <c r="G46" s="1467" t="s">
        <v>8267</v>
      </c>
      <c r="H46" s="1414" t="s">
        <v>9223</v>
      </c>
      <c r="I46" s="1386" t="s">
        <v>766</v>
      </c>
      <c r="J46" s="1386" t="s">
        <v>6291</v>
      </c>
      <c r="K46" s="1386" t="s">
        <v>2351</v>
      </c>
      <c r="L46" s="1386" t="s">
        <v>1298</v>
      </c>
      <c r="M46" s="1386" t="s">
        <v>9224</v>
      </c>
      <c r="N46" s="1386" t="s">
        <v>4258</v>
      </c>
      <c r="O46" s="1386" t="s">
        <v>9225</v>
      </c>
      <c r="P46" s="1386" t="s">
        <v>3344</v>
      </c>
      <c r="Q46" s="1386" t="s">
        <v>9226</v>
      </c>
      <c r="R46" s="1386" t="s">
        <v>9227</v>
      </c>
      <c r="S46" s="1386" t="s">
        <v>3489</v>
      </c>
      <c r="T46" s="1386" t="s">
        <v>7570</v>
      </c>
      <c r="U46" s="1386" t="s">
        <v>8596</v>
      </c>
      <c r="V46" s="1386" t="s">
        <v>9228</v>
      </c>
      <c r="W46" s="1386" t="s">
        <v>9229</v>
      </c>
      <c r="X46" s="1386" t="s">
        <v>1477</v>
      </c>
      <c r="Y46" s="1386" t="s">
        <v>6750</v>
      </c>
      <c r="Z46" s="1386" t="s">
        <v>8454</v>
      </c>
      <c r="AA46" s="1434" t="s">
        <v>608</v>
      </c>
      <c r="AB46" s="1386" t="s">
        <v>9230</v>
      </c>
      <c r="AC46" s="1386" t="s">
        <v>5073</v>
      </c>
      <c r="AD46" s="1386" t="s">
        <v>9231</v>
      </c>
      <c r="AE46" s="1386" t="s">
        <v>3344</v>
      </c>
      <c r="AF46" s="1386" t="s">
        <v>9232</v>
      </c>
      <c r="AG46" s="1386" t="s">
        <v>9233</v>
      </c>
      <c r="AH46" s="1386" t="s">
        <v>2377</v>
      </c>
      <c r="AI46" s="1386" t="s">
        <v>5818</v>
      </c>
      <c r="AJ46" s="1386" t="s">
        <v>9234</v>
      </c>
      <c r="AK46" s="1386" t="s">
        <v>8680</v>
      </c>
      <c r="AL46" s="1386" t="s">
        <v>9235</v>
      </c>
      <c r="AM46" s="1386" t="s">
        <v>2586</v>
      </c>
      <c r="AN46" s="1386" t="s">
        <v>9236</v>
      </c>
      <c r="AO46" s="1386" t="s">
        <v>8386</v>
      </c>
      <c r="AP46" s="1386" t="s">
        <v>9237</v>
      </c>
      <c r="AQ46" s="1386" t="s">
        <v>9238</v>
      </c>
      <c r="AR46" s="1386" t="s">
        <v>2203</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1594</v>
      </c>
      <c r="J47" s="1386" t="s">
        <v>1050</v>
      </c>
      <c r="K47" s="1386" t="s">
        <v>8755</v>
      </c>
      <c r="L47" s="1386" t="s">
        <v>8421</v>
      </c>
      <c r="M47" s="1386" t="s">
        <v>9245</v>
      </c>
      <c r="N47" s="1386" t="s">
        <v>9246</v>
      </c>
      <c r="O47" s="1386" t="s">
        <v>9247</v>
      </c>
      <c r="P47" s="1386" t="s">
        <v>3452</v>
      </c>
      <c r="Q47" s="1386" t="s">
        <v>6975</v>
      </c>
      <c r="R47" s="1386" t="s">
        <v>9248</v>
      </c>
      <c r="S47" s="1386" t="s">
        <v>8117</v>
      </c>
      <c r="T47" s="1388" t="s">
        <v>3902</v>
      </c>
      <c r="U47" s="1388" t="s">
        <v>9249</v>
      </c>
      <c r="V47" s="1386" t="s">
        <v>1655</v>
      </c>
      <c r="W47" s="1386" t="s">
        <v>9250</v>
      </c>
      <c r="X47" s="1386" t="s">
        <v>9251</v>
      </c>
      <c r="Y47" s="1386" t="s">
        <v>8636</v>
      </c>
      <c r="Z47" s="1386" t="s">
        <v>2005</v>
      </c>
      <c r="AA47" s="1386" t="s">
        <v>9252</v>
      </c>
      <c r="AB47" s="1386" t="s">
        <v>9253</v>
      </c>
      <c r="AC47" s="1386" t="s">
        <v>1015</v>
      </c>
      <c r="AD47" s="1386" t="s">
        <v>9254</v>
      </c>
      <c r="AE47" s="1386" t="s">
        <v>3694</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3021</v>
      </c>
      <c r="B48" s="1321" t="s">
        <v>8263</v>
      </c>
      <c r="C48" s="1378">
        <v>0.05127314814814815</v>
      </c>
      <c r="D48" s="1430" t="s">
        <v>9266</v>
      </c>
      <c r="E48" s="1414" t="s">
        <v>9267</v>
      </c>
      <c r="F48" s="1414" t="s">
        <v>9268</v>
      </c>
      <c r="G48" s="1430" t="s">
        <v>9269</v>
      </c>
      <c r="H48" s="1477" t="s">
        <v>9270</v>
      </c>
      <c r="I48" s="1414" t="s">
        <v>1087</v>
      </c>
      <c r="J48" s="1414" t="s">
        <v>1172</v>
      </c>
      <c r="K48" s="1414" t="s">
        <v>9007</v>
      </c>
      <c r="L48" s="1414" t="s">
        <v>2655</v>
      </c>
      <c r="M48" s="1414" t="s">
        <v>9271</v>
      </c>
      <c r="N48" s="1432" t="s">
        <v>9272</v>
      </c>
      <c r="O48" s="1414" t="s">
        <v>9273</v>
      </c>
      <c r="P48" s="1432" t="s">
        <v>9274</v>
      </c>
      <c r="Q48" s="1414" t="s">
        <v>2652</v>
      </c>
      <c r="R48" s="1414" t="s">
        <v>9275</v>
      </c>
      <c r="S48" s="1433" t="s">
        <v>8899</v>
      </c>
      <c r="T48" s="1414" t="s">
        <v>5869</v>
      </c>
      <c r="U48" s="1433" t="s">
        <v>9276</v>
      </c>
      <c r="V48" s="1414" t="s">
        <v>7829</v>
      </c>
      <c r="W48" s="1414" t="s">
        <v>9277</v>
      </c>
      <c r="X48" s="1414" t="s">
        <v>9278</v>
      </c>
      <c r="Y48" s="1414" t="s">
        <v>4725</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3880</v>
      </c>
      <c r="AL48" s="1414" t="s">
        <v>1574</v>
      </c>
      <c r="AM48" s="1414" t="s">
        <v>9285</v>
      </c>
      <c r="AN48" s="1437" t="s">
        <v>2500</v>
      </c>
      <c r="AO48" s="1414" t="s">
        <v>3936</v>
      </c>
      <c r="AP48" s="1414" t="s">
        <v>9286</v>
      </c>
      <c r="AQ48" s="1437" t="s">
        <v>6908</v>
      </c>
      <c r="AR48" s="1414" t="s">
        <v>3308</v>
      </c>
      <c r="AS48" s="1508" t="s">
        <v>5047</v>
      </c>
      <c r="AT48" s="1414" t="s">
        <v>9287</v>
      </c>
      <c r="AU48" s="1419" t="s">
        <v>9288</v>
      </c>
      <c r="AV48" s="1388" t="str">
        <f t="shared" si="1"/>
        <v>4:18</v>
      </c>
      <c r="AW48" s="1442" t="s">
        <v>9289</v>
      </c>
    </row>
    <row r="49" ht="15.75" customHeight="1">
      <c r="A49" s="1376" t="s">
        <v>4185</v>
      </c>
      <c r="B49" s="1443" t="s">
        <v>8263</v>
      </c>
      <c r="C49" s="1378">
        <v>0.05130787037037037</v>
      </c>
      <c r="D49" s="1414" t="s">
        <v>9290</v>
      </c>
      <c r="E49" s="1430" t="s">
        <v>9291</v>
      </c>
      <c r="F49" s="1430" t="s">
        <v>9292</v>
      </c>
      <c r="G49" s="1448" t="s">
        <v>9293</v>
      </c>
      <c r="H49" s="1477" t="s">
        <v>9294</v>
      </c>
      <c r="I49" s="1477" t="s">
        <v>1345</v>
      </c>
      <c r="J49" s="1432" t="s">
        <v>3999</v>
      </c>
      <c r="K49" s="1432" t="s">
        <v>9295</v>
      </c>
      <c r="L49" s="1432" t="s">
        <v>4158</v>
      </c>
      <c r="M49" s="1432" t="s">
        <v>9296</v>
      </c>
      <c r="N49" s="1449" t="s">
        <v>193</v>
      </c>
      <c r="O49" s="1432" t="s">
        <v>9297</v>
      </c>
      <c r="P49" s="1432" t="s">
        <v>147</v>
      </c>
      <c r="Q49" s="1433" t="s">
        <v>9298</v>
      </c>
      <c r="R49" s="1433" t="s">
        <v>3212</v>
      </c>
      <c r="S49" s="1450" t="s">
        <v>3901</v>
      </c>
      <c r="T49" s="1433" t="s">
        <v>8533</v>
      </c>
      <c r="U49" s="1450" t="s">
        <v>9299</v>
      </c>
      <c r="V49" s="1450" t="s">
        <v>1298</v>
      </c>
      <c r="W49" s="1434" t="s">
        <v>3377</v>
      </c>
      <c r="X49" s="1434" t="s">
        <v>689</v>
      </c>
      <c r="Y49" s="1434" t="s">
        <v>1181</v>
      </c>
      <c r="Z49" s="1434" t="s">
        <v>8525</v>
      </c>
      <c r="AA49" s="1434" t="s">
        <v>5277</v>
      </c>
      <c r="AB49" s="1434" t="s">
        <v>3775</v>
      </c>
      <c r="AC49" s="1451" t="s">
        <v>6415</v>
      </c>
      <c r="AD49" s="1430" t="s">
        <v>9300</v>
      </c>
      <c r="AE49" s="1448" t="s">
        <v>4776</v>
      </c>
      <c r="AF49" s="1435" t="s">
        <v>9301</v>
      </c>
      <c r="AG49" s="1435" t="s">
        <v>9302</v>
      </c>
      <c r="AH49" s="1435" t="s">
        <v>3276</v>
      </c>
      <c r="AI49" s="1435" t="s">
        <v>9303</v>
      </c>
      <c r="AJ49" s="1435" t="s">
        <v>9304</v>
      </c>
      <c r="AK49" s="1435" t="s">
        <v>9305</v>
      </c>
      <c r="AL49" s="1452" t="s">
        <v>6184</v>
      </c>
      <c r="AM49" s="1437" t="s">
        <v>9306</v>
      </c>
      <c r="AN49" s="1437" t="s">
        <v>3186</v>
      </c>
      <c r="AO49" s="1437" t="s">
        <v>9307</v>
      </c>
      <c r="AP49" s="1437" t="s">
        <v>9308</v>
      </c>
      <c r="AQ49" s="1437" t="s">
        <v>4229</v>
      </c>
      <c r="AR49" s="1437" t="s">
        <v>9178</v>
      </c>
      <c r="AS49" s="1436" t="s">
        <v>8172</v>
      </c>
      <c r="AT49" s="1432" t="s">
        <v>9309</v>
      </c>
      <c r="AU49" s="1419" t="s">
        <v>9310</v>
      </c>
      <c r="AV49" s="1388" t="str">
        <f t="shared" si="1"/>
        <v>2:51</v>
      </c>
      <c r="AW49" s="1442" t="s">
        <v>9311</v>
      </c>
    </row>
    <row r="50" ht="15.75" customHeight="1">
      <c r="A50" s="1421" t="s">
        <v>1543</v>
      </c>
      <c r="B50" s="1509" t="s">
        <v>8290</v>
      </c>
      <c r="C50" s="1484">
        <v>0.051319444444444445</v>
      </c>
      <c r="D50" s="1414" t="s">
        <v>9312</v>
      </c>
      <c r="E50" s="1388" t="s">
        <v>9313</v>
      </c>
      <c r="F50" s="1388" t="s">
        <v>9314</v>
      </c>
      <c r="G50" s="1388" t="s">
        <v>9315</v>
      </c>
      <c r="H50" s="1388" t="s">
        <v>4936</v>
      </c>
      <c r="I50" s="1388" t="s">
        <v>6195</v>
      </c>
      <c r="J50" s="1388" t="s">
        <v>9316</v>
      </c>
      <c r="K50" s="1388" t="s">
        <v>8618</v>
      </c>
      <c r="L50" s="1388" t="s">
        <v>3671</v>
      </c>
      <c r="M50" s="1388" t="s">
        <v>9056</v>
      </c>
      <c r="N50" s="1388" t="s">
        <v>8841</v>
      </c>
      <c r="O50" s="1388" t="s">
        <v>9317</v>
      </c>
      <c r="P50" s="1510" t="s">
        <v>8300</v>
      </c>
      <c r="Q50" s="1388" t="s">
        <v>9318</v>
      </c>
      <c r="R50" s="1388" t="s">
        <v>9319</v>
      </c>
      <c r="S50" s="1388" t="s">
        <v>1092</v>
      </c>
      <c r="T50" s="1388" t="s">
        <v>9320</v>
      </c>
      <c r="U50" s="1388" t="s">
        <v>936</v>
      </c>
      <c r="V50" s="1388" t="s">
        <v>444</v>
      </c>
      <c r="W50" s="1388" t="s">
        <v>9321</v>
      </c>
      <c r="X50" s="1388" t="s">
        <v>193</v>
      </c>
      <c r="Y50" s="1388" t="s">
        <v>3913</v>
      </c>
      <c r="Z50" s="1388" t="s">
        <v>7088</v>
      </c>
      <c r="AA50" s="1388" t="s">
        <v>9089</v>
      </c>
      <c r="AB50" s="1388" t="s">
        <v>4202</v>
      </c>
      <c r="AC50" s="1388" t="s">
        <v>141</v>
      </c>
      <c r="AD50" s="1388" t="s">
        <v>9322</v>
      </c>
      <c r="AE50" s="1510" t="s">
        <v>8312</v>
      </c>
      <c r="AF50" s="1388" t="s">
        <v>2624</v>
      </c>
      <c r="AG50" s="1388" t="s">
        <v>4362</v>
      </c>
      <c r="AH50" s="1388" t="s">
        <v>9323</v>
      </c>
      <c r="AI50" s="1388" t="s">
        <v>9324</v>
      </c>
      <c r="AJ50" s="1388" t="s">
        <v>9325</v>
      </c>
      <c r="AK50" s="1388" t="s">
        <v>5788</v>
      </c>
      <c r="AL50" s="1388" t="s">
        <v>5969</v>
      </c>
      <c r="AM50" s="1510" t="s">
        <v>8317</v>
      </c>
      <c r="AN50" s="1386" t="s">
        <v>2326</v>
      </c>
      <c r="AO50" s="1388" t="s">
        <v>4773</v>
      </c>
      <c r="AP50" s="1388" t="s">
        <v>9326</v>
      </c>
      <c r="AQ50" s="1388" t="s">
        <v>9327</v>
      </c>
      <c r="AR50" s="1388" t="s">
        <v>8689</v>
      </c>
      <c r="AS50" s="1388" t="s">
        <v>4510</v>
      </c>
      <c r="AT50" s="1388" t="s">
        <v>9328</v>
      </c>
      <c r="AU50" s="1388" t="s">
        <v>9329</v>
      </c>
      <c r="AV50" s="1388" t="str">
        <f t="shared" si="1"/>
        <v>3:15</v>
      </c>
      <c r="AW50" s="1464" t="s">
        <v>9330</v>
      </c>
    </row>
    <row r="51">
      <c r="A51" s="1421" t="s">
        <v>1636</v>
      </c>
      <c r="B51" s="1440" t="s">
        <v>8234</v>
      </c>
      <c r="C51" s="1507">
        <v>0.05133101851851852</v>
      </c>
      <c r="D51" s="1496" t="s">
        <v>9331</v>
      </c>
      <c r="E51" s="1430" t="s">
        <v>9332</v>
      </c>
      <c r="F51" s="1430" t="s">
        <v>9333</v>
      </c>
      <c r="G51" s="1430" t="s">
        <v>9334</v>
      </c>
      <c r="H51" s="1477" t="s">
        <v>9335</v>
      </c>
      <c r="I51" s="1477" t="s">
        <v>2953</v>
      </c>
      <c r="J51" s="1432" t="s">
        <v>1837</v>
      </c>
      <c r="K51" s="1432" t="s">
        <v>9336</v>
      </c>
      <c r="L51" s="1432" t="s">
        <v>1556</v>
      </c>
      <c r="M51" s="1432" t="s">
        <v>9337</v>
      </c>
      <c r="N51" s="1432" t="s">
        <v>8462</v>
      </c>
      <c r="O51" s="1432" t="s">
        <v>9338</v>
      </c>
      <c r="P51" s="1432" t="s">
        <v>8418</v>
      </c>
      <c r="Q51" s="1433" t="s">
        <v>9339</v>
      </c>
      <c r="R51" s="1433" t="s">
        <v>9129</v>
      </c>
      <c r="S51" s="1433" t="s">
        <v>9340</v>
      </c>
      <c r="T51" s="1433" t="s">
        <v>9134</v>
      </c>
      <c r="U51" s="1433" t="s">
        <v>3845</v>
      </c>
      <c r="V51" s="1433" t="s">
        <v>8879</v>
      </c>
      <c r="W51" s="1434" t="s">
        <v>9341</v>
      </c>
      <c r="X51" s="1434" t="s">
        <v>9342</v>
      </c>
      <c r="Y51" s="1434" t="s">
        <v>5327</v>
      </c>
      <c r="Z51" s="1434" t="s">
        <v>1492</v>
      </c>
      <c r="AA51" s="1434" t="s">
        <v>9343</v>
      </c>
      <c r="AB51" s="1434" t="s">
        <v>6044</v>
      </c>
      <c r="AC51" s="1434" t="s">
        <v>261</v>
      </c>
      <c r="AD51" s="1430" t="s">
        <v>8643</v>
      </c>
      <c r="AE51" s="1430" t="s">
        <v>5327</v>
      </c>
      <c r="AF51" s="1435" t="s">
        <v>9344</v>
      </c>
      <c r="AG51" s="1435" t="s">
        <v>5851</v>
      </c>
      <c r="AH51" s="1435" t="s">
        <v>3811</v>
      </c>
      <c r="AI51" s="1435" t="s">
        <v>9345</v>
      </c>
      <c r="AJ51" s="1435" t="s">
        <v>9346</v>
      </c>
      <c r="AK51" s="1435" t="s">
        <v>9251</v>
      </c>
      <c r="AL51" s="1435" t="s">
        <v>3814</v>
      </c>
      <c r="AM51" s="1437" t="s">
        <v>9347</v>
      </c>
      <c r="AN51" s="1437" t="s">
        <v>3820</v>
      </c>
      <c r="AO51" s="1437" t="s">
        <v>9348</v>
      </c>
      <c r="AP51" s="1437" t="s">
        <v>9349</v>
      </c>
      <c r="AQ51" s="1437" t="s">
        <v>8915</v>
      </c>
      <c r="AR51" s="1437" t="s">
        <v>9350</v>
      </c>
      <c r="AS51" s="1437" t="s">
        <v>9351</v>
      </c>
      <c r="AT51" s="1432" t="s">
        <v>9352</v>
      </c>
      <c r="AU51" s="1419" t="s">
        <v>9353</v>
      </c>
      <c r="AV51" s="1388" t="str">
        <f t="shared" si="1"/>
        <v>1:34</v>
      </c>
      <c r="AW51" s="1483"/>
    </row>
    <row r="52">
      <c r="A52" s="1421" t="s">
        <v>2768</v>
      </c>
      <c r="B52" s="1440" t="s">
        <v>8234</v>
      </c>
      <c r="C52" s="1507">
        <v>0.05134259259259259</v>
      </c>
      <c r="D52" s="1430" t="s">
        <v>9354</v>
      </c>
      <c r="E52" s="1430" t="s">
        <v>6192</v>
      </c>
      <c r="F52" s="1430" t="s">
        <v>9355</v>
      </c>
      <c r="G52" s="1430" t="s">
        <v>9356</v>
      </c>
      <c r="H52" s="1430" t="s">
        <v>9357</v>
      </c>
      <c r="I52" s="1430" t="s">
        <v>1224</v>
      </c>
      <c r="J52" s="1432" t="s">
        <v>4832</v>
      </c>
      <c r="K52" s="1432" t="s">
        <v>6970</v>
      </c>
      <c r="L52" s="1432" t="s">
        <v>4692</v>
      </c>
      <c r="M52" s="1432" t="s">
        <v>3353</v>
      </c>
      <c r="N52" s="1432" t="s">
        <v>1771</v>
      </c>
      <c r="O52" s="1432" t="s">
        <v>9358</v>
      </c>
      <c r="P52" s="1432" t="s">
        <v>4317</v>
      </c>
      <c r="Q52" s="1433" t="s">
        <v>9359</v>
      </c>
      <c r="R52" s="1433" t="s">
        <v>2505</v>
      </c>
      <c r="S52" s="1433" t="s">
        <v>9360</v>
      </c>
      <c r="T52" s="1433" t="s">
        <v>9361</v>
      </c>
      <c r="U52" s="1433" t="s">
        <v>9205</v>
      </c>
      <c r="V52" s="1433" t="s">
        <v>9362</v>
      </c>
      <c r="W52" s="1434" t="s">
        <v>9363</v>
      </c>
      <c r="X52" s="1434" t="s">
        <v>8313</v>
      </c>
      <c r="Y52" s="1434" t="s">
        <v>8928</v>
      </c>
      <c r="Z52" s="1434" t="s">
        <v>2817</v>
      </c>
      <c r="AA52" s="1386" t="s">
        <v>585</v>
      </c>
      <c r="AB52" s="1434" t="s">
        <v>9364</v>
      </c>
      <c r="AC52" s="1434" t="s">
        <v>8797</v>
      </c>
      <c r="AD52" s="1430" t="s">
        <v>9365</v>
      </c>
      <c r="AE52" s="1430" t="s">
        <v>9366</v>
      </c>
      <c r="AF52" s="1435" t="s">
        <v>9367</v>
      </c>
      <c r="AG52" s="1435" t="s">
        <v>9368</v>
      </c>
      <c r="AH52" s="1435" t="s">
        <v>1662</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1661</v>
      </c>
      <c r="AT52" s="1432" t="s">
        <v>9375</v>
      </c>
      <c r="AU52" s="1419" t="s">
        <v>9240</v>
      </c>
      <c r="AV52" s="1388" t="str">
        <f t="shared" si="1"/>
        <v>2:56</v>
      </c>
      <c r="AW52" s="1442" t="s">
        <v>9376</v>
      </c>
    </row>
    <row r="53" ht="15.75" customHeight="1">
      <c r="A53" s="1393" t="s">
        <v>1408</v>
      </c>
      <c r="B53" s="1509" t="s">
        <v>8290</v>
      </c>
      <c r="C53" s="1484">
        <v>0.05134259259259259</v>
      </c>
      <c r="D53" s="1414" t="s">
        <v>9377</v>
      </c>
      <c r="E53" s="1448" t="s">
        <v>9378</v>
      </c>
      <c r="F53" s="1448" t="s">
        <v>9355</v>
      </c>
      <c r="G53" s="1448" t="s">
        <v>9379</v>
      </c>
      <c r="H53" s="1431" t="s">
        <v>9380</v>
      </c>
      <c r="I53" s="1511" t="s">
        <v>347</v>
      </c>
      <c r="J53" s="1449" t="s">
        <v>9381</v>
      </c>
      <c r="K53" s="1449" t="s">
        <v>3569</v>
      </c>
      <c r="L53" s="1512" t="s">
        <v>3520</v>
      </c>
      <c r="M53" s="1449" t="s">
        <v>8411</v>
      </c>
      <c r="N53" s="1449" t="s">
        <v>9382</v>
      </c>
      <c r="O53" s="1512" t="s">
        <v>8299</v>
      </c>
      <c r="P53" s="1449" t="s">
        <v>382</v>
      </c>
      <c r="Q53" s="1450" t="s">
        <v>9383</v>
      </c>
      <c r="R53" s="1450" t="s">
        <v>9384</v>
      </c>
      <c r="S53" s="1450" t="s">
        <v>9385</v>
      </c>
      <c r="T53" s="1513" t="s">
        <v>8303</v>
      </c>
      <c r="U53" s="1450" t="s">
        <v>9386</v>
      </c>
      <c r="V53" s="1450" t="s">
        <v>3813</v>
      </c>
      <c r="W53" s="1514" t="s">
        <v>8306</v>
      </c>
      <c r="X53" s="1451" t="s">
        <v>4070</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4140</v>
      </c>
      <c r="AO53" s="1436" t="s">
        <v>9395</v>
      </c>
      <c r="AP53" s="1436" t="s">
        <v>9396</v>
      </c>
      <c r="AQ53" s="1436" t="s">
        <v>9397</v>
      </c>
      <c r="AR53" s="1436" t="s">
        <v>8330</v>
      </c>
      <c r="AS53" s="1436" t="s">
        <v>4307</v>
      </c>
      <c r="AT53" s="1449" t="s">
        <v>9398</v>
      </c>
      <c r="AU53" s="1453" t="s">
        <v>9399</v>
      </c>
      <c r="AV53" s="1388" t="str">
        <f t="shared" si="1"/>
        <v>1:58</v>
      </c>
      <c r="AW53" s="1483"/>
    </row>
    <row r="54" ht="15.75" customHeight="1">
      <c r="A54" s="1376" t="s">
        <v>3316</v>
      </c>
      <c r="B54" s="1377" t="s">
        <v>8234</v>
      </c>
      <c r="C54" s="1516">
        <v>0.05134259259259259</v>
      </c>
      <c r="D54" s="1414" t="s">
        <v>9400</v>
      </c>
      <c r="E54" s="1388" t="s">
        <v>9401</v>
      </c>
      <c r="F54" s="1388" t="s">
        <v>9402</v>
      </c>
      <c r="G54" s="1388" t="s">
        <v>7372</v>
      </c>
      <c r="H54" s="1388" t="s">
        <v>4122</v>
      </c>
      <c r="I54" s="1388" t="s">
        <v>5972</v>
      </c>
      <c r="J54" s="1388" t="s">
        <v>9403</v>
      </c>
      <c r="K54" s="1388" t="s">
        <v>3580</v>
      </c>
      <c r="L54" s="1388" t="s">
        <v>9404</v>
      </c>
      <c r="M54" s="1388" t="s">
        <v>9405</v>
      </c>
      <c r="N54" s="1388" t="s">
        <v>2702</v>
      </c>
      <c r="O54" s="1388" t="s">
        <v>9406</v>
      </c>
      <c r="P54" s="1388" t="s">
        <v>5056</v>
      </c>
      <c r="Q54" s="1388" t="s">
        <v>2316</v>
      </c>
      <c r="R54" s="1388" t="s">
        <v>9129</v>
      </c>
      <c r="S54" s="1388" t="s">
        <v>8967</v>
      </c>
      <c r="T54" s="1388" t="s">
        <v>9407</v>
      </c>
      <c r="U54" s="1388" t="s">
        <v>9408</v>
      </c>
      <c r="V54" s="1388" t="s">
        <v>8275</v>
      </c>
      <c r="W54" s="1388" t="s">
        <v>9409</v>
      </c>
      <c r="X54" s="1388" t="s">
        <v>9112</v>
      </c>
      <c r="Y54" s="1388" t="s">
        <v>382</v>
      </c>
      <c r="Z54" s="1388" t="s">
        <v>6775</v>
      </c>
      <c r="AA54" s="1388" t="s">
        <v>1038</v>
      </c>
      <c r="AB54" s="1388" t="s">
        <v>8358</v>
      </c>
      <c r="AC54" s="1388" t="s">
        <v>1015</v>
      </c>
      <c r="AD54" s="1388" t="s">
        <v>9410</v>
      </c>
      <c r="AE54" s="1388" t="s">
        <v>382</v>
      </c>
      <c r="AF54" s="1388" t="s">
        <v>9411</v>
      </c>
      <c r="AG54" s="1388" t="s">
        <v>9412</v>
      </c>
      <c r="AH54" s="1388" t="s">
        <v>5041</v>
      </c>
      <c r="AI54" s="1388" t="s">
        <v>9285</v>
      </c>
      <c r="AJ54" s="1388" t="s">
        <v>9346</v>
      </c>
      <c r="AK54" s="1388" t="s">
        <v>7111</v>
      </c>
      <c r="AL54" s="1388" t="s">
        <v>4278</v>
      </c>
      <c r="AM54" s="1388" t="s">
        <v>3953</v>
      </c>
      <c r="AN54" s="1388" t="s">
        <v>9413</v>
      </c>
      <c r="AO54" s="1388" t="s">
        <v>8455</v>
      </c>
      <c r="AP54" s="1388" t="s">
        <v>9414</v>
      </c>
      <c r="AQ54" s="1388" t="s">
        <v>9415</v>
      </c>
      <c r="AR54" s="1388" t="s">
        <v>9416</v>
      </c>
      <c r="AS54" s="1436" t="s">
        <v>4176</v>
      </c>
      <c r="AT54" s="1388" t="s">
        <v>9417</v>
      </c>
      <c r="AU54" s="1388" t="s">
        <v>8598</v>
      </c>
      <c r="AV54" s="1388" t="str">
        <f t="shared" si="1"/>
        <v>2:27</v>
      </c>
      <c r="AW54" s="1464"/>
    </row>
    <row r="55" ht="15.75" customHeight="1">
      <c r="A55" s="1421" t="s">
        <v>1278</v>
      </c>
      <c r="B55" s="1422" t="s">
        <v>8290</v>
      </c>
      <c r="C55" s="1378">
        <v>0.05140046296296296</v>
      </c>
      <c r="D55" s="1386" t="s">
        <v>9418</v>
      </c>
      <c r="E55" s="1386" t="s">
        <v>1570</v>
      </c>
      <c r="F55" s="1386" t="s">
        <v>9419</v>
      </c>
      <c r="G55" s="1499" t="s">
        <v>8294</v>
      </c>
      <c r="H55" s="1414" t="s">
        <v>9420</v>
      </c>
      <c r="I55" s="1386" t="s">
        <v>2030</v>
      </c>
      <c r="J55" s="1499" t="s">
        <v>8296</v>
      </c>
      <c r="K55" s="1386" t="s">
        <v>9421</v>
      </c>
      <c r="L55" s="1386" t="s">
        <v>9422</v>
      </c>
      <c r="M55" s="1499" t="s">
        <v>8297</v>
      </c>
      <c r="N55" s="1386" t="s">
        <v>9423</v>
      </c>
      <c r="O55" s="1386" t="s">
        <v>3377</v>
      </c>
      <c r="P55" s="1386" t="s">
        <v>978</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4913</v>
      </c>
      <c r="AD55" s="1386" t="s">
        <v>8579</v>
      </c>
      <c r="AE55" s="1386" t="s">
        <v>2511</v>
      </c>
      <c r="AF55" s="1499" t="s">
        <v>3300</v>
      </c>
      <c r="AG55" s="1499" t="s">
        <v>4480</v>
      </c>
      <c r="AH55" s="1499" t="s">
        <v>5049</v>
      </c>
      <c r="AI55" s="1386" t="s">
        <v>9429</v>
      </c>
      <c r="AJ55" s="1386" t="s">
        <v>9430</v>
      </c>
      <c r="AK55" s="1386" t="s">
        <v>7320</v>
      </c>
      <c r="AL55" s="1386" t="s">
        <v>3670</v>
      </c>
      <c r="AM55" s="1386" t="s">
        <v>9431</v>
      </c>
      <c r="AN55" s="1386" t="s">
        <v>3400</v>
      </c>
      <c r="AO55" s="1499" t="s">
        <v>8319</v>
      </c>
      <c r="AP55" s="1518" t="s">
        <v>8320</v>
      </c>
      <c r="AQ55" s="1386" t="s">
        <v>9432</v>
      </c>
      <c r="AR55" s="1386" t="s">
        <v>9433</v>
      </c>
      <c r="AS55" s="1386" t="s">
        <v>5137</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4390</v>
      </c>
      <c r="F56" s="1430" t="s">
        <v>9437</v>
      </c>
      <c r="G56" s="1430" t="s">
        <v>8657</v>
      </c>
      <c r="H56" s="1477" t="s">
        <v>9438</v>
      </c>
      <c r="I56" s="1477" t="s">
        <v>6743</v>
      </c>
      <c r="J56" s="1432" t="s">
        <v>8901</v>
      </c>
      <c r="K56" s="1432" t="s">
        <v>9439</v>
      </c>
      <c r="L56" s="1432" t="s">
        <v>4479</v>
      </c>
      <c r="M56" s="1432" t="s">
        <v>7257</v>
      </c>
      <c r="N56" s="1520" t="s">
        <v>1094</v>
      </c>
      <c r="O56" s="1432" t="s">
        <v>3632</v>
      </c>
      <c r="P56" s="1432" t="s">
        <v>405</v>
      </c>
      <c r="Q56" s="1433" t="s">
        <v>9440</v>
      </c>
      <c r="R56" s="1433" t="s">
        <v>6539</v>
      </c>
      <c r="S56" s="1433" t="s">
        <v>9441</v>
      </c>
      <c r="T56" s="1433" t="s">
        <v>9133</v>
      </c>
      <c r="U56" s="1433" t="s">
        <v>8914</v>
      </c>
      <c r="V56" s="1433" t="s">
        <v>2155</v>
      </c>
      <c r="W56" s="1434" t="s">
        <v>5471</v>
      </c>
      <c r="X56" s="1434" t="s">
        <v>9442</v>
      </c>
      <c r="Y56" s="1434" t="s">
        <v>3066</v>
      </c>
      <c r="Z56" s="1434" t="s">
        <v>9443</v>
      </c>
      <c r="AA56" s="1434" t="s">
        <v>9442</v>
      </c>
      <c r="AB56" s="1434" t="s">
        <v>9011</v>
      </c>
      <c r="AC56" s="1434" t="s">
        <v>476</v>
      </c>
      <c r="AD56" s="1430" t="s">
        <v>9444</v>
      </c>
      <c r="AE56" s="1430" t="s">
        <v>5006</v>
      </c>
      <c r="AF56" s="1435" t="s">
        <v>9445</v>
      </c>
      <c r="AG56" s="1435" t="s">
        <v>9446</v>
      </c>
      <c r="AH56" s="1435" t="s">
        <v>3758</v>
      </c>
      <c r="AI56" s="1435" t="s">
        <v>9446</v>
      </c>
      <c r="AJ56" s="1435" t="s">
        <v>9447</v>
      </c>
      <c r="AK56" s="1521" t="s">
        <v>4362</v>
      </c>
      <c r="AL56" s="1435" t="s">
        <v>8850</v>
      </c>
      <c r="AM56" s="1437" t="s">
        <v>9448</v>
      </c>
      <c r="AN56" s="1437" t="s">
        <v>563</v>
      </c>
      <c r="AO56" s="1437" t="s">
        <v>3459</v>
      </c>
      <c r="AP56" s="1437" t="s">
        <v>9449</v>
      </c>
      <c r="AQ56" s="1414" t="s">
        <v>4320</v>
      </c>
      <c r="AR56" s="1522" t="s">
        <v>8507</v>
      </c>
      <c r="AS56" s="1437" t="s">
        <v>9450</v>
      </c>
      <c r="AT56" s="1432" t="s">
        <v>9451</v>
      </c>
      <c r="AU56" s="1419" t="s">
        <v>9452</v>
      </c>
      <c r="AV56" s="1388" t="str">
        <f t="shared" si="1"/>
        <v>4:08</v>
      </c>
      <c r="AW56" s="1442" t="s">
        <v>9453</v>
      </c>
    </row>
    <row r="57" ht="15.75" customHeight="1">
      <c r="A57" s="1421" t="s">
        <v>3799</v>
      </c>
      <c r="B57" s="1440" t="s">
        <v>8234</v>
      </c>
      <c r="C57" s="1507">
        <v>0.05153935185185185</v>
      </c>
      <c r="D57" s="1463" t="s">
        <v>9454</v>
      </c>
      <c r="E57" s="1463" t="s">
        <v>6463</v>
      </c>
      <c r="F57" s="1463" t="s">
        <v>9455</v>
      </c>
      <c r="G57" s="1463" t="s">
        <v>4781</v>
      </c>
      <c r="H57" s="1414" t="s">
        <v>9456</v>
      </c>
      <c r="I57" s="1463" t="s">
        <v>1224</v>
      </c>
      <c r="J57" s="1463" t="s">
        <v>9457</v>
      </c>
      <c r="K57" s="1463" t="s">
        <v>4447</v>
      </c>
      <c r="L57" s="1463" t="s">
        <v>3929</v>
      </c>
      <c r="M57" s="1463" t="s">
        <v>6900</v>
      </c>
      <c r="N57" s="1463" t="s">
        <v>9458</v>
      </c>
      <c r="O57" s="1463" t="s">
        <v>3513</v>
      </c>
      <c r="P57" s="1463" t="s">
        <v>6750</v>
      </c>
      <c r="Q57" s="1463" t="s">
        <v>9459</v>
      </c>
      <c r="R57" s="1463" t="s">
        <v>3212</v>
      </c>
      <c r="S57" s="1523" t="s">
        <v>9052</v>
      </c>
      <c r="T57" s="1463" t="s">
        <v>8864</v>
      </c>
      <c r="U57" s="1463" t="s">
        <v>9460</v>
      </c>
      <c r="V57" s="1463" t="s">
        <v>4144</v>
      </c>
      <c r="W57" s="1463" t="s">
        <v>9461</v>
      </c>
      <c r="X57" s="1463" t="s">
        <v>1590</v>
      </c>
      <c r="Y57" s="1463" t="s">
        <v>2531</v>
      </c>
      <c r="Z57" s="1463" t="s">
        <v>7079</v>
      </c>
      <c r="AA57" s="1463" t="s">
        <v>898</v>
      </c>
      <c r="AB57" s="1463" t="s">
        <v>9462</v>
      </c>
      <c r="AC57" s="1463" t="s">
        <v>4913</v>
      </c>
      <c r="AD57" s="1463" t="s">
        <v>9463</v>
      </c>
      <c r="AE57" s="1463" t="s">
        <v>3618</v>
      </c>
      <c r="AF57" s="1524" t="s">
        <v>9464</v>
      </c>
      <c r="AG57" s="1463" t="s">
        <v>9465</v>
      </c>
      <c r="AH57" s="1463" t="s">
        <v>9466</v>
      </c>
      <c r="AI57" s="1463" t="s">
        <v>9467</v>
      </c>
      <c r="AJ57" s="1463" t="s">
        <v>9468</v>
      </c>
      <c r="AK57" s="1463" t="s">
        <v>4910</v>
      </c>
      <c r="AL57" s="1463" t="s">
        <v>9235</v>
      </c>
      <c r="AM57" s="1463" t="s">
        <v>9429</v>
      </c>
      <c r="AN57" s="1463" t="s">
        <v>2500</v>
      </c>
      <c r="AO57" s="1463" t="s">
        <v>5647</v>
      </c>
      <c r="AP57" s="1523" t="s">
        <v>9194</v>
      </c>
      <c r="AQ57" s="1463" t="s">
        <v>9469</v>
      </c>
      <c r="AR57" s="1463" t="s">
        <v>4832</v>
      </c>
      <c r="AS57" s="1463" t="s">
        <v>8827</v>
      </c>
      <c r="AT57" s="1463" t="s">
        <v>9470</v>
      </c>
      <c r="AU57" s="1463" t="s">
        <v>9471</v>
      </c>
      <c r="AV57" s="1525" t="str">
        <f t="shared" si="1"/>
        <v>2:41</v>
      </c>
      <c r="AW57" s="1526" t="s">
        <v>9472</v>
      </c>
    </row>
    <row r="58" ht="15.75" customHeight="1">
      <c r="A58" s="1376" t="s">
        <v>1721</v>
      </c>
      <c r="B58" s="1377" t="s">
        <v>8234</v>
      </c>
      <c r="C58" s="1507">
        <v>0.05157407407407407</v>
      </c>
      <c r="D58" s="1414" t="s">
        <v>9473</v>
      </c>
      <c r="E58" s="1430" t="s">
        <v>9474</v>
      </c>
      <c r="F58" s="1430" t="s">
        <v>9475</v>
      </c>
      <c r="G58" s="1448" t="s">
        <v>8922</v>
      </c>
      <c r="H58" s="1431" t="s">
        <v>9476</v>
      </c>
      <c r="I58" s="1431" t="s">
        <v>1862</v>
      </c>
      <c r="J58" s="1449" t="s">
        <v>5298</v>
      </c>
      <c r="K58" s="1449" t="s">
        <v>3228</v>
      </c>
      <c r="L58" s="1449" t="s">
        <v>9477</v>
      </c>
      <c r="M58" s="1449" t="s">
        <v>9126</v>
      </c>
      <c r="N58" s="1449" t="s">
        <v>1381</v>
      </c>
      <c r="O58" s="1449" t="s">
        <v>9426</v>
      </c>
      <c r="P58" s="1449" t="s">
        <v>8511</v>
      </c>
      <c r="Q58" s="1450" t="s">
        <v>9478</v>
      </c>
      <c r="R58" s="1450" t="s">
        <v>9479</v>
      </c>
      <c r="S58" s="1450" t="s">
        <v>9480</v>
      </c>
      <c r="T58" s="1450" t="s">
        <v>7083</v>
      </c>
      <c r="U58" s="1450" t="s">
        <v>7014</v>
      </c>
      <c r="V58" s="1450" t="s">
        <v>4968</v>
      </c>
      <c r="W58" s="1451" t="s">
        <v>9481</v>
      </c>
      <c r="X58" s="1451" t="s">
        <v>9482</v>
      </c>
      <c r="Y58" s="1451" t="s">
        <v>3913</v>
      </c>
      <c r="Z58" s="1451" t="s">
        <v>8310</v>
      </c>
      <c r="AA58" s="1451" t="s">
        <v>5818</v>
      </c>
      <c r="AB58" s="1451" t="s">
        <v>5566</v>
      </c>
      <c r="AC58" s="1451" t="s">
        <v>9483</v>
      </c>
      <c r="AD58" s="1430" t="s">
        <v>9484</v>
      </c>
      <c r="AE58" s="1448" t="s">
        <v>4290</v>
      </c>
      <c r="AF58" s="1452" t="s">
        <v>9485</v>
      </c>
      <c r="AG58" s="1452" t="s">
        <v>9486</v>
      </c>
      <c r="AH58" s="1452" t="s">
        <v>9487</v>
      </c>
      <c r="AI58" s="1452" t="s">
        <v>969</v>
      </c>
      <c r="AJ58" s="1452" t="s">
        <v>9488</v>
      </c>
      <c r="AK58" s="1435" t="s">
        <v>622</v>
      </c>
      <c r="AL58" s="1435" t="s">
        <v>9489</v>
      </c>
      <c r="AM58" s="1436" t="s">
        <v>3298</v>
      </c>
      <c r="AN58" s="1436" t="s">
        <v>9490</v>
      </c>
      <c r="AO58" s="1436" t="s">
        <v>9491</v>
      </c>
      <c r="AP58" s="1436" t="s">
        <v>9492</v>
      </c>
      <c r="AQ58" s="1436" t="s">
        <v>9493</v>
      </c>
      <c r="AR58" s="1437" t="s">
        <v>7579</v>
      </c>
      <c r="AS58" s="1436" t="s">
        <v>4176</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4530</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4958</v>
      </c>
      <c r="Z59" s="1434" t="s">
        <v>9509</v>
      </c>
      <c r="AA59" s="1386" t="s">
        <v>1953</v>
      </c>
      <c r="AB59" s="1434" t="s">
        <v>9064</v>
      </c>
      <c r="AC59" s="1434" t="s">
        <v>4584</v>
      </c>
      <c r="AD59" s="1430" t="s">
        <v>9510</v>
      </c>
      <c r="AE59" s="1430" t="s">
        <v>8731</v>
      </c>
      <c r="AF59" s="1527" t="s">
        <v>9511</v>
      </c>
      <c r="AG59" s="1435" t="s">
        <v>6445</v>
      </c>
      <c r="AH59" s="1435" t="s">
        <v>9487</v>
      </c>
      <c r="AI59" s="1435" t="s">
        <v>2987</v>
      </c>
      <c r="AJ59" s="1435" t="s">
        <v>9512</v>
      </c>
      <c r="AK59" s="1435" t="s">
        <v>1512</v>
      </c>
      <c r="AL59" s="1435" t="s">
        <v>9513</v>
      </c>
      <c r="AM59" s="1437" t="s">
        <v>5818</v>
      </c>
      <c r="AN59" s="1437" t="s">
        <v>5467</v>
      </c>
      <c r="AO59" s="1437" t="s">
        <v>6290</v>
      </c>
      <c r="AP59" s="1437" t="s">
        <v>9514</v>
      </c>
      <c r="AQ59" s="1437" t="s">
        <v>3235</v>
      </c>
      <c r="AR59" s="1437" t="s">
        <v>9028</v>
      </c>
      <c r="AS59" s="1437" t="s">
        <v>3840</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4913</v>
      </c>
      <c r="J60" s="1525" t="s">
        <v>3229</v>
      </c>
      <c r="K60" s="1525" t="s">
        <v>9523</v>
      </c>
      <c r="L60" s="1525" t="s">
        <v>5276</v>
      </c>
      <c r="M60" s="1525" t="s">
        <v>709</v>
      </c>
      <c r="N60" s="1525" t="s">
        <v>9524</v>
      </c>
      <c r="O60" s="1525" t="s">
        <v>4594</v>
      </c>
      <c r="P60" s="1525" t="s">
        <v>8269</v>
      </c>
      <c r="Q60" s="1525" t="s">
        <v>9525</v>
      </c>
      <c r="R60" s="1525" t="s">
        <v>9526</v>
      </c>
      <c r="S60" s="1525" t="s">
        <v>9262</v>
      </c>
      <c r="T60" s="1525" t="s">
        <v>9347</v>
      </c>
      <c r="U60" s="1525" t="s">
        <v>9527</v>
      </c>
      <c r="V60" s="1525" t="s">
        <v>9528</v>
      </c>
      <c r="W60" s="1525" t="s">
        <v>9529</v>
      </c>
      <c r="X60" s="1525" t="s">
        <v>9429</v>
      </c>
      <c r="Y60" s="1525" t="s">
        <v>4584</v>
      </c>
      <c r="Z60" s="1525" t="s">
        <v>7005</v>
      </c>
      <c r="AA60" s="1525" t="s">
        <v>8823</v>
      </c>
      <c r="AB60" s="1525" t="s">
        <v>9530</v>
      </c>
      <c r="AC60" s="1525" t="s">
        <v>382</v>
      </c>
      <c r="AD60" s="1525" t="s">
        <v>5927</v>
      </c>
      <c r="AE60" s="1525" t="s">
        <v>2953</v>
      </c>
      <c r="AF60" s="1525" t="s">
        <v>9293</v>
      </c>
      <c r="AG60" s="1525" t="s">
        <v>9531</v>
      </c>
      <c r="AH60" s="1525" t="s">
        <v>5235</v>
      </c>
      <c r="AI60" s="1525" t="s">
        <v>4109</v>
      </c>
      <c r="AJ60" s="1525" t="s">
        <v>9532</v>
      </c>
      <c r="AK60" s="1525" t="s">
        <v>9343</v>
      </c>
      <c r="AL60" s="1525" t="s">
        <v>4552</v>
      </c>
      <c r="AM60" s="1525" t="s">
        <v>9533</v>
      </c>
      <c r="AN60" s="1525" t="s">
        <v>8075</v>
      </c>
      <c r="AO60" s="1525" t="s">
        <v>4974</v>
      </c>
      <c r="AP60" s="1525" t="s">
        <v>9534</v>
      </c>
      <c r="AQ60" s="1525" t="s">
        <v>3262</v>
      </c>
      <c r="AR60" s="1525" t="s">
        <v>8844</v>
      </c>
      <c r="AS60" s="1525" t="s">
        <v>4391</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5162</v>
      </c>
      <c r="H61" s="1525" t="s">
        <v>9077</v>
      </c>
      <c r="I61" s="1525" t="s">
        <v>4584</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1098</v>
      </c>
      <c r="Z61" s="1525" t="s">
        <v>4681</v>
      </c>
      <c r="AA61" s="1525" t="s">
        <v>9548</v>
      </c>
      <c r="AB61" s="1525" t="s">
        <v>6288</v>
      </c>
      <c r="AC61" s="1525" t="s">
        <v>4032</v>
      </c>
      <c r="AD61" s="1525" t="s">
        <v>9549</v>
      </c>
      <c r="AE61" s="1463" t="s">
        <v>5327</v>
      </c>
      <c r="AF61" s="1525" t="s">
        <v>9550</v>
      </c>
      <c r="AG61" s="1525" t="s">
        <v>9551</v>
      </c>
      <c r="AH61" s="1525" t="s">
        <v>2200</v>
      </c>
      <c r="AI61" s="1525" t="s">
        <v>5050</v>
      </c>
      <c r="AJ61" s="1525" t="s">
        <v>7890</v>
      </c>
      <c r="AK61" s="1525" t="s">
        <v>1621</v>
      </c>
      <c r="AL61" s="1525" t="s">
        <v>5467</v>
      </c>
      <c r="AM61" s="1525" t="s">
        <v>9552</v>
      </c>
      <c r="AN61" s="1525" t="s">
        <v>9553</v>
      </c>
      <c r="AO61" s="1525" t="s">
        <v>8486</v>
      </c>
      <c r="AP61" s="1525" t="s">
        <v>9554</v>
      </c>
      <c r="AQ61" s="1525" t="s">
        <v>9555</v>
      </c>
      <c r="AR61" s="1525" t="s">
        <v>4666</v>
      </c>
      <c r="AS61" s="1525" t="s">
        <v>2821</v>
      </c>
      <c r="AT61" s="1525" t="s">
        <v>9556</v>
      </c>
      <c r="AU61" s="1525" t="s">
        <v>9557</v>
      </c>
      <c r="AV61" s="1525" t="str">
        <f t="shared" si="1"/>
        <v>3:33</v>
      </c>
      <c r="AW61" s="1529"/>
    </row>
    <row r="62" ht="15.75" customHeight="1">
      <c r="A62" s="1376" t="s">
        <v>3978</v>
      </c>
      <c r="B62" s="1377" t="s">
        <v>8234</v>
      </c>
      <c r="C62" s="1516">
        <v>0.05164351851851852</v>
      </c>
      <c r="D62" s="1414" t="s">
        <v>9558</v>
      </c>
      <c r="E62" s="1525" t="s">
        <v>8408</v>
      </c>
      <c r="F62" s="1525" t="s">
        <v>9559</v>
      </c>
      <c r="G62" s="1525" t="s">
        <v>8294</v>
      </c>
      <c r="H62" s="1525" t="s">
        <v>9560</v>
      </c>
      <c r="I62" s="1525" t="s">
        <v>1224</v>
      </c>
      <c r="J62" s="1525" t="s">
        <v>805</v>
      </c>
      <c r="K62" s="1525" t="s">
        <v>6926</v>
      </c>
      <c r="L62" s="1525" t="s">
        <v>3299</v>
      </c>
      <c r="M62" s="1525" t="s">
        <v>9503</v>
      </c>
      <c r="N62" s="1525" t="s">
        <v>8560</v>
      </c>
      <c r="O62" s="1525" t="s">
        <v>9561</v>
      </c>
      <c r="P62" s="1525" t="s">
        <v>5006</v>
      </c>
      <c r="Q62" s="1525" t="s">
        <v>9562</v>
      </c>
      <c r="R62" s="1525" t="s">
        <v>2024</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1821</v>
      </c>
      <c r="AF62" s="1525" t="s">
        <v>9570</v>
      </c>
      <c r="AG62" s="1525" t="s">
        <v>519</v>
      </c>
      <c r="AH62" s="1525" t="s">
        <v>5235</v>
      </c>
      <c r="AI62" s="1525" t="s">
        <v>9571</v>
      </c>
      <c r="AJ62" s="1525" t="s">
        <v>9572</v>
      </c>
      <c r="AK62" s="1525" t="s">
        <v>9573</v>
      </c>
      <c r="AL62" s="1525" t="s">
        <v>4294</v>
      </c>
      <c r="AM62" s="1525" t="s">
        <v>8971</v>
      </c>
      <c r="AN62" s="1525" t="s">
        <v>8604</v>
      </c>
      <c r="AO62" s="1525" t="s">
        <v>8330</v>
      </c>
      <c r="AP62" s="1525" t="s">
        <v>9574</v>
      </c>
      <c r="AQ62" s="1525" t="s">
        <v>9575</v>
      </c>
      <c r="AR62" s="1525" t="s">
        <v>3338</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1810</v>
      </c>
      <c r="J63" s="1525" t="s">
        <v>9423</v>
      </c>
      <c r="K63" s="1525" t="s">
        <v>8537</v>
      </c>
      <c r="L63" s="1525" t="s">
        <v>1655</v>
      </c>
      <c r="M63" s="1525" t="s">
        <v>7067</v>
      </c>
      <c r="N63" s="1525" t="s">
        <v>9584</v>
      </c>
      <c r="O63" s="1525" t="s">
        <v>9585</v>
      </c>
      <c r="P63" s="1525" t="s">
        <v>2226</v>
      </c>
      <c r="Q63" s="1525" t="s">
        <v>716</v>
      </c>
      <c r="R63" s="1525" t="s">
        <v>9586</v>
      </c>
      <c r="S63" s="1525" t="s">
        <v>9587</v>
      </c>
      <c r="T63" s="1525" t="s">
        <v>9588</v>
      </c>
      <c r="U63" s="1525" t="s">
        <v>9161</v>
      </c>
      <c r="V63" s="1525" t="s">
        <v>480</v>
      </c>
      <c r="W63" s="1525" t="s">
        <v>9589</v>
      </c>
      <c r="X63" s="1525" t="s">
        <v>9590</v>
      </c>
      <c r="Y63" s="1525" t="s">
        <v>874</v>
      </c>
      <c r="Z63" s="1525" t="s">
        <v>3775</v>
      </c>
      <c r="AA63" s="1525" t="s">
        <v>1986</v>
      </c>
      <c r="AB63" s="1525" t="s">
        <v>9591</v>
      </c>
      <c r="AC63" s="1525" t="s">
        <v>9592</v>
      </c>
      <c r="AD63" s="1463" t="s">
        <v>9593</v>
      </c>
      <c r="AE63" s="1525" t="s">
        <v>1833</v>
      </c>
      <c r="AF63" s="1525" t="s">
        <v>9015</v>
      </c>
      <c r="AG63" s="1525" t="s">
        <v>6537</v>
      </c>
      <c r="AH63" s="1525" t="s">
        <v>4530</v>
      </c>
      <c r="AI63" s="1525" t="s">
        <v>4518</v>
      </c>
      <c r="AJ63" s="1525" t="s">
        <v>9594</v>
      </c>
      <c r="AK63" s="1525" t="s">
        <v>3697</v>
      </c>
      <c r="AL63" s="1525" t="s">
        <v>5049</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4500</v>
      </c>
      <c r="B64" s="1443" t="s">
        <v>8263</v>
      </c>
      <c r="C64" s="1484">
        <v>0.05170138888888889</v>
      </c>
      <c r="D64" s="1414" t="s">
        <v>9603</v>
      </c>
      <c r="E64" s="1525" t="s">
        <v>1973</v>
      </c>
      <c r="F64" s="1525" t="s">
        <v>9150</v>
      </c>
      <c r="G64" s="1525" t="s">
        <v>8706</v>
      </c>
      <c r="H64" s="1525" t="s">
        <v>9604</v>
      </c>
      <c r="I64" s="1525" t="s">
        <v>4951</v>
      </c>
      <c r="J64" s="1525" t="s">
        <v>9166</v>
      </c>
      <c r="K64" s="1525" t="s">
        <v>8486</v>
      </c>
      <c r="L64" s="1525" t="s">
        <v>3843</v>
      </c>
      <c r="M64" s="1525" t="s">
        <v>7239</v>
      </c>
      <c r="N64" s="1525" t="s">
        <v>5869</v>
      </c>
      <c r="O64" s="1525" t="s">
        <v>9247</v>
      </c>
      <c r="P64" s="1525" t="s">
        <v>476</v>
      </c>
      <c r="Q64" s="1525" t="s">
        <v>2978</v>
      </c>
      <c r="R64" s="1525" t="s">
        <v>9605</v>
      </c>
      <c r="S64" s="1525" t="s">
        <v>9491</v>
      </c>
      <c r="T64" s="1525" t="s">
        <v>2702</v>
      </c>
      <c r="U64" s="1525" t="s">
        <v>9606</v>
      </c>
      <c r="V64" s="1525" t="s">
        <v>9607</v>
      </c>
      <c r="W64" s="1525" t="s">
        <v>9529</v>
      </c>
      <c r="X64" s="1525" t="s">
        <v>3298</v>
      </c>
      <c r="Y64" s="1525" t="s">
        <v>2295</v>
      </c>
      <c r="Z64" s="1525" t="s">
        <v>155</v>
      </c>
      <c r="AA64" s="1525" t="s">
        <v>622</v>
      </c>
      <c r="AB64" s="1525" t="s">
        <v>9608</v>
      </c>
      <c r="AC64" s="1525" t="s">
        <v>1005</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4346</v>
      </c>
      <c r="AQ64" s="1525" t="s">
        <v>9616</v>
      </c>
      <c r="AR64" s="1525" t="s">
        <v>9617</v>
      </c>
      <c r="AS64" s="1525" t="s">
        <v>6182</v>
      </c>
      <c r="AT64" s="1525" t="s">
        <v>9618</v>
      </c>
      <c r="AU64" s="1525" t="s">
        <v>9619</v>
      </c>
      <c r="AV64" s="1525" t="str">
        <f t="shared" si="1"/>
        <v>2:37</v>
      </c>
      <c r="AW64" s="1530" t="s">
        <v>9620</v>
      </c>
    </row>
    <row r="65" ht="15.75" customHeight="1">
      <c r="A65" s="1421" t="s">
        <v>4859</v>
      </c>
      <c r="B65" s="1422" t="s">
        <v>8263</v>
      </c>
      <c r="C65" s="1378">
        <v>0.05171296296296296</v>
      </c>
      <c r="D65" s="1496" t="s">
        <v>9621</v>
      </c>
      <c r="E65" s="1463" t="s">
        <v>9622</v>
      </c>
      <c r="F65" s="1463" t="s">
        <v>1461</v>
      </c>
      <c r="G65" s="1463" t="s">
        <v>9623</v>
      </c>
      <c r="H65" s="1463" t="s">
        <v>9624</v>
      </c>
      <c r="I65" s="1463" t="s">
        <v>9625</v>
      </c>
      <c r="J65" s="1463" t="s">
        <v>1050</v>
      </c>
      <c r="K65" s="1531" t="s">
        <v>7307</v>
      </c>
      <c r="L65" s="1463" t="s">
        <v>1645</v>
      </c>
      <c r="M65" s="1532" t="s">
        <v>9626</v>
      </c>
      <c r="N65" s="1463" t="s">
        <v>9627</v>
      </c>
      <c r="O65" s="1463" t="s">
        <v>9628</v>
      </c>
      <c r="P65" s="1463" t="s">
        <v>4958</v>
      </c>
      <c r="Q65" s="1463" t="s">
        <v>9629</v>
      </c>
      <c r="R65" s="1463" t="s">
        <v>9630</v>
      </c>
      <c r="S65" s="1463" t="s">
        <v>3453</v>
      </c>
      <c r="T65" s="1463" t="s">
        <v>9631</v>
      </c>
      <c r="U65" s="1463" t="s">
        <v>9402</v>
      </c>
      <c r="V65" s="1532" t="s">
        <v>9632</v>
      </c>
      <c r="W65" s="1532" t="s">
        <v>9633</v>
      </c>
      <c r="X65" s="1463" t="s">
        <v>9252</v>
      </c>
      <c r="Y65" s="1414" t="s">
        <v>8924</v>
      </c>
      <c r="Z65" s="1463" t="s">
        <v>1510</v>
      </c>
      <c r="AA65" s="1463" t="s">
        <v>1265</v>
      </c>
      <c r="AB65" s="1532" t="s">
        <v>9634</v>
      </c>
      <c r="AC65" s="1463" t="s">
        <v>1821</v>
      </c>
      <c r="AD65" s="1463" t="s">
        <v>9635</v>
      </c>
      <c r="AE65" s="1463" t="s">
        <v>2105</v>
      </c>
      <c r="AF65" s="1463" t="s">
        <v>9636</v>
      </c>
      <c r="AG65" s="1463" t="s">
        <v>519</v>
      </c>
      <c r="AH65" s="1463" t="s">
        <v>9637</v>
      </c>
      <c r="AI65" s="1463" t="s">
        <v>5262</v>
      </c>
      <c r="AJ65" s="1463" t="s">
        <v>9638</v>
      </c>
      <c r="AK65" s="1463" t="s">
        <v>9639</v>
      </c>
      <c r="AL65" s="1463" t="s">
        <v>1574</v>
      </c>
      <c r="AM65" s="1463" t="s">
        <v>9458</v>
      </c>
      <c r="AN65" s="1463" t="s">
        <v>9640</v>
      </c>
      <c r="AO65" s="1463" t="s">
        <v>2675</v>
      </c>
      <c r="AP65" s="1463" t="s">
        <v>1769</v>
      </c>
      <c r="AQ65" s="1463" t="s">
        <v>758</v>
      </c>
      <c r="AR65" s="1463" t="s">
        <v>9218</v>
      </c>
      <c r="AS65" s="1463" t="s">
        <v>3967</v>
      </c>
      <c r="AT65" s="1463" t="s">
        <v>9641</v>
      </c>
      <c r="AU65" s="1463" t="s">
        <v>9642</v>
      </c>
      <c r="AV65" s="1525" t="str">
        <f t="shared" si="1"/>
        <v>4:14</v>
      </c>
      <c r="AW65" s="1526" t="s">
        <v>9643</v>
      </c>
    </row>
    <row r="66" ht="15.75" customHeight="1">
      <c r="A66" s="1421" t="s">
        <v>2133</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3356</v>
      </c>
      <c r="N66" s="1463" t="s">
        <v>9650</v>
      </c>
      <c r="O66" s="1463" t="s">
        <v>9651</v>
      </c>
      <c r="P66" s="1463" t="s">
        <v>3464</v>
      </c>
      <c r="Q66" s="1463" t="s">
        <v>9652</v>
      </c>
      <c r="R66" s="1463" t="s">
        <v>9586</v>
      </c>
      <c r="S66" s="1463" t="s">
        <v>5338</v>
      </c>
      <c r="T66" s="1463" t="s">
        <v>5545</v>
      </c>
      <c r="U66" s="1463" t="s">
        <v>9653</v>
      </c>
      <c r="V66" s="1463" t="s">
        <v>125</v>
      </c>
      <c r="W66" s="1463" t="s">
        <v>5484</v>
      </c>
      <c r="X66" s="1463" t="s">
        <v>9486</v>
      </c>
      <c r="Y66" s="1463" t="s">
        <v>1098</v>
      </c>
      <c r="Z66" s="1463" t="s">
        <v>9654</v>
      </c>
      <c r="AA66" s="1463" t="s">
        <v>8823</v>
      </c>
      <c r="AB66" s="1463" t="s">
        <v>6289</v>
      </c>
      <c r="AC66" s="1463" t="s">
        <v>1594</v>
      </c>
      <c r="AD66" s="1463" t="s">
        <v>9510</v>
      </c>
      <c r="AE66" s="1463" t="s">
        <v>8897</v>
      </c>
      <c r="AF66" s="1463" t="s">
        <v>8911</v>
      </c>
      <c r="AG66" s="1463" t="s">
        <v>4729</v>
      </c>
      <c r="AH66" s="1463" t="s">
        <v>9655</v>
      </c>
      <c r="AI66" s="1463" t="s">
        <v>9656</v>
      </c>
      <c r="AJ66" s="1463" t="s">
        <v>9657</v>
      </c>
      <c r="AK66" s="1463" t="s">
        <v>8572</v>
      </c>
      <c r="AL66" s="1463" t="s">
        <v>9658</v>
      </c>
      <c r="AM66" s="1463" t="s">
        <v>2758</v>
      </c>
      <c r="AN66" s="1463" t="s">
        <v>4294</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4241</v>
      </c>
      <c r="W67" s="1398" t="s">
        <v>9678</v>
      </c>
      <c r="X67" s="1398" t="s">
        <v>9679</v>
      </c>
      <c r="Y67" s="1390" t="s">
        <v>9171</v>
      </c>
      <c r="Z67" s="1533" t="s">
        <v>8308</v>
      </c>
      <c r="AA67" s="1398" t="s">
        <v>196</v>
      </c>
      <c r="AB67" s="1390" t="s">
        <v>4047</v>
      </c>
      <c r="AC67" s="1398">
        <v>49.53</v>
      </c>
      <c r="AD67" s="1398" t="s">
        <v>1698</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2875</v>
      </c>
      <c r="B68" s="1443" t="s">
        <v>8263</v>
      </c>
      <c r="C68" s="1484">
        <v>0.051863425925925924</v>
      </c>
      <c r="D68" s="1414" t="s">
        <v>9688</v>
      </c>
      <c r="E68" s="1525" t="s">
        <v>6162</v>
      </c>
      <c r="F68" s="1525" t="s">
        <v>9689</v>
      </c>
      <c r="G68" s="1525" t="s">
        <v>9690</v>
      </c>
      <c r="H68" s="1525" t="s">
        <v>9691</v>
      </c>
      <c r="I68" s="1525" t="s">
        <v>9692</v>
      </c>
      <c r="J68" s="1525" t="s">
        <v>2034</v>
      </c>
      <c r="K68" s="1525" t="s">
        <v>1952</v>
      </c>
      <c r="L68" s="1525" t="s">
        <v>2885</v>
      </c>
      <c r="M68" s="1525" t="s">
        <v>9479</v>
      </c>
      <c r="N68" s="1525" t="s">
        <v>4910</v>
      </c>
      <c r="O68" s="1525" t="s">
        <v>9693</v>
      </c>
      <c r="P68" s="1525" t="s">
        <v>1385</v>
      </c>
      <c r="Q68" s="1525" t="s">
        <v>9694</v>
      </c>
      <c r="R68" s="1525" t="s">
        <v>8506</v>
      </c>
      <c r="S68" s="1525" t="s">
        <v>9695</v>
      </c>
      <c r="T68" s="1525" t="s">
        <v>9696</v>
      </c>
      <c r="U68" s="1525" t="s">
        <v>9697</v>
      </c>
      <c r="V68" s="1525" t="s">
        <v>9228</v>
      </c>
      <c r="W68" s="1525" t="s">
        <v>9698</v>
      </c>
      <c r="X68" s="1525" t="s">
        <v>9612</v>
      </c>
      <c r="Y68" s="1525" t="s">
        <v>3079</v>
      </c>
      <c r="Z68" s="1525" t="s">
        <v>2470</v>
      </c>
      <c r="AA68" s="1525" t="s">
        <v>9699</v>
      </c>
      <c r="AB68" s="1525" t="s">
        <v>8117</v>
      </c>
      <c r="AC68" s="1525" t="s">
        <v>1005</v>
      </c>
      <c r="AD68" s="1525" t="s">
        <v>9700</v>
      </c>
      <c r="AE68" s="1525" t="s">
        <v>1116</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4657</v>
      </c>
      <c r="AT68" s="1525" t="s">
        <v>9707</v>
      </c>
      <c r="AU68" s="1525" t="s">
        <v>9708</v>
      </c>
      <c r="AV68" s="1525" t="str">
        <f t="shared" si="1"/>
        <v>2:06</v>
      </c>
      <c r="AW68" s="1526" t="s">
        <v>9709</v>
      </c>
    </row>
    <row r="69" ht="15.75" customHeight="1">
      <c r="A69" s="1376" t="s">
        <v>1062</v>
      </c>
      <c r="B69" s="1377" t="s">
        <v>8234</v>
      </c>
      <c r="C69" s="1516">
        <v>0.051875</v>
      </c>
      <c r="D69" s="1414" t="s">
        <v>9710</v>
      </c>
      <c r="E69" s="1525" t="s">
        <v>3690</v>
      </c>
      <c r="F69" s="1525" t="s">
        <v>9711</v>
      </c>
      <c r="G69" s="1525" t="s">
        <v>9712</v>
      </c>
      <c r="H69" s="1525" t="s">
        <v>9713</v>
      </c>
      <c r="I69" s="1525" t="s">
        <v>9714</v>
      </c>
      <c r="J69" s="1525" t="s">
        <v>2383</v>
      </c>
      <c r="K69" s="1525" t="s">
        <v>9715</v>
      </c>
      <c r="L69" s="1525" t="s">
        <v>8459</v>
      </c>
      <c r="M69" s="1525" t="s">
        <v>7257</v>
      </c>
      <c r="N69" s="1525" t="s">
        <v>9347</v>
      </c>
      <c r="O69" s="1525" t="s">
        <v>4542</v>
      </c>
      <c r="P69" s="1525" t="s">
        <v>1515</v>
      </c>
      <c r="Q69" s="1525" t="s">
        <v>9716</v>
      </c>
      <c r="R69" s="1525" t="s">
        <v>8930</v>
      </c>
      <c r="S69" s="1525" t="s">
        <v>4509</v>
      </c>
      <c r="T69" s="1525" t="s">
        <v>9717</v>
      </c>
      <c r="U69" s="1525" t="s">
        <v>9527</v>
      </c>
      <c r="V69" s="1525" t="s">
        <v>6178</v>
      </c>
      <c r="W69" s="1525" t="s">
        <v>4542</v>
      </c>
      <c r="X69" s="1525" t="s">
        <v>9137</v>
      </c>
      <c r="Y69" s="1525" t="s">
        <v>9173</v>
      </c>
      <c r="Z69" s="1525" t="s">
        <v>9718</v>
      </c>
      <c r="AA69" s="1525" t="s">
        <v>414</v>
      </c>
      <c r="AB69" s="1525" t="s">
        <v>190</v>
      </c>
      <c r="AC69" s="1525" t="s">
        <v>9719</v>
      </c>
      <c r="AD69" s="1525" t="s">
        <v>9569</v>
      </c>
      <c r="AE69" s="1525" t="s">
        <v>1015</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3955</v>
      </c>
      <c r="K70" s="1414" t="s">
        <v>8925</v>
      </c>
      <c r="L70" s="1414" t="s">
        <v>2655</v>
      </c>
      <c r="M70" s="1414" t="s">
        <v>9735</v>
      </c>
      <c r="N70" s="1414" t="s">
        <v>3822</v>
      </c>
      <c r="O70" s="1414" t="s">
        <v>9736</v>
      </c>
      <c r="P70" s="1414" t="s">
        <v>5008</v>
      </c>
      <c r="Q70" s="1414" t="s">
        <v>9737</v>
      </c>
      <c r="R70" s="1414" t="s">
        <v>5448</v>
      </c>
      <c r="S70" s="1414" t="s">
        <v>9738</v>
      </c>
      <c r="T70" s="1414" t="s">
        <v>8313</v>
      </c>
      <c r="U70" s="1414" t="s">
        <v>9739</v>
      </c>
      <c r="V70" s="1414" t="s">
        <v>9740</v>
      </c>
      <c r="W70" s="1414" t="s">
        <v>9741</v>
      </c>
      <c r="X70" s="1414" t="s">
        <v>9742</v>
      </c>
      <c r="Y70" s="1414" t="s">
        <v>9743</v>
      </c>
      <c r="Z70" s="1414" t="s">
        <v>8937</v>
      </c>
      <c r="AA70" s="1414" t="s">
        <v>4980</v>
      </c>
      <c r="AB70" s="1414" t="s">
        <v>686</v>
      </c>
      <c r="AC70" s="1414" t="s">
        <v>9744</v>
      </c>
      <c r="AD70" s="1414" t="s">
        <v>9745</v>
      </c>
      <c r="AE70" s="1414" t="s">
        <v>5681</v>
      </c>
      <c r="AF70" s="1414" t="s">
        <v>9746</v>
      </c>
      <c r="AG70" s="1414" t="s">
        <v>2259</v>
      </c>
      <c r="AH70" s="1414" t="s">
        <v>2655</v>
      </c>
      <c r="AI70" s="1414" t="s">
        <v>195</v>
      </c>
      <c r="AJ70" s="1414" t="s">
        <v>9747</v>
      </c>
      <c r="AK70" s="1414" t="s">
        <v>8944</v>
      </c>
      <c r="AL70" s="1414" t="s">
        <v>9422</v>
      </c>
      <c r="AM70" s="1414" t="s">
        <v>7268</v>
      </c>
      <c r="AN70" s="1414" t="s">
        <v>3350</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4717</v>
      </c>
      <c r="B71" s="1509" t="s">
        <v>8290</v>
      </c>
      <c r="C71" s="1378">
        <v>0.051909722222222225</v>
      </c>
      <c r="D71" s="1535" t="s">
        <v>9753</v>
      </c>
      <c r="E71" s="1455" t="s">
        <v>2191</v>
      </c>
      <c r="F71" s="1455" t="s">
        <v>9754</v>
      </c>
      <c r="G71" s="1455" t="s">
        <v>9755</v>
      </c>
      <c r="H71" s="1455" t="s">
        <v>9756</v>
      </c>
      <c r="I71" s="1535">
        <v>49.97</v>
      </c>
      <c r="J71" s="1455" t="s">
        <v>2173</v>
      </c>
      <c r="K71" s="1455" t="s">
        <v>9757</v>
      </c>
      <c r="L71" s="1455" t="s">
        <v>4943</v>
      </c>
      <c r="M71" s="1455" t="s">
        <v>2957</v>
      </c>
      <c r="N71" s="1455" t="s">
        <v>4603</v>
      </c>
      <c r="O71" s="1455" t="s">
        <v>9758</v>
      </c>
      <c r="P71" s="1535">
        <v>48.99</v>
      </c>
      <c r="Q71" s="1455" t="s">
        <v>9759</v>
      </c>
      <c r="R71" s="1455" t="s">
        <v>9760</v>
      </c>
      <c r="S71" s="1455" t="s">
        <v>3924</v>
      </c>
      <c r="T71" s="1455" t="s">
        <v>9761</v>
      </c>
      <c r="U71" s="1455" t="s">
        <v>9762</v>
      </c>
      <c r="V71" s="1455" t="s">
        <v>2267</v>
      </c>
      <c r="W71" s="1455" t="s">
        <v>9763</v>
      </c>
      <c r="X71" s="1455" t="s">
        <v>9482</v>
      </c>
      <c r="Y71" s="1536">
        <v>47.93</v>
      </c>
      <c r="Z71" s="1455" t="s">
        <v>9764</v>
      </c>
      <c r="AA71" s="1455" t="s">
        <v>4931</v>
      </c>
      <c r="AB71" s="1455" t="s">
        <v>9462</v>
      </c>
      <c r="AC71" s="1533">
        <v>49.24</v>
      </c>
      <c r="AD71" s="1455" t="s">
        <v>8834</v>
      </c>
      <c r="AE71" s="1535">
        <v>49.87</v>
      </c>
      <c r="AF71" s="1455" t="s">
        <v>9765</v>
      </c>
      <c r="AG71" s="1455" t="s">
        <v>9766</v>
      </c>
      <c r="AH71" s="1535">
        <v>59.9</v>
      </c>
      <c r="AI71" s="1455" t="s">
        <v>9767</v>
      </c>
      <c r="AJ71" s="1537" t="s">
        <v>8314</v>
      </c>
      <c r="AK71" s="1455" t="s">
        <v>1726</v>
      </c>
      <c r="AL71" s="1535">
        <v>58.74</v>
      </c>
      <c r="AM71" s="1455" t="s">
        <v>1771</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2226</v>
      </c>
      <c r="J72" s="1463" t="s">
        <v>3999</v>
      </c>
      <c r="K72" s="1463" t="s">
        <v>8866</v>
      </c>
      <c r="L72" s="1463"/>
      <c r="M72" s="1463" t="s">
        <v>6933</v>
      </c>
      <c r="N72" s="1463" t="s">
        <v>9094</v>
      </c>
      <c r="O72" s="1463" t="s">
        <v>8306</v>
      </c>
      <c r="P72" s="1463" t="s">
        <v>9366</v>
      </c>
      <c r="Q72" s="1463" t="s">
        <v>9775</v>
      </c>
      <c r="R72" s="1463" t="s">
        <v>9776</v>
      </c>
      <c r="S72" s="1463" t="s">
        <v>9364</v>
      </c>
      <c r="T72" s="1463" t="s">
        <v>8881</v>
      </c>
      <c r="U72" s="1463" t="s">
        <v>2400</v>
      </c>
      <c r="V72" s="1463" t="s">
        <v>8673</v>
      </c>
      <c r="W72" s="1463" t="s">
        <v>9758</v>
      </c>
      <c r="X72" s="1463" t="s">
        <v>622</v>
      </c>
      <c r="Y72" s="1463" t="s">
        <v>8652</v>
      </c>
      <c r="Z72" s="1463" t="s">
        <v>9085</v>
      </c>
      <c r="AA72" s="1463" t="s">
        <v>7426</v>
      </c>
      <c r="AB72" s="1463" t="s">
        <v>9374</v>
      </c>
      <c r="AC72" s="1463" t="s">
        <v>2795</v>
      </c>
      <c r="AD72" s="1463" t="s">
        <v>9777</v>
      </c>
      <c r="AE72" s="1463" t="s">
        <v>9778</v>
      </c>
      <c r="AF72" s="1463" t="s">
        <v>9779</v>
      </c>
      <c r="AG72" s="1463" t="s">
        <v>9531</v>
      </c>
      <c r="AH72" s="1463" t="s">
        <v>9780</v>
      </c>
      <c r="AI72" s="1463" t="s">
        <v>9781</v>
      </c>
      <c r="AJ72" s="1463" t="s">
        <v>9782</v>
      </c>
      <c r="AK72" s="1463" t="s">
        <v>9783</v>
      </c>
      <c r="AL72" s="1463" t="s">
        <v>3074</v>
      </c>
      <c r="AM72" s="1463" t="s">
        <v>9784</v>
      </c>
      <c r="AN72" s="1463" t="s">
        <v>1933</v>
      </c>
      <c r="AO72" s="1463" t="s">
        <v>9785</v>
      </c>
      <c r="AP72" s="1463" t="s">
        <v>9786</v>
      </c>
      <c r="AQ72" s="1463" t="s">
        <v>9787</v>
      </c>
      <c r="AR72" s="1463" t="s">
        <v>9306</v>
      </c>
      <c r="AS72" s="1463" t="s">
        <v>3507</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3913</v>
      </c>
      <c r="J73" s="1525" t="s">
        <v>9794</v>
      </c>
      <c r="K73" s="1525" t="s">
        <v>9795</v>
      </c>
      <c r="L73" s="1525" t="s">
        <v>2885</v>
      </c>
      <c r="M73" s="1525" t="s">
        <v>9296</v>
      </c>
      <c r="N73" s="1525" t="s">
        <v>9017</v>
      </c>
      <c r="O73" s="1525" t="s">
        <v>9796</v>
      </c>
      <c r="P73" s="1525" t="s">
        <v>2284</v>
      </c>
      <c r="Q73" s="1525" t="s">
        <v>4863</v>
      </c>
      <c r="R73" s="1525" t="s">
        <v>5155</v>
      </c>
      <c r="S73" s="1525" t="s">
        <v>4720</v>
      </c>
      <c r="T73" s="1525" t="s">
        <v>5851</v>
      </c>
      <c r="U73" s="1525" t="s">
        <v>9797</v>
      </c>
      <c r="V73" s="1525" t="s">
        <v>6178</v>
      </c>
      <c r="W73" s="1525" t="s">
        <v>7594</v>
      </c>
      <c r="X73" s="1525" t="s">
        <v>9798</v>
      </c>
      <c r="Y73" s="1525" t="s">
        <v>1862</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3440</v>
      </c>
      <c r="AM73" s="1525" t="s">
        <v>9212</v>
      </c>
      <c r="AN73" s="1525" t="s">
        <v>9806</v>
      </c>
      <c r="AO73" s="1463" t="s">
        <v>7274</v>
      </c>
      <c r="AP73" s="1463" t="s">
        <v>9807</v>
      </c>
      <c r="AQ73" s="1525" t="s">
        <v>5190</v>
      </c>
      <c r="AR73" s="1525" t="s">
        <v>8719</v>
      </c>
      <c r="AS73" s="1525" t="s">
        <v>1159</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3360</v>
      </c>
      <c r="J74" s="1525" t="s">
        <v>8901</v>
      </c>
      <c r="K74" s="1525" t="s">
        <v>4509</v>
      </c>
      <c r="L74" s="1525" t="s">
        <v>3223</v>
      </c>
      <c r="M74" s="1525" t="s">
        <v>9526</v>
      </c>
      <c r="N74" s="1525" t="s">
        <v>4545</v>
      </c>
      <c r="O74" s="1525" t="s">
        <v>9814</v>
      </c>
      <c r="P74" s="1525" t="s">
        <v>9815</v>
      </c>
      <c r="Q74" s="1525" t="s">
        <v>9816</v>
      </c>
      <c r="R74" s="1525" t="s">
        <v>1446</v>
      </c>
      <c r="S74" s="1525" t="s">
        <v>8986</v>
      </c>
      <c r="T74" s="1525" t="s">
        <v>520</v>
      </c>
      <c r="U74" s="1525" t="s">
        <v>1682</v>
      </c>
      <c r="V74" s="1525" t="s">
        <v>456</v>
      </c>
      <c r="W74" s="1525" t="s">
        <v>5651</v>
      </c>
      <c r="X74" s="1525" t="s">
        <v>9256</v>
      </c>
      <c r="Y74" s="1525" t="s">
        <v>2295</v>
      </c>
      <c r="Z74" s="1525" t="s">
        <v>5385</v>
      </c>
      <c r="AA74" s="1525" t="s">
        <v>9017</v>
      </c>
      <c r="AB74" s="1525" t="s">
        <v>9817</v>
      </c>
      <c r="AC74" s="1525" t="s">
        <v>2953</v>
      </c>
      <c r="AD74" s="1525" t="s">
        <v>9818</v>
      </c>
      <c r="AE74" s="1525" t="s">
        <v>5008</v>
      </c>
      <c r="AF74" s="1525" t="s">
        <v>9819</v>
      </c>
      <c r="AG74" s="1525" t="s">
        <v>9820</v>
      </c>
      <c r="AH74" s="1525" t="s">
        <v>2200</v>
      </c>
      <c r="AI74" s="1525" t="s">
        <v>9821</v>
      </c>
      <c r="AJ74" s="1525" t="s">
        <v>9822</v>
      </c>
      <c r="AK74" s="1525" t="s">
        <v>4377</v>
      </c>
      <c r="AL74" s="1525" t="s">
        <v>8335</v>
      </c>
      <c r="AM74" s="1525" t="s">
        <v>1451</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1566</v>
      </c>
      <c r="I75" s="1525" t="s">
        <v>9833</v>
      </c>
      <c r="J75" s="1525" t="s">
        <v>9834</v>
      </c>
      <c r="K75" s="1525" t="s">
        <v>3924</v>
      </c>
      <c r="L75" s="1525" t="s">
        <v>9835</v>
      </c>
      <c r="M75" s="1525" t="s">
        <v>9836</v>
      </c>
      <c r="N75" s="1525" t="s">
        <v>9837</v>
      </c>
      <c r="O75" s="1525" t="s">
        <v>9838</v>
      </c>
      <c r="P75" s="1525" t="s">
        <v>1594</v>
      </c>
      <c r="Q75" s="1525" t="s">
        <v>9839</v>
      </c>
      <c r="R75" s="1525" t="s">
        <v>7115</v>
      </c>
      <c r="S75" s="1525" t="s">
        <v>9840</v>
      </c>
      <c r="T75" s="1525" t="s">
        <v>9841</v>
      </c>
      <c r="U75" s="1525" t="s">
        <v>9842</v>
      </c>
      <c r="V75" s="1525" t="s">
        <v>7829</v>
      </c>
      <c r="W75" s="1525" t="s">
        <v>9843</v>
      </c>
      <c r="X75" s="1525" t="s">
        <v>9256</v>
      </c>
      <c r="Y75" s="1525" t="s">
        <v>300</v>
      </c>
      <c r="Z75" s="1525" t="s">
        <v>2220</v>
      </c>
      <c r="AA75" s="1525" t="s">
        <v>5669</v>
      </c>
      <c r="AB75" s="1525" t="s">
        <v>8552</v>
      </c>
      <c r="AC75" s="1525" t="s">
        <v>857</v>
      </c>
      <c r="AD75" s="1525" t="s">
        <v>9844</v>
      </c>
      <c r="AE75" s="1525" t="s">
        <v>1098</v>
      </c>
      <c r="AF75" s="1525" t="s">
        <v>9845</v>
      </c>
      <c r="AG75" s="1525" t="s">
        <v>2758</v>
      </c>
      <c r="AH75" s="1525" t="s">
        <v>5873</v>
      </c>
      <c r="AI75" s="1525" t="s">
        <v>9846</v>
      </c>
      <c r="AJ75" s="1525" t="s">
        <v>9847</v>
      </c>
      <c r="AK75" s="1525" t="s">
        <v>3338</v>
      </c>
      <c r="AL75" s="1525" t="s">
        <v>3671</v>
      </c>
      <c r="AM75" s="1525" t="s">
        <v>1008</v>
      </c>
      <c r="AN75" s="1525" t="s">
        <v>9614</v>
      </c>
      <c r="AO75" s="1525" t="s">
        <v>2203</v>
      </c>
      <c r="AP75" s="1525" t="s">
        <v>9848</v>
      </c>
      <c r="AQ75" s="1525" t="s">
        <v>933</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2639</v>
      </c>
      <c r="N76" s="1525" t="s">
        <v>9859</v>
      </c>
      <c r="O76" s="1525" t="s">
        <v>9860</v>
      </c>
      <c r="P76" s="1525" t="s">
        <v>766</v>
      </c>
      <c r="Q76" s="1525" t="s">
        <v>9861</v>
      </c>
      <c r="R76" s="1525" t="s">
        <v>4772</v>
      </c>
      <c r="S76" s="1525" t="s">
        <v>5813</v>
      </c>
      <c r="T76" s="1525" t="s">
        <v>5851</v>
      </c>
      <c r="U76" s="1525" t="s">
        <v>9862</v>
      </c>
      <c r="V76" s="1525" t="s">
        <v>2267</v>
      </c>
      <c r="W76" s="1525" t="s">
        <v>8311</v>
      </c>
      <c r="X76" s="1525" t="s">
        <v>9863</v>
      </c>
      <c r="Y76" s="1525" t="s">
        <v>1345</v>
      </c>
      <c r="Z76" s="1525" t="s">
        <v>7058</v>
      </c>
      <c r="AA76" s="1525" t="s">
        <v>1476</v>
      </c>
      <c r="AB76" s="1525" t="s">
        <v>4137</v>
      </c>
      <c r="AC76" s="1525" t="s">
        <v>238</v>
      </c>
      <c r="AD76" s="1525" t="s">
        <v>9864</v>
      </c>
      <c r="AE76" s="1525" t="s">
        <v>141</v>
      </c>
      <c r="AF76" s="1525" t="s">
        <v>9865</v>
      </c>
      <c r="AG76" s="1525" t="s">
        <v>9256</v>
      </c>
      <c r="AH76" s="1525" t="s">
        <v>6831</v>
      </c>
      <c r="AI76" s="1525" t="s">
        <v>9656</v>
      </c>
      <c r="AJ76" s="1525" t="s">
        <v>9866</v>
      </c>
      <c r="AK76" s="1525" t="s">
        <v>9867</v>
      </c>
      <c r="AL76" s="1525" t="s">
        <v>4063</v>
      </c>
      <c r="AM76" s="1525" t="s">
        <v>9392</v>
      </c>
      <c r="AN76" s="1525" t="s">
        <v>3671</v>
      </c>
      <c r="AO76" s="1525" t="s">
        <v>3924</v>
      </c>
      <c r="AP76" s="1525" t="s">
        <v>9128</v>
      </c>
      <c r="AQ76" s="1525" t="s">
        <v>9868</v>
      </c>
      <c r="AR76" s="1525" t="s">
        <v>1475</v>
      </c>
      <c r="AS76" s="1525" t="s">
        <v>5916</v>
      </c>
      <c r="AT76" s="1525" t="s">
        <v>7372</v>
      </c>
      <c r="AU76" s="1525" t="s">
        <v>9869</v>
      </c>
      <c r="AV76" s="1525" t="str">
        <f t="shared" si="1"/>
        <v>3:10</v>
      </c>
      <c r="AW76" s="1530" t="s">
        <v>9870</v>
      </c>
    </row>
    <row r="77">
      <c r="A77" s="1538" t="s">
        <v>3728</v>
      </c>
      <c r="B77" s="1509" t="s">
        <v>8290</v>
      </c>
      <c r="C77" s="1539">
        <v>0.052141203703703703</v>
      </c>
      <c r="D77" s="1414" t="s">
        <v>9871</v>
      </c>
      <c r="E77" s="1430" t="s">
        <v>2785</v>
      </c>
      <c r="F77" s="1430" t="s">
        <v>9872</v>
      </c>
      <c r="G77" s="1455" t="s">
        <v>9873</v>
      </c>
      <c r="H77" s="1455" t="s">
        <v>9874</v>
      </c>
      <c r="I77" s="1455" t="s">
        <v>2280</v>
      </c>
      <c r="J77" s="1455" t="s">
        <v>6681</v>
      </c>
      <c r="K77" s="1540" t="s">
        <v>5979</v>
      </c>
      <c r="L77" s="1489" t="s">
        <v>6828</v>
      </c>
      <c r="M77" s="1455" t="s">
        <v>9875</v>
      </c>
      <c r="N77" s="1455" t="s">
        <v>5851</v>
      </c>
      <c r="O77" s="1455" t="s">
        <v>5451</v>
      </c>
      <c r="P77" s="1455" t="s">
        <v>1821</v>
      </c>
      <c r="Q77" s="1455" t="s">
        <v>9876</v>
      </c>
      <c r="R77" s="1455" t="s">
        <v>9877</v>
      </c>
      <c r="S77" s="1541" t="s">
        <v>2398</v>
      </c>
      <c r="T77" s="1455" t="s">
        <v>8654</v>
      </c>
      <c r="U77" s="1455" t="s">
        <v>3122</v>
      </c>
      <c r="V77" s="1455" t="s">
        <v>9878</v>
      </c>
      <c r="W77" s="1455" t="s">
        <v>9879</v>
      </c>
      <c r="X77" s="1455" t="s">
        <v>9880</v>
      </c>
      <c r="Y77" s="1455" t="s">
        <v>2531</v>
      </c>
      <c r="Z77" s="1455" t="s">
        <v>3893</v>
      </c>
      <c r="AA77" s="1455" t="s">
        <v>172</v>
      </c>
      <c r="AB77" s="1455" t="s">
        <v>619</v>
      </c>
      <c r="AC77" s="1455" t="s">
        <v>141</v>
      </c>
      <c r="AD77" s="1542" t="s">
        <v>8603</v>
      </c>
      <c r="AE77" s="1455" t="s">
        <v>472</v>
      </c>
      <c r="AF77" s="1455" t="s">
        <v>9881</v>
      </c>
      <c r="AG77" s="1455" t="s">
        <v>9882</v>
      </c>
      <c r="AH77" s="1455" t="s">
        <v>4347</v>
      </c>
      <c r="AI77" s="1455" t="s">
        <v>9883</v>
      </c>
      <c r="AJ77" s="1455" t="s">
        <v>9884</v>
      </c>
      <c r="AK77" s="1455" t="s">
        <v>4288</v>
      </c>
      <c r="AL77" s="1455" t="s">
        <v>4866</v>
      </c>
      <c r="AM77" s="1455" t="s">
        <v>9533</v>
      </c>
      <c r="AN77" s="1455" t="s">
        <v>9053</v>
      </c>
      <c r="AO77" s="1455" t="s">
        <v>8585</v>
      </c>
      <c r="AP77" s="1455" t="s">
        <v>9885</v>
      </c>
      <c r="AQ77" s="1540" t="s">
        <v>8321</v>
      </c>
      <c r="AR77" s="1455" t="s">
        <v>4443</v>
      </c>
      <c r="AS77" s="1537" t="s">
        <v>755</v>
      </c>
      <c r="AT77" s="1455" t="s">
        <v>9886</v>
      </c>
      <c r="AU77" s="1419" t="s">
        <v>9887</v>
      </c>
      <c r="AV77" s="1419" t="s">
        <v>9888</v>
      </c>
      <c r="AW77" s="1543" t="s">
        <v>9889</v>
      </c>
    </row>
    <row r="78">
      <c r="A78" s="1421" t="s">
        <v>3578</v>
      </c>
      <c r="B78" s="1440" t="s">
        <v>8234</v>
      </c>
      <c r="C78" s="1507">
        <v>0.05224537037037037</v>
      </c>
      <c r="D78" s="1496" t="s">
        <v>9890</v>
      </c>
      <c r="E78" s="1463" t="s">
        <v>9891</v>
      </c>
      <c r="F78" s="1463" t="s">
        <v>9892</v>
      </c>
      <c r="G78" s="1463" t="s">
        <v>9893</v>
      </c>
      <c r="H78" s="1463" t="s">
        <v>9894</v>
      </c>
      <c r="I78" s="1463" t="s">
        <v>1666</v>
      </c>
      <c r="J78" s="1463" t="s">
        <v>7904</v>
      </c>
      <c r="K78" s="1463" t="s">
        <v>4509</v>
      </c>
      <c r="L78" s="1463" t="s">
        <v>5994</v>
      </c>
      <c r="M78" s="1463" t="s">
        <v>9895</v>
      </c>
      <c r="N78" s="1463" t="s">
        <v>9302</v>
      </c>
      <c r="O78" s="1463" t="s">
        <v>9896</v>
      </c>
      <c r="P78" s="1463" t="s">
        <v>5008</v>
      </c>
      <c r="Q78" s="1463" t="s">
        <v>4730</v>
      </c>
      <c r="R78" s="1463" t="s">
        <v>5977</v>
      </c>
      <c r="S78" s="1463" t="s">
        <v>602</v>
      </c>
      <c r="T78" s="1463" t="s">
        <v>9897</v>
      </c>
      <c r="U78" s="1463" t="s">
        <v>8631</v>
      </c>
      <c r="V78" s="1463" t="s">
        <v>9898</v>
      </c>
      <c r="W78" s="1463" t="s">
        <v>9899</v>
      </c>
      <c r="X78" s="1463" t="s">
        <v>9900</v>
      </c>
      <c r="Y78" s="1463" t="s">
        <v>760</v>
      </c>
      <c r="Z78" s="1463" t="s">
        <v>1989</v>
      </c>
      <c r="AA78" s="1414" t="s">
        <v>9901</v>
      </c>
      <c r="AB78" s="1463" t="s">
        <v>6772</v>
      </c>
      <c r="AC78" s="1463" t="s">
        <v>9680</v>
      </c>
      <c r="AD78" s="1463" t="s">
        <v>7194</v>
      </c>
      <c r="AE78" s="1463" t="s">
        <v>4776</v>
      </c>
      <c r="AF78" s="1381" t="s">
        <v>9902</v>
      </c>
      <c r="AG78" s="1463" t="s">
        <v>9903</v>
      </c>
      <c r="AH78" s="1463" t="s">
        <v>4347</v>
      </c>
      <c r="AI78" s="1463" t="s">
        <v>6439</v>
      </c>
      <c r="AJ78" s="1463" t="s">
        <v>9904</v>
      </c>
      <c r="AK78" s="1463" t="s">
        <v>9905</v>
      </c>
      <c r="AL78" s="1463" t="s">
        <v>9615</v>
      </c>
      <c r="AM78" s="1463" t="s">
        <v>9906</v>
      </c>
      <c r="AN78" s="1463" t="s">
        <v>2677</v>
      </c>
      <c r="AO78" s="1463" t="s">
        <v>9907</v>
      </c>
      <c r="AP78" s="1463" t="s">
        <v>5487</v>
      </c>
      <c r="AQ78" s="1463" t="s">
        <v>9908</v>
      </c>
      <c r="AR78" s="1463" t="s">
        <v>689</v>
      </c>
      <c r="AS78" s="1381" t="s">
        <v>2977</v>
      </c>
      <c r="AT78" s="1463" t="s">
        <v>9909</v>
      </c>
      <c r="AU78" s="1463" t="s">
        <v>9910</v>
      </c>
      <c r="AV78" s="1525" t="str">
        <f t="shared" ref="AV78:AV85" si="2">TEXT(AU78-C78,"m:ss")</f>
        <v>4:31</v>
      </c>
      <c r="AW78" s="1526" t="s">
        <v>9911</v>
      </c>
    </row>
    <row r="79">
      <c r="A79" s="1421" t="s">
        <v>5030</v>
      </c>
      <c r="B79" s="1422" t="s">
        <v>8263</v>
      </c>
      <c r="C79" s="1544">
        <v>0.05232638888888889</v>
      </c>
      <c r="D79" s="1496" t="s">
        <v>9912</v>
      </c>
      <c r="E79" s="1463" t="s">
        <v>1382</v>
      </c>
      <c r="F79" s="1463" t="s">
        <v>9913</v>
      </c>
      <c r="G79" s="1463" t="s">
        <v>9914</v>
      </c>
      <c r="H79" s="1463" t="s">
        <v>9915</v>
      </c>
      <c r="I79" s="1463" t="s">
        <v>1283</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3827</v>
      </c>
      <c r="AH79" s="1463" t="s">
        <v>1645</v>
      </c>
      <c r="AI79" s="1463" t="s">
        <v>413</v>
      </c>
      <c r="AJ79" s="1463" t="s">
        <v>9924</v>
      </c>
      <c r="AK79" s="1463" t="s">
        <v>9925</v>
      </c>
      <c r="AL79" s="1463" t="s">
        <v>9658</v>
      </c>
      <c r="AM79" s="1463" t="s">
        <v>2758</v>
      </c>
      <c r="AN79" s="1463" t="s">
        <v>5750</v>
      </c>
      <c r="AO79" s="1463" t="s">
        <v>3292</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1570</v>
      </c>
      <c r="F80" s="1525" t="s">
        <v>7531</v>
      </c>
      <c r="G80" s="1525" t="s">
        <v>9638</v>
      </c>
      <c r="H80" s="1525" t="s">
        <v>9932</v>
      </c>
      <c r="I80" s="1525" t="s">
        <v>9933</v>
      </c>
      <c r="J80" s="1525" t="s">
        <v>9934</v>
      </c>
      <c r="K80" s="1525" t="s">
        <v>5380</v>
      </c>
      <c r="L80" s="1525" t="s">
        <v>4538</v>
      </c>
      <c r="M80" s="1525" t="s">
        <v>4264</v>
      </c>
      <c r="N80" s="1525" t="s">
        <v>4678</v>
      </c>
      <c r="O80" s="1525" t="s">
        <v>9935</v>
      </c>
      <c r="P80" s="1525" t="s">
        <v>9936</v>
      </c>
      <c r="Q80" s="1525" t="s">
        <v>3981</v>
      </c>
      <c r="R80" s="1525" t="s">
        <v>9227</v>
      </c>
      <c r="S80" s="1525" t="s">
        <v>9395</v>
      </c>
      <c r="T80" s="1525" t="s">
        <v>4931</v>
      </c>
      <c r="U80" s="1525" t="s">
        <v>9937</v>
      </c>
      <c r="V80" s="1525" t="s">
        <v>9938</v>
      </c>
      <c r="W80" s="1525" t="s">
        <v>9939</v>
      </c>
      <c r="X80" s="1525" t="s">
        <v>9940</v>
      </c>
      <c r="Y80" s="1525" t="s">
        <v>6195</v>
      </c>
      <c r="Z80" s="1525" t="s">
        <v>9799</v>
      </c>
      <c r="AA80" s="1525" t="s">
        <v>1838</v>
      </c>
      <c r="AB80" s="1525" t="s">
        <v>9941</v>
      </c>
      <c r="AC80" s="1525" t="s">
        <v>1528</v>
      </c>
      <c r="AD80" s="1525" t="s">
        <v>9942</v>
      </c>
      <c r="AE80" s="1525" t="s">
        <v>1528</v>
      </c>
      <c r="AF80" s="1525" t="s">
        <v>9943</v>
      </c>
      <c r="AG80" s="1525" t="s">
        <v>9571</v>
      </c>
      <c r="AH80" s="1525" t="s">
        <v>1878</v>
      </c>
      <c r="AI80" s="1525" t="s">
        <v>3082</v>
      </c>
      <c r="AJ80" s="1525" t="s">
        <v>9944</v>
      </c>
      <c r="AK80" s="1525" t="s">
        <v>9945</v>
      </c>
      <c r="AL80" s="1525" t="s">
        <v>4108</v>
      </c>
      <c r="AM80" s="1525" t="s">
        <v>1123</v>
      </c>
      <c r="AN80" s="1525" t="s">
        <v>2786</v>
      </c>
      <c r="AO80" s="1525" t="s">
        <v>9946</v>
      </c>
      <c r="AP80" s="1525" t="s">
        <v>3370</v>
      </c>
      <c r="AQ80" s="1525" t="s">
        <v>2444</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3955</v>
      </c>
      <c r="L81" s="1525" t="s">
        <v>3929</v>
      </c>
      <c r="M81" s="1525" t="s">
        <v>8935</v>
      </c>
      <c r="N81" s="1525" t="s">
        <v>9957</v>
      </c>
      <c r="O81" s="1525" t="s">
        <v>8278</v>
      </c>
      <c r="P81" s="1525" t="s">
        <v>476</v>
      </c>
      <c r="Q81" s="1525" t="s">
        <v>9958</v>
      </c>
      <c r="R81" s="1525" t="s">
        <v>5448</v>
      </c>
      <c r="S81" s="1525" t="s">
        <v>1816</v>
      </c>
      <c r="T81" s="1525" t="s">
        <v>9959</v>
      </c>
      <c r="U81" s="1525" t="s">
        <v>9960</v>
      </c>
      <c r="V81" s="1525" t="s">
        <v>9961</v>
      </c>
      <c r="W81" s="1525" t="s">
        <v>9962</v>
      </c>
      <c r="X81" s="1525" t="s">
        <v>5574</v>
      </c>
      <c r="Y81" s="1525" t="s">
        <v>1528</v>
      </c>
      <c r="Z81" s="1525" t="s">
        <v>6291</v>
      </c>
      <c r="AA81" s="1463" t="s">
        <v>7431</v>
      </c>
      <c r="AB81" s="1525" t="s">
        <v>5366</v>
      </c>
      <c r="AC81" s="1525" t="s">
        <v>9963</v>
      </c>
      <c r="AD81" s="1525" t="s">
        <v>2826</v>
      </c>
      <c r="AE81" s="1525" t="s">
        <v>4813</v>
      </c>
      <c r="AF81" s="1525" t="s">
        <v>9964</v>
      </c>
      <c r="AG81" s="1525" t="s">
        <v>2663</v>
      </c>
      <c r="AH81" s="1525" t="s">
        <v>6434</v>
      </c>
      <c r="AI81" s="1525" t="s">
        <v>9965</v>
      </c>
      <c r="AJ81" s="1525" t="s">
        <v>9966</v>
      </c>
      <c r="AK81" s="1525" t="s">
        <v>9252</v>
      </c>
      <c r="AL81" s="1525" t="s">
        <v>9967</v>
      </c>
      <c r="AM81" s="1525" t="s">
        <v>9968</v>
      </c>
      <c r="AN81" s="1525" t="s">
        <v>3670</v>
      </c>
      <c r="AO81" s="1525" t="s">
        <v>8585</v>
      </c>
      <c r="AP81" s="1525" t="s">
        <v>9969</v>
      </c>
      <c r="AQ81" s="1525" t="s">
        <v>9970</v>
      </c>
      <c r="AR81" s="1525" t="s">
        <v>154</v>
      </c>
      <c r="AS81" s="1525" t="s">
        <v>1159</v>
      </c>
      <c r="AT81" s="1525" t="s">
        <v>9971</v>
      </c>
      <c r="AU81" s="1525" t="s">
        <v>9972</v>
      </c>
      <c r="AV81" s="1525" t="str">
        <f t="shared" si="2"/>
        <v>4:28</v>
      </c>
      <c r="AW81" s="1529" t="s">
        <v>9973</v>
      </c>
    </row>
    <row r="82">
      <c r="A82" s="1421" t="s">
        <v>3334</v>
      </c>
      <c r="B82" s="1497" t="s">
        <v>8290</v>
      </c>
      <c r="C82" s="1378">
        <v>0.052662037037037035</v>
      </c>
      <c r="D82" s="1414" t="s">
        <v>9974</v>
      </c>
      <c r="E82" s="1414" t="s">
        <v>524</v>
      </c>
      <c r="F82" s="1414" t="s">
        <v>9975</v>
      </c>
      <c r="G82" s="1414" t="s">
        <v>9976</v>
      </c>
      <c r="H82" s="1414" t="s">
        <v>8458</v>
      </c>
      <c r="I82" s="1414" t="s">
        <v>4297</v>
      </c>
      <c r="J82" s="1414" t="s">
        <v>9977</v>
      </c>
      <c r="K82" s="1414" t="s">
        <v>9978</v>
      </c>
      <c r="L82" s="1414" t="s">
        <v>2656</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2627</v>
      </c>
      <c r="Y82" s="1414" t="s">
        <v>2991</v>
      </c>
      <c r="Z82" s="1414" t="s">
        <v>6080</v>
      </c>
      <c r="AA82" s="1463" t="s">
        <v>9987</v>
      </c>
      <c r="AB82" s="1414" t="s">
        <v>9988</v>
      </c>
      <c r="AC82" s="1414" t="s">
        <v>6304</v>
      </c>
      <c r="AD82" s="1545" t="s">
        <v>8311</v>
      </c>
      <c r="AE82" s="1414" t="s">
        <v>332</v>
      </c>
      <c r="AF82" s="1414" t="s">
        <v>9989</v>
      </c>
      <c r="AG82" s="1414" t="s">
        <v>7180</v>
      </c>
      <c r="AH82" s="1414" t="s">
        <v>3409</v>
      </c>
      <c r="AI82" s="1414" t="s">
        <v>8722</v>
      </c>
      <c r="AJ82" s="1414" t="s">
        <v>9990</v>
      </c>
      <c r="AK82" s="1414" t="s">
        <v>9991</v>
      </c>
      <c r="AL82" s="1414" t="s">
        <v>4479</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3409</v>
      </c>
      <c r="M83" s="1463" t="s">
        <v>7161</v>
      </c>
      <c r="N83" s="1463" t="s">
        <v>10004</v>
      </c>
      <c r="O83" s="1463" t="s">
        <v>10005</v>
      </c>
      <c r="P83" s="1463" t="s">
        <v>3913</v>
      </c>
      <c r="Q83" s="1463" t="s">
        <v>10006</v>
      </c>
      <c r="R83" s="1463" t="s">
        <v>5542</v>
      </c>
      <c r="S83" s="1463" t="s">
        <v>7278</v>
      </c>
      <c r="T83" s="1463" t="s">
        <v>10007</v>
      </c>
      <c r="U83" s="1463" t="s">
        <v>10008</v>
      </c>
      <c r="V83" s="1463" t="s">
        <v>8988</v>
      </c>
      <c r="W83" s="1463" t="s">
        <v>10009</v>
      </c>
      <c r="X83" s="1463" t="s">
        <v>2259</v>
      </c>
      <c r="Y83" s="1463" t="s">
        <v>8897</v>
      </c>
      <c r="Z83" s="1463" t="s">
        <v>8433</v>
      </c>
      <c r="AA83" s="1463" t="s">
        <v>10010</v>
      </c>
      <c r="AB83" s="1463" t="s">
        <v>9563</v>
      </c>
      <c r="AC83" s="1463" t="s">
        <v>8763</v>
      </c>
      <c r="AD83" s="1463" t="s">
        <v>10011</v>
      </c>
      <c r="AE83" s="1463" t="s">
        <v>2226</v>
      </c>
      <c r="AF83" s="1463" t="s">
        <v>10012</v>
      </c>
      <c r="AG83" s="1463" t="s">
        <v>10013</v>
      </c>
      <c r="AH83" s="1463" t="s">
        <v>3929</v>
      </c>
      <c r="AI83" s="1463" t="s">
        <v>10014</v>
      </c>
      <c r="AJ83" s="1463" t="s">
        <v>10015</v>
      </c>
      <c r="AK83" s="1463" t="s">
        <v>1604</v>
      </c>
      <c r="AL83" s="1463" t="s">
        <v>2515</v>
      </c>
      <c r="AM83" s="1463" t="s">
        <v>1604</v>
      </c>
      <c r="AN83" s="1463" t="s">
        <v>2515</v>
      </c>
      <c r="AO83" s="1463" t="s">
        <v>5864</v>
      </c>
      <c r="AP83" s="1463" t="s">
        <v>10016</v>
      </c>
      <c r="AQ83" s="1463" t="s">
        <v>2152</v>
      </c>
      <c r="AR83" s="1463" t="s">
        <v>9824</v>
      </c>
      <c r="AS83" s="1463" t="s">
        <v>3713</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3971</v>
      </c>
      <c r="K84" s="1525" t="s">
        <v>9695</v>
      </c>
      <c r="L84" s="1525" t="s">
        <v>5103</v>
      </c>
      <c r="M84" s="1525" t="s">
        <v>3954</v>
      </c>
      <c r="N84" s="1525" t="s">
        <v>10023</v>
      </c>
      <c r="O84" s="1525" t="s">
        <v>10024</v>
      </c>
      <c r="P84" s="1525" t="s">
        <v>6030</v>
      </c>
      <c r="Q84" s="1525" t="s">
        <v>10025</v>
      </c>
      <c r="R84" s="1525" t="s">
        <v>10026</v>
      </c>
      <c r="S84" s="1525" t="s">
        <v>8254</v>
      </c>
      <c r="T84" s="1525" t="s">
        <v>2521</v>
      </c>
      <c r="U84" s="1525" t="s">
        <v>489</v>
      </c>
      <c r="V84" s="1525" t="s">
        <v>10027</v>
      </c>
      <c r="W84" s="1525" t="s">
        <v>10028</v>
      </c>
      <c r="X84" s="1525" t="s">
        <v>10029</v>
      </c>
      <c r="Y84" s="1525" t="s">
        <v>4305</v>
      </c>
      <c r="Z84" s="1525" t="s">
        <v>8552</v>
      </c>
      <c r="AA84" s="1525" t="s">
        <v>10030</v>
      </c>
      <c r="AB84" s="1525" t="s">
        <v>155</v>
      </c>
      <c r="AC84" s="1525" t="s">
        <v>9592</v>
      </c>
      <c r="AD84" s="1525" t="s">
        <v>10031</v>
      </c>
      <c r="AE84" s="1525" t="s">
        <v>10032</v>
      </c>
      <c r="AF84" s="1525" t="s">
        <v>9068</v>
      </c>
      <c r="AG84" s="1525" t="s">
        <v>10033</v>
      </c>
      <c r="AH84" s="1525" t="s">
        <v>719</v>
      </c>
      <c r="AI84" s="1525" t="s">
        <v>5161</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2961</v>
      </c>
      <c r="J85" s="1525" t="s">
        <v>10045</v>
      </c>
      <c r="K85" s="1525" t="s">
        <v>5264</v>
      </c>
      <c r="L85" s="1525" t="s">
        <v>7501</v>
      </c>
      <c r="M85" s="1525" t="s">
        <v>10046</v>
      </c>
      <c r="N85" s="1525" t="s">
        <v>10047</v>
      </c>
      <c r="O85" s="1525" t="s">
        <v>10048</v>
      </c>
      <c r="P85" s="1525" t="s">
        <v>4913</v>
      </c>
      <c r="Q85" s="1525" t="s">
        <v>10049</v>
      </c>
      <c r="R85" s="1525" t="s">
        <v>9319</v>
      </c>
      <c r="S85" s="1525" t="s">
        <v>4359</v>
      </c>
      <c r="T85" s="1525" t="s">
        <v>8568</v>
      </c>
      <c r="U85" s="1525" t="s">
        <v>5270</v>
      </c>
      <c r="V85" s="1525" t="s">
        <v>1081</v>
      </c>
      <c r="W85" s="1525" t="s">
        <v>8394</v>
      </c>
      <c r="X85" s="1525" t="s">
        <v>1969</v>
      </c>
      <c r="Y85" s="1525" t="s">
        <v>656</v>
      </c>
      <c r="Z85" s="1525" t="s">
        <v>10050</v>
      </c>
      <c r="AA85" s="1463" t="s">
        <v>7421</v>
      </c>
      <c r="AB85" s="1525" t="s">
        <v>4447</v>
      </c>
      <c r="AC85" s="1525" t="s">
        <v>2295</v>
      </c>
      <c r="AD85" s="1525" t="s">
        <v>10051</v>
      </c>
      <c r="AE85" s="1525" t="s">
        <v>10052</v>
      </c>
      <c r="AF85" s="1525" t="s">
        <v>10053</v>
      </c>
      <c r="AG85" s="1525" t="s">
        <v>10054</v>
      </c>
      <c r="AH85" s="1525" t="s">
        <v>10055</v>
      </c>
      <c r="AI85" s="1525" t="s">
        <v>10056</v>
      </c>
      <c r="AJ85" s="1525" t="s">
        <v>10057</v>
      </c>
      <c r="AK85" s="1525" t="s">
        <v>10058</v>
      </c>
      <c r="AL85" s="1525" t="s">
        <v>1574</v>
      </c>
      <c r="AM85" s="1525" t="s">
        <v>3031</v>
      </c>
      <c r="AN85" s="1525" t="s">
        <v>10059</v>
      </c>
      <c r="AO85" s="1525" t="s">
        <v>10060</v>
      </c>
      <c r="AP85" s="1525" t="s">
        <v>8064</v>
      </c>
      <c r="AQ85" s="1525" t="s">
        <v>10061</v>
      </c>
      <c r="AR85" s="1525" t="s">
        <v>9959</v>
      </c>
      <c r="AS85" s="1525" t="s">
        <v>4071</v>
      </c>
      <c r="AT85" s="1525" t="s">
        <v>10062</v>
      </c>
      <c r="AU85" s="1525" t="s">
        <v>10063</v>
      </c>
      <c r="AV85" s="1525" t="str">
        <f t="shared" si="2"/>
        <v>2:38</v>
      </c>
      <c r="AW85" s="1530"/>
    </row>
    <row r="86">
      <c r="A86" s="1421" t="s">
        <v>4000</v>
      </c>
      <c r="B86" s="1422" t="s">
        <v>8234</v>
      </c>
      <c r="C86" s="1507">
        <v>0.05318287037037037</v>
      </c>
      <c r="D86" s="1414" t="s">
        <v>10064</v>
      </c>
      <c r="E86" s="1463" t="s">
        <v>10065</v>
      </c>
      <c r="F86" s="1547" t="s">
        <v>10066</v>
      </c>
      <c r="G86" s="1547" t="s">
        <v>10067</v>
      </c>
      <c r="H86" s="1478" t="s">
        <v>10068</v>
      </c>
      <c r="I86" s="1463" t="s">
        <v>2295</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2298</v>
      </c>
      <c r="V86" s="1463" t="s">
        <v>10072</v>
      </c>
      <c r="W86" s="1547" t="s">
        <v>10073</v>
      </c>
      <c r="X86" s="1547" t="s">
        <v>9880</v>
      </c>
      <c r="Y86" s="1547" t="s">
        <v>591</v>
      </c>
      <c r="Z86" s="1547" t="s">
        <v>9462</v>
      </c>
      <c r="AA86" s="1463" t="s">
        <v>10074</v>
      </c>
      <c r="AB86" s="1463" t="s">
        <v>8526</v>
      </c>
      <c r="AC86" s="1547" t="s">
        <v>3603</v>
      </c>
      <c r="AD86" s="1463" t="s">
        <v>10075</v>
      </c>
      <c r="AE86" s="1547" t="s">
        <v>207</v>
      </c>
      <c r="AF86" s="1547" t="s">
        <v>5970</v>
      </c>
      <c r="AG86" s="1463" t="s">
        <v>3903</v>
      </c>
      <c r="AH86" s="1463" t="s">
        <v>10076</v>
      </c>
      <c r="AI86" s="1463" t="s">
        <v>10077</v>
      </c>
      <c r="AJ86" s="1547" t="s">
        <v>10078</v>
      </c>
      <c r="AK86" s="1463" t="s">
        <v>452</v>
      </c>
      <c r="AL86" s="1463" t="s">
        <v>9477</v>
      </c>
      <c r="AM86" s="1547" t="s">
        <v>3535</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4205</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2677</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4412</v>
      </c>
      <c r="AP87" s="1414" t="s">
        <v>10107</v>
      </c>
      <c r="AQ87" s="1414" t="s">
        <v>10108</v>
      </c>
      <c r="AR87" s="1463" t="s">
        <v>3408</v>
      </c>
      <c r="AS87" s="1414" t="s">
        <v>10109</v>
      </c>
      <c r="AT87" s="1414" t="s">
        <v>10110</v>
      </c>
      <c r="AU87" s="1463" t="s">
        <v>9996</v>
      </c>
      <c r="AV87" s="1525" t="str">
        <f t="shared" ref="AV87:AV98" si="3">TEXT(AU87-C87,"m:ss")</f>
        <v>3:53</v>
      </c>
      <c r="AW87" s="1526" t="s">
        <v>10111</v>
      </c>
    </row>
    <row r="88">
      <c r="A88" s="1421" t="s">
        <v>4611</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4543</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3141</v>
      </c>
      <c r="AC88" s="1463" t="s">
        <v>5676</v>
      </c>
      <c r="AD88" s="1463" t="s">
        <v>10122</v>
      </c>
      <c r="AE88" s="1463" t="s">
        <v>4305</v>
      </c>
      <c r="AF88" s="1463" t="s">
        <v>10123</v>
      </c>
      <c r="AG88" s="1463" t="s">
        <v>10124</v>
      </c>
      <c r="AH88" s="1463" t="s">
        <v>10125</v>
      </c>
      <c r="AI88" s="1463" t="s">
        <v>10126</v>
      </c>
      <c r="AJ88" s="1463" t="s">
        <v>10127</v>
      </c>
      <c r="AK88" s="1463" t="s">
        <v>8444</v>
      </c>
      <c r="AL88" s="1463" t="s">
        <v>2142</v>
      </c>
      <c r="AM88" s="1463" t="s">
        <v>10128</v>
      </c>
      <c r="AN88" s="1463" t="s">
        <v>5518</v>
      </c>
      <c r="AO88" s="1463" t="s">
        <v>8510</v>
      </c>
      <c r="AP88" s="1463" t="s">
        <v>2633</v>
      </c>
      <c r="AQ88" s="1463" t="s">
        <v>10129</v>
      </c>
      <c r="AR88" s="1463" t="s">
        <v>3038</v>
      </c>
      <c r="AS88" s="1463" t="s">
        <v>906</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3181</v>
      </c>
      <c r="J89" s="1525" t="s">
        <v>8735</v>
      </c>
      <c r="K89" s="1525" t="s">
        <v>8303</v>
      </c>
      <c r="L89" s="1525" t="s">
        <v>4676</v>
      </c>
      <c r="M89" s="1525" t="s">
        <v>10136</v>
      </c>
      <c r="N89" s="1525" t="s">
        <v>10137</v>
      </c>
      <c r="O89" s="1525" t="s">
        <v>4245</v>
      </c>
      <c r="P89" s="1525" t="s">
        <v>857</v>
      </c>
      <c r="Q89" s="1463" t="s">
        <v>10138</v>
      </c>
      <c r="R89" s="1525" t="s">
        <v>9675</v>
      </c>
      <c r="S89" s="1525" t="s">
        <v>3759</v>
      </c>
      <c r="T89" s="1525" t="s">
        <v>9863</v>
      </c>
      <c r="U89" s="1525" t="s">
        <v>10139</v>
      </c>
      <c r="V89" s="1525" t="s">
        <v>6386</v>
      </c>
      <c r="W89" s="1525" t="s">
        <v>4041</v>
      </c>
      <c r="X89" s="1525" t="s">
        <v>2889</v>
      </c>
      <c r="Y89" s="1525" t="s">
        <v>1421</v>
      </c>
      <c r="Z89" s="1525" t="s">
        <v>8629</v>
      </c>
      <c r="AA89" s="1463" t="s">
        <v>10140</v>
      </c>
      <c r="AB89" s="1525" t="s">
        <v>9403</v>
      </c>
      <c r="AC89" s="1525" t="s">
        <v>1087</v>
      </c>
      <c r="AD89" s="1525" t="s">
        <v>10141</v>
      </c>
      <c r="AE89" s="1525" t="s">
        <v>579</v>
      </c>
      <c r="AF89" s="1463" t="s">
        <v>10142</v>
      </c>
      <c r="AG89" s="1525" t="s">
        <v>5622</v>
      </c>
      <c r="AH89" s="1525" t="s">
        <v>8839</v>
      </c>
      <c r="AI89" s="1525" t="s">
        <v>2546</v>
      </c>
      <c r="AJ89" s="1525" t="s">
        <v>10143</v>
      </c>
      <c r="AK89" s="1525" t="s">
        <v>8644</v>
      </c>
      <c r="AL89" s="1525" t="s">
        <v>10144</v>
      </c>
      <c r="AM89" s="1525" t="s">
        <v>8259</v>
      </c>
      <c r="AN89" s="1525" t="s">
        <v>6184</v>
      </c>
      <c r="AO89" s="1525" t="s">
        <v>8618</v>
      </c>
      <c r="AP89" s="1525" t="s">
        <v>10145</v>
      </c>
      <c r="AQ89" s="1525" t="s">
        <v>4536</v>
      </c>
      <c r="AR89" s="1525" t="s">
        <v>154</v>
      </c>
      <c r="AS89" s="1525" t="s">
        <v>8453</v>
      </c>
      <c r="AT89" s="1525" t="s">
        <v>4571</v>
      </c>
      <c r="AU89" s="1525" t="s">
        <v>10146</v>
      </c>
      <c r="AV89" s="1525" t="str">
        <f t="shared" si="3"/>
        <v>3:27</v>
      </c>
      <c r="AW89" s="1526" t="s">
        <v>10147</v>
      </c>
    </row>
    <row r="90" ht="15.75" customHeight="1">
      <c r="A90" s="1421" t="s">
        <v>1192</v>
      </c>
      <c r="B90" s="1443" t="s">
        <v>8263</v>
      </c>
      <c r="C90" s="1378">
        <v>0.05355324074074074</v>
      </c>
      <c r="D90" s="1381" t="s">
        <v>10148</v>
      </c>
      <c r="E90" s="1381" t="s">
        <v>10149</v>
      </c>
      <c r="F90" s="1381" t="s">
        <v>10150</v>
      </c>
      <c r="G90" s="1381" t="s">
        <v>10151</v>
      </c>
      <c r="H90" s="1381" t="s">
        <v>10152</v>
      </c>
      <c r="I90" s="1381" t="s">
        <v>4017</v>
      </c>
      <c r="J90" s="1381" t="s">
        <v>10153</v>
      </c>
      <c r="K90" s="1381" t="s">
        <v>1472</v>
      </c>
      <c r="L90" s="1379" t="s">
        <v>8839</v>
      </c>
      <c r="M90" s="1381" t="s">
        <v>10154</v>
      </c>
      <c r="N90" s="1381" t="s">
        <v>10155</v>
      </c>
      <c r="O90" s="1381" t="s">
        <v>10156</v>
      </c>
      <c r="P90" s="1381" t="s">
        <v>2953</v>
      </c>
      <c r="Q90" s="1381" t="s">
        <v>10157</v>
      </c>
      <c r="R90" s="1381" t="s">
        <v>7140</v>
      </c>
      <c r="S90" s="1381" t="s">
        <v>10158</v>
      </c>
      <c r="T90" s="1381" t="s">
        <v>10159</v>
      </c>
      <c r="U90" s="1381" t="s">
        <v>8322</v>
      </c>
      <c r="V90" s="1381" t="s">
        <v>10160</v>
      </c>
      <c r="W90" s="1381" t="s">
        <v>10161</v>
      </c>
      <c r="X90" s="1381" t="s">
        <v>2101</v>
      </c>
      <c r="Y90" s="1381" t="s">
        <v>1074</v>
      </c>
      <c r="Z90" s="1381" t="s">
        <v>5380</v>
      </c>
      <c r="AA90" s="1381" t="s">
        <v>10140</v>
      </c>
      <c r="AB90" s="1381" t="s">
        <v>8804</v>
      </c>
      <c r="AC90" s="1381" t="s">
        <v>2462</v>
      </c>
      <c r="AD90" s="1381" t="s">
        <v>10162</v>
      </c>
      <c r="AE90" s="1381" t="s">
        <v>1806</v>
      </c>
      <c r="AF90" s="1381" t="s">
        <v>9344</v>
      </c>
      <c r="AG90" s="1381" t="s">
        <v>2753</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4725</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2371</v>
      </c>
      <c r="M91" s="1463" t="s">
        <v>1195</v>
      </c>
      <c r="N91" s="1463" t="s">
        <v>10181</v>
      </c>
      <c r="O91" s="1463" t="s">
        <v>10182</v>
      </c>
      <c r="P91" s="1463" t="s">
        <v>1028</v>
      </c>
      <c r="Q91" s="1463" t="s">
        <v>4151</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2295</v>
      </c>
      <c r="AF91" s="1463" t="s">
        <v>7442</v>
      </c>
      <c r="AG91" s="1463" t="s">
        <v>10190</v>
      </c>
      <c r="AH91" s="1463" t="s">
        <v>8796</v>
      </c>
      <c r="AI91" s="1463" t="s">
        <v>7214</v>
      </c>
      <c r="AJ91" s="1463" t="s">
        <v>10191</v>
      </c>
      <c r="AK91" s="1463" t="s">
        <v>4666</v>
      </c>
      <c r="AL91" s="1463" t="s">
        <v>10192</v>
      </c>
      <c r="AM91" s="1463" t="s">
        <v>4679</v>
      </c>
      <c r="AN91" s="1463" t="s">
        <v>10193</v>
      </c>
      <c r="AO91" s="1463" t="s">
        <v>8249</v>
      </c>
      <c r="AP91" s="1463" t="s">
        <v>10194</v>
      </c>
      <c r="AQ91" s="1463" t="s">
        <v>10195</v>
      </c>
      <c r="AR91" s="1463" t="s">
        <v>5004</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4212</v>
      </c>
      <c r="H92" s="1525" t="s">
        <v>10200</v>
      </c>
      <c r="I92" s="1525" t="s">
        <v>10115</v>
      </c>
      <c r="J92" s="1525" t="s">
        <v>10201</v>
      </c>
      <c r="K92" s="1525" t="s">
        <v>10202</v>
      </c>
      <c r="L92" s="1525" t="s">
        <v>1427</v>
      </c>
      <c r="M92" s="1525" t="s">
        <v>4327</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1262</v>
      </c>
      <c r="Y92" s="1525" t="s">
        <v>1640</v>
      </c>
      <c r="Z92" s="1525" t="s">
        <v>8813</v>
      </c>
      <c r="AA92" s="1414" t="s">
        <v>10210</v>
      </c>
      <c r="AB92" s="1525" t="s">
        <v>10211</v>
      </c>
      <c r="AC92" s="1525" t="s">
        <v>6746</v>
      </c>
      <c r="AD92" s="1525" t="s">
        <v>10212</v>
      </c>
      <c r="AE92" s="1525" t="s">
        <v>10213</v>
      </c>
      <c r="AF92" s="1525" t="s">
        <v>9723</v>
      </c>
      <c r="AG92" s="1525" t="s">
        <v>10214</v>
      </c>
      <c r="AH92" s="1525" t="s">
        <v>10215</v>
      </c>
      <c r="AI92" s="1525" t="s">
        <v>3362</v>
      </c>
      <c r="AJ92" s="1525" t="s">
        <v>10216</v>
      </c>
      <c r="AK92" s="1525" t="s">
        <v>3149</v>
      </c>
      <c r="AL92" s="1525" t="s">
        <v>4408</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5080</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1009</v>
      </c>
      <c r="W93" s="1463" t="s">
        <v>10233</v>
      </c>
      <c r="X93" s="1463" t="s">
        <v>5534</v>
      </c>
      <c r="Y93" s="1463" t="s">
        <v>2039</v>
      </c>
      <c r="Z93" s="1463" t="s">
        <v>9423</v>
      </c>
      <c r="AA93" s="1463" t="s">
        <v>2232</v>
      </c>
      <c r="AB93" s="1463" t="s">
        <v>2059</v>
      </c>
      <c r="AC93" s="1463" t="s">
        <v>10234</v>
      </c>
      <c r="AD93" s="1463" t="s">
        <v>10235</v>
      </c>
      <c r="AE93" s="1463" t="s">
        <v>1528</v>
      </c>
      <c r="AF93" s="1463" t="s">
        <v>10236</v>
      </c>
      <c r="AG93" s="1463" t="s">
        <v>10237</v>
      </c>
      <c r="AH93" s="1463" t="s">
        <v>5524</v>
      </c>
      <c r="AI93" s="1463" t="s">
        <v>10238</v>
      </c>
      <c r="AJ93" s="1463" t="s">
        <v>10239</v>
      </c>
      <c r="AK93" s="1463" t="s">
        <v>244</v>
      </c>
      <c r="AL93" s="1463" t="s">
        <v>6828</v>
      </c>
      <c r="AM93" s="1463" t="s">
        <v>4216</v>
      </c>
      <c r="AN93" s="1463" t="s">
        <v>10240</v>
      </c>
      <c r="AO93" s="1463" t="s">
        <v>9131</v>
      </c>
      <c r="AP93" s="1463" t="s">
        <v>1048</v>
      </c>
      <c r="AQ93" s="1463" t="s">
        <v>10241</v>
      </c>
      <c r="AR93" s="1463" t="s">
        <v>10242</v>
      </c>
      <c r="AS93" s="1463" t="s">
        <v>2169</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2199</v>
      </c>
      <c r="N94" s="1407" t="s">
        <v>10252</v>
      </c>
      <c r="O94" s="1402" t="s">
        <v>10253</v>
      </c>
      <c r="P94" s="1407">
        <v>49.15</v>
      </c>
      <c r="Q94" s="1402" t="s">
        <v>10254</v>
      </c>
      <c r="R94" s="1402" t="s">
        <v>3333</v>
      </c>
      <c r="S94" s="1402" t="s">
        <v>10255</v>
      </c>
      <c r="T94" s="1402" t="s">
        <v>4931</v>
      </c>
      <c r="U94" s="1402" t="s">
        <v>10256</v>
      </c>
      <c r="V94" s="1407" t="s">
        <v>10072</v>
      </c>
      <c r="W94" s="1402" t="s">
        <v>10257</v>
      </c>
      <c r="X94" s="1402" t="s">
        <v>10258</v>
      </c>
      <c r="Y94" s="1402">
        <v>51.87</v>
      </c>
      <c r="Z94" s="1402" t="s">
        <v>5971</v>
      </c>
      <c r="AA94" s="1407" t="s">
        <v>6164</v>
      </c>
      <c r="AB94" s="1407" t="s">
        <v>1816</v>
      </c>
      <c r="AC94" s="1402">
        <v>49.75</v>
      </c>
      <c r="AD94" s="1407" t="s">
        <v>10259</v>
      </c>
      <c r="AE94" s="1402">
        <v>50.16</v>
      </c>
      <c r="AF94" s="1402" t="s">
        <v>10260</v>
      </c>
      <c r="AG94" s="1407" t="s">
        <v>10261</v>
      </c>
      <c r="AH94" s="1407" t="s">
        <v>6070</v>
      </c>
      <c r="AI94" s="1407" t="s">
        <v>1830</v>
      </c>
      <c r="AJ94" s="1402" t="s">
        <v>10262</v>
      </c>
      <c r="AK94" s="1407" t="s">
        <v>10181</v>
      </c>
      <c r="AL94" s="1407">
        <v>59.29</v>
      </c>
      <c r="AM94" s="1402" t="s">
        <v>4536</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1818</v>
      </c>
      <c r="J95" s="1463" t="s">
        <v>10272</v>
      </c>
      <c r="K95" s="1463" t="s">
        <v>5976</v>
      </c>
      <c r="L95" s="1463" t="s">
        <v>8053</v>
      </c>
      <c r="M95" s="1463" t="s">
        <v>7058</v>
      </c>
      <c r="N95" s="1463" t="s">
        <v>10273</v>
      </c>
      <c r="O95" s="1463" t="s">
        <v>10274</v>
      </c>
      <c r="P95" s="1463" t="s">
        <v>289</v>
      </c>
      <c r="Q95" s="1463" t="s">
        <v>10275</v>
      </c>
      <c r="R95" s="1463" t="s">
        <v>10276</v>
      </c>
      <c r="S95" s="1463" t="s">
        <v>5067</v>
      </c>
      <c r="T95" s="1463" t="s">
        <v>10277</v>
      </c>
      <c r="U95" s="1463" t="s">
        <v>10278</v>
      </c>
      <c r="V95" s="1463" t="s">
        <v>6193</v>
      </c>
      <c r="W95" s="1463" t="s">
        <v>8947</v>
      </c>
      <c r="X95" s="1463" t="s">
        <v>10279</v>
      </c>
      <c r="Y95" s="1463" t="s">
        <v>99</v>
      </c>
      <c r="Z95" s="1463" t="s">
        <v>10280</v>
      </c>
      <c r="AA95" s="1463" t="s">
        <v>8722</v>
      </c>
      <c r="AB95" s="1463" t="s">
        <v>3228</v>
      </c>
      <c r="AC95" s="1463" t="s">
        <v>4584</v>
      </c>
      <c r="AD95" s="1463" t="s">
        <v>9222</v>
      </c>
      <c r="AE95" s="1463" t="s">
        <v>1025</v>
      </c>
      <c r="AF95" s="1463" t="s">
        <v>10281</v>
      </c>
      <c r="AG95" s="1463" t="s">
        <v>3443</v>
      </c>
      <c r="AH95" s="1463" t="s">
        <v>7941</v>
      </c>
      <c r="AI95" s="1463" t="s">
        <v>3718</v>
      </c>
      <c r="AJ95" s="1463" t="s">
        <v>10282</v>
      </c>
      <c r="AK95" s="1463" t="s">
        <v>4321</v>
      </c>
      <c r="AL95" s="1463" t="s">
        <v>564</v>
      </c>
      <c r="AM95" s="1463" t="s">
        <v>10283</v>
      </c>
      <c r="AN95" s="1463" t="s">
        <v>10284</v>
      </c>
      <c r="AO95" s="1463" t="s">
        <v>969</v>
      </c>
      <c r="AP95" s="1463" t="s">
        <v>10285</v>
      </c>
      <c r="AQ95" s="1463" t="s">
        <v>10286</v>
      </c>
      <c r="AR95" s="1463" t="s">
        <v>10287</v>
      </c>
      <c r="AS95" s="1463" t="s">
        <v>997</v>
      </c>
      <c r="AT95" s="1463" t="s">
        <v>10288</v>
      </c>
      <c r="AU95" s="1463" t="s">
        <v>10289</v>
      </c>
      <c r="AV95" s="1525" t="str">
        <f t="shared" si="3"/>
        <v>5:05</v>
      </c>
      <c r="AW95" s="1526" t="s">
        <v>10290</v>
      </c>
    </row>
    <row r="96">
      <c r="A96" s="1421" t="s">
        <v>4767</v>
      </c>
      <c r="B96" s="1422" t="s">
        <v>8263</v>
      </c>
      <c r="C96" s="1553">
        <v>0.05565972222222222</v>
      </c>
      <c r="D96" s="1463" t="s">
        <v>10291</v>
      </c>
      <c r="E96" s="1463" t="s">
        <v>3582</v>
      </c>
      <c r="F96" s="1463" t="s">
        <v>10292</v>
      </c>
      <c r="G96" s="1463" t="s">
        <v>10293</v>
      </c>
      <c r="H96" s="1414" t="s">
        <v>8681</v>
      </c>
      <c r="I96" s="1463" t="s">
        <v>3225</v>
      </c>
      <c r="J96" s="1463" t="s">
        <v>8955</v>
      </c>
      <c r="K96" s="1463" t="s">
        <v>805</v>
      </c>
      <c r="L96" s="1463" t="s">
        <v>10294</v>
      </c>
      <c r="M96" s="1463" t="s">
        <v>2035</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2295</v>
      </c>
      <c r="Z96" s="1463" t="s">
        <v>3389</v>
      </c>
      <c r="AA96" s="1463" t="s">
        <v>9612</v>
      </c>
      <c r="AB96" s="1463" t="s">
        <v>5380</v>
      </c>
      <c r="AC96" s="1463" t="s">
        <v>4913</v>
      </c>
      <c r="AD96" s="1463" t="s">
        <v>10302</v>
      </c>
      <c r="AE96" s="1463" t="s">
        <v>10303</v>
      </c>
      <c r="AF96" s="1463" t="s">
        <v>10304</v>
      </c>
      <c r="AG96" s="1463" t="s">
        <v>10305</v>
      </c>
      <c r="AH96" s="1463" t="s">
        <v>10306</v>
      </c>
      <c r="AI96" s="1463" t="s">
        <v>8788</v>
      </c>
      <c r="AJ96" s="1463" t="s">
        <v>10307</v>
      </c>
      <c r="AK96" s="1463" t="s">
        <v>7009</v>
      </c>
      <c r="AL96" s="1463" t="s">
        <v>3469</v>
      </c>
      <c r="AM96" s="1463" t="s">
        <v>4679</v>
      </c>
      <c r="AN96" s="1463" t="s">
        <v>10308</v>
      </c>
      <c r="AO96" s="1463" t="s">
        <v>1754</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957</v>
      </c>
      <c r="J97" s="1525" t="s">
        <v>10321</v>
      </c>
      <c r="K97" s="1525" t="s">
        <v>3281</v>
      </c>
      <c r="L97" s="1525" t="s">
        <v>4014</v>
      </c>
      <c r="M97" s="1525" t="s">
        <v>6529</v>
      </c>
      <c r="N97" s="1525" t="s">
        <v>10322</v>
      </c>
      <c r="O97" s="1525" t="s">
        <v>10323</v>
      </c>
      <c r="P97" s="1525" t="s">
        <v>2477</v>
      </c>
      <c r="Q97" s="1525" t="s">
        <v>10324</v>
      </c>
      <c r="R97" s="1525" t="s">
        <v>10325</v>
      </c>
      <c r="S97" s="1525" t="s">
        <v>10326</v>
      </c>
      <c r="T97" s="1525" t="s">
        <v>10327</v>
      </c>
      <c r="U97" s="1525" t="s">
        <v>10328</v>
      </c>
      <c r="V97" s="1525" t="s">
        <v>10329</v>
      </c>
      <c r="W97" s="1525" t="s">
        <v>10330</v>
      </c>
      <c r="X97" s="1525" t="s">
        <v>10331</v>
      </c>
      <c r="Y97" s="1525" t="s">
        <v>2755</v>
      </c>
      <c r="Z97" s="1525" t="s">
        <v>10332</v>
      </c>
      <c r="AA97" s="1463" t="s">
        <v>10333</v>
      </c>
      <c r="AB97" s="1525" t="s">
        <v>8735</v>
      </c>
      <c r="AC97" s="1525" t="s">
        <v>4352</v>
      </c>
      <c r="AD97" s="1525" t="s">
        <v>5116</v>
      </c>
      <c r="AE97" s="1525" t="s">
        <v>1919</v>
      </c>
      <c r="AF97" s="1525" t="s">
        <v>10334</v>
      </c>
      <c r="AG97" s="1525" t="s">
        <v>5625</v>
      </c>
      <c r="AH97" s="1525" t="s">
        <v>10335</v>
      </c>
      <c r="AI97" s="1525" t="s">
        <v>4701</v>
      </c>
      <c r="AJ97" s="1525" t="s">
        <v>10336</v>
      </c>
      <c r="AK97" s="1525" t="s">
        <v>10337</v>
      </c>
      <c r="AL97" s="1525" t="s">
        <v>3640</v>
      </c>
      <c r="AM97" s="1525" t="s">
        <v>4709</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3567</v>
      </c>
      <c r="J98" s="1414" t="s">
        <v>10348</v>
      </c>
      <c r="K98" s="1414" t="s">
        <v>3608</v>
      </c>
      <c r="L98" s="1414" t="s">
        <v>7059</v>
      </c>
      <c r="M98" s="1414" t="s">
        <v>868</v>
      </c>
      <c r="N98" s="1414" t="s">
        <v>10349</v>
      </c>
      <c r="O98" s="1414" t="s">
        <v>10350</v>
      </c>
      <c r="P98" s="1414" t="s">
        <v>5146</v>
      </c>
      <c r="Q98" s="1414" t="s">
        <v>10351</v>
      </c>
      <c r="R98" s="1414" t="s">
        <v>4336</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4142</v>
      </c>
      <c r="AI98" s="1414" t="s">
        <v>10362</v>
      </c>
      <c r="AJ98" s="1414" t="s">
        <v>10363</v>
      </c>
      <c r="AK98" s="1414" t="s">
        <v>10364</v>
      </c>
      <c r="AL98" s="1414" t="s">
        <v>10365</v>
      </c>
      <c r="AM98" s="1414" t="s">
        <v>10366</v>
      </c>
      <c r="AN98" s="1414" t="s">
        <v>8818</v>
      </c>
      <c r="AO98" s="1414" t="s">
        <v>2446</v>
      </c>
      <c r="AP98" s="1414" t="s">
        <v>10367</v>
      </c>
      <c r="AQ98" s="1414" t="s">
        <v>849</v>
      </c>
      <c r="AR98" s="1414" t="s">
        <v>10368</v>
      </c>
      <c r="AS98" s="1414" t="s">
        <v>3828</v>
      </c>
      <c r="AT98" s="1414" t="s">
        <v>10369</v>
      </c>
      <c r="AU98" s="1446" t="s">
        <v>10370</v>
      </c>
      <c r="AV98" s="1525" t="str">
        <f t="shared" si="3"/>
        <v>9:53</v>
      </c>
      <c r="AW98" s="1534" t="s">
        <v>10371</v>
      </c>
    </row>
    <row r="99">
      <c r="A99" s="1421" t="s">
        <v>4444</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2762</v>
      </c>
      <c r="AC100" s="1402"/>
      <c r="AD100" s="1402"/>
      <c r="AE100" s="1423"/>
      <c r="AF100" s="1402"/>
      <c r="AG100" s="1402"/>
      <c r="AH100" s="1402"/>
      <c r="AI100" s="1402"/>
      <c r="AJ100" s="1402"/>
      <c r="AK100" s="1402"/>
      <c r="AL100" s="1402"/>
      <c r="AM100" s="1556" t="s">
        <v>2245</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1130</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1784</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1849</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991</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2592</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1408</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1784</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2972</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2000</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2938</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1278</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2487</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2768</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2938</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3799</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914</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4767</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2396</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2963</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1784</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1130</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1849</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2592</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1543</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1408</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2396</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2000</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1278</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2768</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2938</v>
      </c>
      <c r="B25" s="1611" t="s">
        <v>8263</v>
      </c>
      <c r="C25" s="1489" t="s">
        <v>10795</v>
      </c>
      <c r="D25" s="1391"/>
      <c r="E25" s="1391" t="s">
        <v>10796</v>
      </c>
      <c r="F25" s="1391" t="s">
        <v>10797</v>
      </c>
      <c r="G25" s="1391"/>
      <c r="H25" s="1391"/>
      <c r="I25" s="1391"/>
      <c r="J25" s="1391"/>
      <c r="K25" s="1391" t="s">
        <v>9329</v>
      </c>
      <c r="L25" s="1391"/>
    </row>
    <row r="26" ht="15.75" customHeight="1">
      <c r="A26" s="1538" t="s">
        <v>2487</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3021</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4767</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5162</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2550</v>
      </c>
      <c r="X2" s="1718" t="s">
        <v>8876</v>
      </c>
      <c r="Y2" s="1717" t="s">
        <v>10872</v>
      </c>
      <c r="Z2" s="1717" t="s">
        <v>10873</v>
      </c>
      <c r="AA2" s="1717" t="s">
        <v>10874</v>
      </c>
      <c r="AB2" s="1712"/>
      <c r="AC2" s="1719" t="s">
        <v>2958</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1732</v>
      </c>
      <c r="AY2" s="1725" t="s">
        <v>7435</v>
      </c>
      <c r="AZ2" s="1725" t="s">
        <v>10882</v>
      </c>
      <c r="BA2" s="1725" t="s">
        <v>10883</v>
      </c>
      <c r="BB2" s="1725" t="s">
        <v>4370</v>
      </c>
      <c r="BC2" s="1725">
        <v>42.88</v>
      </c>
      <c r="BD2" s="1712"/>
      <c r="BE2" s="1715" t="s">
        <v>10884</v>
      </c>
      <c r="BF2" s="1716" t="s">
        <v>10885</v>
      </c>
      <c r="BG2" s="1715" t="s">
        <v>7311</v>
      </c>
      <c r="BH2" s="1716" t="s">
        <v>4480</v>
      </c>
      <c r="BI2" s="1715" t="s">
        <v>10886</v>
      </c>
      <c r="BJ2" s="1712"/>
      <c r="BK2" s="1714" t="s">
        <v>10887</v>
      </c>
      <c r="BL2" s="1714" t="s">
        <v>10888</v>
      </c>
      <c r="BM2" s="1713" t="s">
        <v>10889</v>
      </c>
      <c r="BN2" s="1714">
        <v>59.82</v>
      </c>
      <c r="BO2" s="1727" t="s">
        <v>10890</v>
      </c>
      <c r="BP2" s="1713" t="s">
        <v>10891</v>
      </c>
      <c r="BQ2" s="1727" t="s">
        <v>10892</v>
      </c>
      <c r="BR2" s="1714" t="s">
        <v>4264</v>
      </c>
      <c r="BS2" s="1713" t="s">
        <v>10893</v>
      </c>
      <c r="BT2" s="1719">
        <v>42.39</v>
      </c>
      <c r="BU2" s="1712"/>
      <c r="BV2" s="1728" t="s">
        <v>10333</v>
      </c>
      <c r="BW2" s="1710" t="s">
        <v>10894</v>
      </c>
      <c r="BX2" s="1710" t="s">
        <v>9601</v>
      </c>
      <c r="BY2" s="1728" t="s">
        <v>9798</v>
      </c>
      <c r="BZ2" s="1711" t="s">
        <v>6924</v>
      </c>
      <c r="CA2" s="1712"/>
      <c r="CB2" s="1717" t="s">
        <v>10895</v>
      </c>
      <c r="CC2" s="1718" t="s">
        <v>10896</v>
      </c>
      <c r="CD2" s="1717" t="s">
        <v>4711</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3356</v>
      </c>
      <c r="CX2" s="1719">
        <v>48.47</v>
      </c>
      <c r="CY2" s="1731">
        <v>56.62</v>
      </c>
      <c r="CZ2" s="1719">
        <v>17.76</v>
      </c>
      <c r="DA2" s="1719">
        <v>31.39</v>
      </c>
      <c r="DB2" s="1719">
        <v>54.55</v>
      </c>
      <c r="DC2" s="1732">
        <v>35.9</v>
      </c>
      <c r="DD2" s="1712"/>
      <c r="DE2" s="1721" t="s">
        <v>2438</v>
      </c>
      <c r="DF2" s="1721" t="s">
        <v>4376</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3389</v>
      </c>
      <c r="N3" s="1739" t="s">
        <v>9917</v>
      </c>
      <c r="O3" s="1737" t="s">
        <v>6192</v>
      </c>
      <c r="P3" s="1739" t="s">
        <v>8355</v>
      </c>
      <c r="Q3" s="1739" t="s">
        <v>8448</v>
      </c>
      <c r="R3" s="1737">
        <v>56.72</v>
      </c>
      <c r="S3" s="1738"/>
      <c r="T3" s="1739" t="s">
        <v>10870</v>
      </c>
      <c r="U3" s="1737" t="s">
        <v>9500</v>
      </c>
      <c r="V3" s="1737" t="s">
        <v>8609</v>
      </c>
      <c r="W3" s="1737" t="s">
        <v>4603</v>
      </c>
      <c r="X3" s="1737" t="s">
        <v>10165</v>
      </c>
      <c r="Y3" s="1739" t="s">
        <v>10872</v>
      </c>
      <c r="Z3" s="1737" t="s">
        <v>10914</v>
      </c>
      <c r="AA3" s="1737" t="s">
        <v>10915</v>
      </c>
      <c r="AB3" s="1738"/>
      <c r="AC3" s="1740" t="s">
        <v>2958</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3720</v>
      </c>
      <c r="AU3" s="1746" t="s">
        <v>10880</v>
      </c>
      <c r="AV3" s="1741"/>
      <c r="AW3" s="1746" t="s">
        <v>10881</v>
      </c>
      <c r="AX3" s="1747" t="s">
        <v>10919</v>
      </c>
      <c r="AY3" s="1747" t="s">
        <v>4681</v>
      </c>
      <c r="AZ3" s="1748" t="s">
        <v>10882</v>
      </c>
      <c r="BA3" s="1747" t="s">
        <v>6186</v>
      </c>
      <c r="BB3" s="1747" t="s">
        <v>9530</v>
      </c>
      <c r="BC3" s="1748">
        <v>42.88</v>
      </c>
      <c r="BD3" s="1741"/>
      <c r="BE3" s="1747" t="s">
        <v>10920</v>
      </c>
      <c r="BF3" s="1748" t="s">
        <v>10885</v>
      </c>
      <c r="BG3" s="1749" t="s">
        <v>7311</v>
      </c>
      <c r="BH3" s="1749" t="s">
        <v>4480</v>
      </c>
      <c r="BI3" s="1750" t="s">
        <v>10921</v>
      </c>
      <c r="BJ3" s="1751"/>
      <c r="BK3" s="1744" t="s">
        <v>10922</v>
      </c>
      <c r="BL3" s="1752" t="s">
        <v>10923</v>
      </c>
      <c r="BM3" s="1752" t="s">
        <v>10924</v>
      </c>
      <c r="BN3" s="1753">
        <v>59.82</v>
      </c>
      <c r="BO3" s="1752" t="s">
        <v>3850</v>
      </c>
      <c r="BP3" s="1752" t="s">
        <v>10925</v>
      </c>
      <c r="BQ3" s="1752" t="s">
        <v>10926</v>
      </c>
      <c r="BR3" s="1752" t="s">
        <v>10927</v>
      </c>
      <c r="BS3" s="1752" t="s">
        <v>4021</v>
      </c>
      <c r="BT3" s="1752">
        <v>42.76</v>
      </c>
      <c r="BU3" s="1741"/>
      <c r="BV3" s="1754" t="s">
        <v>10333</v>
      </c>
      <c r="BW3" s="1755" t="s">
        <v>10928</v>
      </c>
      <c r="BX3" s="1756" t="s">
        <v>9601</v>
      </c>
      <c r="BY3" s="1755" t="s">
        <v>3263</v>
      </c>
      <c r="BZ3" s="1755" t="s">
        <v>4458</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3356</v>
      </c>
      <c r="CX3" s="1744">
        <v>48.96</v>
      </c>
      <c r="CY3" s="1754">
        <v>56.62</v>
      </c>
      <c r="CZ3" s="1744">
        <v>18.63</v>
      </c>
      <c r="DA3" s="1754">
        <v>31.39</v>
      </c>
      <c r="DB3" s="1754">
        <v>54.55</v>
      </c>
      <c r="DC3" s="1754">
        <v>35.9</v>
      </c>
      <c r="DD3" s="1751"/>
      <c r="DE3" s="1744" t="s">
        <v>6532</v>
      </c>
      <c r="DF3" s="1760" t="s">
        <v>4376</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4689</v>
      </c>
      <c r="P4" s="1764" t="s">
        <v>4443</v>
      </c>
      <c r="Q4" s="1764" t="s">
        <v>10938</v>
      </c>
      <c r="R4" s="1765">
        <v>56.35</v>
      </c>
      <c r="S4" s="1766" t="s">
        <v>10939</v>
      </c>
      <c r="T4" s="1764" t="s">
        <v>10939</v>
      </c>
      <c r="U4" s="1766" t="s">
        <v>8628</v>
      </c>
      <c r="V4" s="1765" t="s">
        <v>10871</v>
      </c>
      <c r="W4" s="1765" t="s">
        <v>2550</v>
      </c>
      <c r="X4" s="1766" t="s">
        <v>7030</v>
      </c>
      <c r="Y4" s="1764" t="s">
        <v>10940</v>
      </c>
      <c r="Z4" s="1765" t="s">
        <v>10873</v>
      </c>
      <c r="AA4" s="1765" t="s">
        <v>10874</v>
      </c>
      <c r="AB4" s="1766">
        <v>53.53</v>
      </c>
      <c r="AC4" s="1767" t="s">
        <v>2958</v>
      </c>
      <c r="AD4" s="1765" t="s">
        <v>10875</v>
      </c>
      <c r="AE4" s="1764" t="s">
        <v>9900</v>
      </c>
      <c r="AF4" s="1766">
        <v>46.78</v>
      </c>
      <c r="AG4" s="1764" t="s">
        <v>10917</v>
      </c>
      <c r="AH4" s="1765" t="s">
        <v>9543</v>
      </c>
      <c r="AI4" s="1766" t="s">
        <v>3528</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4282</v>
      </c>
      <c r="BG4" s="1768" t="s">
        <v>10947</v>
      </c>
      <c r="BH4" s="1768" t="s">
        <v>1264</v>
      </c>
      <c r="BI4" s="1766" t="s">
        <v>10948</v>
      </c>
      <c r="BJ4" s="1766" t="s">
        <v>10888</v>
      </c>
      <c r="BK4" s="1768" t="s">
        <v>10949</v>
      </c>
      <c r="BL4" s="1767" t="s">
        <v>10888</v>
      </c>
      <c r="BM4" s="1767" t="s">
        <v>10889</v>
      </c>
      <c r="BN4" s="1768" t="s">
        <v>10950</v>
      </c>
      <c r="BO4" s="1768" t="s">
        <v>1217</v>
      </c>
      <c r="BP4" s="1767" t="s">
        <v>10891</v>
      </c>
      <c r="BQ4" s="1768" t="s">
        <v>10951</v>
      </c>
      <c r="BR4" s="1768" t="s">
        <v>10952</v>
      </c>
      <c r="BS4" s="1768" t="s">
        <v>10953</v>
      </c>
      <c r="BT4" s="1768">
        <v>42.4</v>
      </c>
      <c r="BU4" s="1766">
        <v>17.88</v>
      </c>
      <c r="BV4" s="1768" t="s">
        <v>10954</v>
      </c>
      <c r="BW4" s="1767" t="s">
        <v>10894</v>
      </c>
      <c r="BX4" s="1768" t="s">
        <v>10955</v>
      </c>
      <c r="BY4" s="1768" t="s">
        <v>2153</v>
      </c>
      <c r="BZ4" s="1768" t="s">
        <v>10956</v>
      </c>
      <c r="CA4" s="1766" t="s">
        <v>2153</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1691</v>
      </c>
      <c r="DI4" s="1737" t="s">
        <v>10969</v>
      </c>
    </row>
    <row r="5">
      <c r="A5" s="1734" t="s">
        <v>6993</v>
      </c>
      <c r="B5" s="1735" t="s">
        <v>10970</v>
      </c>
      <c r="C5" s="1735" t="s">
        <v>10971</v>
      </c>
      <c r="D5" s="1770" t="s">
        <v>10972</v>
      </c>
      <c r="E5" s="1771" t="s">
        <v>1696</v>
      </c>
      <c r="F5" s="1772" t="s">
        <v>9419</v>
      </c>
      <c r="G5" s="1773" t="s">
        <v>5162</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3172</v>
      </c>
      <c r="W5" s="1771" t="s">
        <v>10980</v>
      </c>
      <c r="X5" s="1737" t="s">
        <v>6563</v>
      </c>
      <c r="Y5" s="1771" t="s">
        <v>10981</v>
      </c>
      <c r="Z5" s="1771" t="s">
        <v>10982</v>
      </c>
      <c r="AA5" s="1737" t="s">
        <v>10983</v>
      </c>
      <c r="AB5" s="1763"/>
      <c r="AC5" s="1771" t="s">
        <v>6564</v>
      </c>
      <c r="AD5" s="1772" t="s">
        <v>10984</v>
      </c>
      <c r="AE5" s="1771" t="s">
        <v>9324</v>
      </c>
      <c r="AF5" s="1775">
        <v>47.72</v>
      </c>
      <c r="AG5" s="1771" t="s">
        <v>1788</v>
      </c>
      <c r="AH5" s="1772" t="s">
        <v>1477</v>
      </c>
      <c r="AI5" s="1775" t="s">
        <v>4102</v>
      </c>
      <c r="AJ5" s="1772" t="s">
        <v>9189</v>
      </c>
      <c r="AK5" s="1777"/>
      <c r="AL5" s="1742" t="s">
        <v>10985</v>
      </c>
      <c r="AM5" s="1772" t="s">
        <v>8615</v>
      </c>
      <c r="AN5" s="1763"/>
      <c r="AO5" s="1772" t="s">
        <v>10986</v>
      </c>
      <c r="AP5" s="1775" t="s">
        <v>9110</v>
      </c>
      <c r="AQ5" s="1772" t="s">
        <v>1556</v>
      </c>
      <c r="AR5" s="1771" t="s">
        <v>1934</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1031</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2877</v>
      </c>
      <c r="CF5" s="1741"/>
      <c r="CG5" s="1772" t="s">
        <v>4485</v>
      </c>
      <c r="CH5" s="1773" t="s">
        <v>10897</v>
      </c>
      <c r="CI5" s="1771" t="s">
        <v>11007</v>
      </c>
      <c r="CJ5" s="1772" t="s">
        <v>11008</v>
      </c>
      <c r="CK5" s="1780"/>
      <c r="CL5" s="1771" t="s">
        <v>11009</v>
      </c>
      <c r="CM5" s="1775" t="s">
        <v>11010</v>
      </c>
      <c r="CN5" s="1775" t="s">
        <v>10879</v>
      </c>
      <c r="CO5" s="1771" t="s">
        <v>11011</v>
      </c>
      <c r="CP5" s="1777"/>
      <c r="CQ5" s="1779" t="s">
        <v>4357</v>
      </c>
      <c r="CR5" s="1781" t="s">
        <v>6013</v>
      </c>
      <c r="CS5" s="1776" t="s">
        <v>11012</v>
      </c>
      <c r="CT5" s="1772" t="s">
        <v>9439</v>
      </c>
      <c r="CU5" s="1782" t="s">
        <v>11013</v>
      </c>
      <c r="CV5" s="1776" t="s">
        <v>8963</v>
      </c>
      <c r="CW5" s="1771" t="s">
        <v>11014</v>
      </c>
      <c r="CX5" s="1771" t="s">
        <v>10303</v>
      </c>
      <c r="CY5" s="1775">
        <v>58.26</v>
      </c>
      <c r="CZ5" s="1771" t="s">
        <v>2609</v>
      </c>
      <c r="DA5" s="1771" t="s">
        <v>5360</v>
      </c>
      <c r="DB5" s="1772" t="s">
        <v>749</v>
      </c>
      <c r="DC5" s="1772" t="s">
        <v>5070</v>
      </c>
      <c r="DD5" s="1751"/>
      <c r="DE5" s="1772" t="s">
        <v>11015</v>
      </c>
      <c r="DF5" s="1771" t="s">
        <v>7399</v>
      </c>
      <c r="DG5" s="1772" t="s">
        <v>11016</v>
      </c>
      <c r="DH5" s="1771" t="s">
        <v>11017</v>
      </c>
      <c r="DI5" s="1783" t="s">
        <v>11018</v>
      </c>
    </row>
    <row r="6">
      <c r="A6" s="1761" t="s">
        <v>1408</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2059</v>
      </c>
      <c r="N6" s="1737" t="s">
        <v>2636</v>
      </c>
      <c r="O6" s="1737" t="s">
        <v>11023</v>
      </c>
      <c r="P6" s="1785" t="str">
        <f>HYPERLINK("https://youtu.be/qa1JlaDaizA","1:27.27")</f>
        <v>1:27.27</v>
      </c>
      <c r="Q6" s="1785" t="s">
        <v>11024</v>
      </c>
      <c r="R6" s="1737">
        <v>57.89</v>
      </c>
      <c r="S6" s="1763"/>
      <c r="T6" s="1737" t="s">
        <v>1198</v>
      </c>
      <c r="U6" s="1737" t="s">
        <v>11025</v>
      </c>
      <c r="V6" s="1737" t="s">
        <v>4210</v>
      </c>
      <c r="W6" s="1737" t="s">
        <v>11026</v>
      </c>
      <c r="X6" s="1786" t="str">
        <f>HYPERLINK("https://www.twitch.tv/videos/536217404","1:24.99")</f>
        <v>1:24.99</v>
      </c>
      <c r="Y6" s="1737" t="s">
        <v>8285</v>
      </c>
      <c r="Z6" s="1737" t="s">
        <v>11027</v>
      </c>
      <c r="AA6" s="1737" t="s">
        <v>11028</v>
      </c>
      <c r="AB6" s="1763"/>
      <c r="AC6" s="1737" t="s">
        <v>3095</v>
      </c>
      <c r="AD6" s="1787" t="s">
        <v>11029</v>
      </c>
      <c r="AE6" s="1737" t="s">
        <v>1110</v>
      </c>
      <c r="AF6" s="1737">
        <v>47.74</v>
      </c>
      <c r="AG6" s="1737" t="s">
        <v>8693</v>
      </c>
      <c r="AH6" s="1737" t="s">
        <v>8420</v>
      </c>
      <c r="AI6" s="1737" t="s">
        <v>1234</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4532</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2861</v>
      </c>
      <c r="BR6" s="1739" t="s">
        <v>4264</v>
      </c>
      <c r="BS6" s="1789" t="s">
        <v>10893</v>
      </c>
      <c r="BT6" s="1739">
        <v>42.39</v>
      </c>
      <c r="BU6" s="1738"/>
      <c r="BV6" s="1787" t="s">
        <v>11042</v>
      </c>
      <c r="BW6" s="1737" t="s">
        <v>11043</v>
      </c>
      <c r="BX6" s="1737" t="s">
        <v>11044</v>
      </c>
      <c r="BY6" s="1789" t="s">
        <v>9798</v>
      </c>
      <c r="BZ6" s="1737" t="s">
        <v>2800</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1641</v>
      </c>
      <c r="CX6" s="1739">
        <v>48.47</v>
      </c>
      <c r="CY6" s="1785" t="str">
        <f>HYPERLINK("https://www.twitch.tv/videos/536198396","57.14")</f>
        <v>57.14</v>
      </c>
      <c r="CZ6" s="1739">
        <v>17.76</v>
      </c>
      <c r="DA6" s="1737">
        <v>32.43</v>
      </c>
      <c r="DB6" s="1737">
        <v>57.15</v>
      </c>
      <c r="DC6" s="1790" t="s">
        <v>3856</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3825</v>
      </c>
      <c r="Y7" s="1737" t="s">
        <v>11067</v>
      </c>
      <c r="Z7" s="1792" t="s">
        <v>11068</v>
      </c>
      <c r="AA7" s="1737" t="s">
        <v>11069</v>
      </c>
      <c r="AB7" s="1763"/>
      <c r="AC7" s="1737" t="s">
        <v>3775</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5106</v>
      </c>
      <c r="AV7" s="1763"/>
      <c r="AW7" s="1737" t="s">
        <v>11072</v>
      </c>
      <c r="AX7" s="1786" t="str">
        <f>HYPERLINK("https://www.twitch.tv/videos/540841909","1:02.08")</f>
        <v>1:02.08</v>
      </c>
      <c r="AY7" s="1737" t="s">
        <v>8358</v>
      </c>
      <c r="AZ7" s="1737" t="s">
        <v>11073</v>
      </c>
      <c r="BA7" s="1737" t="s">
        <v>11074</v>
      </c>
      <c r="BB7" s="1795" t="s">
        <v>4370</v>
      </c>
      <c r="BC7" s="1737">
        <v>46.35</v>
      </c>
      <c r="BD7" s="1763"/>
      <c r="BE7" s="1737" t="s">
        <v>5394</v>
      </c>
      <c r="BF7" s="1737" t="s">
        <v>8256</v>
      </c>
      <c r="BG7" s="1737" t="s">
        <v>11075</v>
      </c>
      <c r="BH7" s="1737" t="s">
        <v>2301</v>
      </c>
      <c r="BI7" s="1737" t="s">
        <v>11076</v>
      </c>
      <c r="BJ7" s="1763"/>
      <c r="BK7" s="1737" t="s">
        <v>5836</v>
      </c>
      <c r="BL7" s="1775" t="s">
        <v>4222</v>
      </c>
      <c r="BM7" s="1737" t="s">
        <v>11077</v>
      </c>
      <c r="BN7" s="1737">
        <v>59.88</v>
      </c>
      <c r="BO7" s="1737" t="s">
        <v>4576</v>
      </c>
      <c r="BP7" s="1737" t="s">
        <v>11078</v>
      </c>
      <c r="BQ7" s="1737" t="s">
        <v>1961</v>
      </c>
      <c r="BR7" s="1737" t="s">
        <v>9675</v>
      </c>
      <c r="BS7" s="1737" t="s">
        <v>5334</v>
      </c>
      <c r="BT7" s="1737">
        <v>42.82</v>
      </c>
      <c r="BU7" s="1763"/>
      <c r="BV7" s="1737" t="s">
        <v>11079</v>
      </c>
      <c r="BW7" s="1737"/>
      <c r="BX7" s="1737"/>
      <c r="BY7" s="1737"/>
      <c r="BZ7" s="1737" t="s">
        <v>3955</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4023</v>
      </c>
      <c r="CO7" s="1739" t="s">
        <v>10903</v>
      </c>
      <c r="CP7" s="1763"/>
      <c r="CQ7" s="1790" t="s">
        <v>11086</v>
      </c>
      <c r="CR7" s="1737">
        <v>50.42</v>
      </c>
      <c r="CS7" s="1737" t="s">
        <v>2431</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2438</v>
      </c>
      <c r="DF7" s="1737" t="s">
        <v>4980</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4989</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1457</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1476</v>
      </c>
      <c r="BT8" s="1737">
        <v>42.95</v>
      </c>
      <c r="BU8" s="1738"/>
      <c r="BV8" s="1737" t="s">
        <v>8761</v>
      </c>
      <c r="BW8" s="1737" t="s">
        <v>11130</v>
      </c>
      <c r="BX8" s="1737" t="s">
        <v>11131</v>
      </c>
      <c r="BY8" s="1737" t="s">
        <v>2950</v>
      </c>
      <c r="BZ8" s="1737" t="s">
        <v>9424</v>
      </c>
      <c r="CA8" s="1738"/>
      <c r="CB8" s="1737" t="s">
        <v>11132</v>
      </c>
      <c r="CC8" s="1737" t="s">
        <v>9414</v>
      </c>
      <c r="CD8" s="1739" t="s">
        <v>4711</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1746</v>
      </c>
      <c r="F10" s="1775" t="s">
        <v>11218</v>
      </c>
      <c r="G10" s="1775" t="s">
        <v>11219</v>
      </c>
      <c r="H10" s="1802"/>
      <c r="I10" s="1775" t="s">
        <v>11220</v>
      </c>
      <c r="J10" s="1775" t="s">
        <v>11221</v>
      </c>
      <c r="K10" s="1802"/>
      <c r="L10" s="1775" t="s">
        <v>4243</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3491</v>
      </c>
      <c r="AX10" s="1775" t="s">
        <v>11240</v>
      </c>
      <c r="AY10" s="1775" t="s">
        <v>5045</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1677</v>
      </c>
      <c r="CO10" s="1775" t="s">
        <v>3444</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2171</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4264</v>
      </c>
      <c r="P11" s="1737" t="s">
        <v>11275</v>
      </c>
      <c r="Q11" s="1737" t="s">
        <v>11276</v>
      </c>
      <c r="R11" s="1737">
        <v>58.83</v>
      </c>
      <c r="S11" s="1763"/>
      <c r="T11" s="1737" t="s">
        <v>11277</v>
      </c>
      <c r="U11" s="1737" t="s">
        <v>11278</v>
      </c>
      <c r="V11" s="1737" t="s">
        <v>11279</v>
      </c>
      <c r="W11" s="1737" t="s">
        <v>3963</v>
      </c>
      <c r="X11" s="1737" t="s">
        <v>7567</v>
      </c>
      <c r="Y11" s="1737" t="s">
        <v>11280</v>
      </c>
      <c r="Z11" s="1737" t="s">
        <v>11281</v>
      </c>
      <c r="AA11" s="1737" t="s">
        <v>11282</v>
      </c>
      <c r="AB11" s="1763"/>
      <c r="AC11" s="1737" t="s">
        <v>2699</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1451</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5069</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3328</v>
      </c>
      <c r="CE11" s="1737" t="s">
        <v>8963</v>
      </c>
      <c r="CF11" s="1738"/>
      <c r="CG11" s="1737" t="s">
        <v>9824</v>
      </c>
      <c r="CH11" s="1737" t="s">
        <v>11306</v>
      </c>
      <c r="CI11" s="1737" t="s">
        <v>11307</v>
      </c>
      <c r="CJ11" s="1737" t="s">
        <v>11308</v>
      </c>
      <c r="CK11" s="1763"/>
      <c r="CL11" s="1737" t="s">
        <v>11309</v>
      </c>
      <c r="CM11" s="1737" t="s">
        <v>11310</v>
      </c>
      <c r="CN11" s="1737" t="s">
        <v>4550</v>
      </c>
      <c r="CO11" s="1737" t="s">
        <v>11311</v>
      </c>
      <c r="CP11" s="1763"/>
      <c r="CQ11" s="1737" t="s">
        <v>11312</v>
      </c>
      <c r="CR11" s="1737">
        <v>48.29</v>
      </c>
      <c r="CS11" s="1737" t="s">
        <v>4916</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2964</v>
      </c>
      <c r="U12" s="1737" t="s">
        <v>11330</v>
      </c>
      <c r="V12" s="1737" t="s">
        <v>8572</v>
      </c>
      <c r="W12" s="1737" t="s">
        <v>9616</v>
      </c>
      <c r="X12" s="1737" t="s">
        <v>3610</v>
      </c>
      <c r="Y12" s="1737" t="s">
        <v>11331</v>
      </c>
      <c r="Z12" s="1737" t="s">
        <v>11332</v>
      </c>
      <c r="AA12" s="1737" t="s">
        <v>3132</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3308</v>
      </c>
      <c r="CA12" s="1738"/>
      <c r="CB12" s="1737" t="s">
        <v>11355</v>
      </c>
      <c r="CC12" s="1737" t="s">
        <v>7216</v>
      </c>
      <c r="CD12" s="1737" t="s">
        <v>2652</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4494</v>
      </c>
      <c r="CX12" s="1737">
        <v>50.39</v>
      </c>
      <c r="CY12" s="1737">
        <v>58.75</v>
      </c>
      <c r="CZ12" s="1737">
        <v>18.5</v>
      </c>
      <c r="DA12" s="1737">
        <v>33.67</v>
      </c>
      <c r="DB12" s="1737" t="s">
        <v>11364</v>
      </c>
      <c r="DC12" s="1737">
        <v>37.76</v>
      </c>
      <c r="DD12" s="1738"/>
      <c r="DE12" s="1737" t="s">
        <v>11365</v>
      </c>
      <c r="DF12" s="1737" t="s">
        <v>4362</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2328</v>
      </c>
      <c r="Y13" s="1737" t="s">
        <v>11379</v>
      </c>
      <c r="Z13" s="1737" t="s">
        <v>11380</v>
      </c>
      <c r="AA13" s="1737" t="s">
        <v>11381</v>
      </c>
      <c r="AB13" s="1763"/>
      <c r="AC13" s="1737" t="s">
        <v>2059</v>
      </c>
      <c r="AD13" s="1737" t="s">
        <v>11382</v>
      </c>
      <c r="AE13" s="1737" t="s">
        <v>11383</v>
      </c>
      <c r="AF13" s="1737">
        <v>49.08</v>
      </c>
      <c r="AG13" s="1737" t="s">
        <v>4458</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2384</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1853</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4948</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2809</v>
      </c>
      <c r="U14" s="1775" t="s">
        <v>11428</v>
      </c>
      <c r="V14" s="1775" t="s">
        <v>8913</v>
      </c>
      <c r="W14" s="1775" t="s">
        <v>3510</v>
      </c>
      <c r="X14" s="1775" t="s">
        <v>5442</v>
      </c>
      <c r="Y14" s="1775" t="s">
        <v>11429</v>
      </c>
      <c r="Z14" s="1775" t="s">
        <v>11430</v>
      </c>
      <c r="AA14" s="1775" t="s">
        <v>11431</v>
      </c>
      <c r="AB14" s="1738"/>
      <c r="AC14" s="1775" t="s">
        <v>7165</v>
      </c>
      <c r="AD14" s="1775" t="s">
        <v>8280</v>
      </c>
      <c r="AE14" s="1775" t="s">
        <v>2532</v>
      </c>
      <c r="AF14" s="1775">
        <v>49.53</v>
      </c>
      <c r="AG14" s="1775" t="s">
        <v>9800</v>
      </c>
      <c r="AH14" s="1775" t="s">
        <v>11432</v>
      </c>
      <c r="AI14" s="1775" t="s">
        <v>4832</v>
      </c>
      <c r="AJ14" s="1775">
        <v>49.63</v>
      </c>
      <c r="AK14" s="1777"/>
      <c r="AL14" s="1775" t="s">
        <v>9923</v>
      </c>
      <c r="AM14" s="1737">
        <v>48.28</v>
      </c>
      <c r="AN14" s="1763"/>
      <c r="AO14" s="1775" t="s">
        <v>11433</v>
      </c>
      <c r="AP14" s="1745" t="s">
        <v>4608</v>
      </c>
      <c r="AQ14" s="1775">
        <v>59.39</v>
      </c>
      <c r="AR14" s="1775" t="s">
        <v>8471</v>
      </c>
      <c r="AS14" s="1775" t="s">
        <v>11434</v>
      </c>
      <c r="AT14" s="1775" t="s">
        <v>11435</v>
      </c>
      <c r="AU14" s="1775" t="s">
        <v>11436</v>
      </c>
      <c r="AV14" s="1741"/>
      <c r="AW14" s="1775" t="s">
        <v>5315</v>
      </c>
      <c r="AX14" s="1775" t="s">
        <v>11103</v>
      </c>
      <c r="AY14" s="1775" t="s">
        <v>4443</v>
      </c>
      <c r="AZ14" s="1775" t="s">
        <v>9550</v>
      </c>
      <c r="BA14" s="1775" t="s">
        <v>8953</v>
      </c>
      <c r="BB14" s="1775" t="s">
        <v>11437</v>
      </c>
      <c r="BC14" s="1775">
        <v>47.02</v>
      </c>
      <c r="BD14" s="1741"/>
      <c r="BE14" s="1775" t="s">
        <v>11438</v>
      </c>
      <c r="BF14" s="1775" t="s">
        <v>11439</v>
      </c>
      <c r="BG14" s="1775" t="s">
        <v>11440</v>
      </c>
      <c r="BH14" s="1775" t="s">
        <v>11441</v>
      </c>
      <c r="BI14" s="1775" t="s">
        <v>4275</v>
      </c>
      <c r="BJ14" s="1751"/>
      <c r="BK14" s="1775" t="s">
        <v>11442</v>
      </c>
      <c r="BL14" s="1775" t="s">
        <v>9322</v>
      </c>
      <c r="BM14" s="1775" t="s">
        <v>11443</v>
      </c>
      <c r="BN14" s="1775" t="s">
        <v>11444</v>
      </c>
      <c r="BO14" s="1775" t="s">
        <v>11445</v>
      </c>
      <c r="BP14" s="1775" t="s">
        <v>11446</v>
      </c>
      <c r="BQ14" s="1775" t="s">
        <v>11447</v>
      </c>
      <c r="BR14" s="1775" t="s">
        <v>1853</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3546</v>
      </c>
      <c r="CH14" s="1775" t="s">
        <v>11454</v>
      </c>
      <c r="CI14" s="1775" t="s">
        <v>11455</v>
      </c>
      <c r="CJ14" s="1775" t="s">
        <v>9333</v>
      </c>
      <c r="CK14" s="1751"/>
      <c r="CL14" s="1775" t="s">
        <v>11456</v>
      </c>
      <c r="CM14" s="1775" t="s">
        <v>7129</v>
      </c>
      <c r="CN14" s="1775" t="s">
        <v>11457</v>
      </c>
      <c r="CO14" s="1775" t="s">
        <v>5144</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2174</v>
      </c>
      <c r="DG14" s="1775" t="s">
        <v>11460</v>
      </c>
      <c r="DH14" s="1775" t="s">
        <v>11461</v>
      </c>
      <c r="DI14" s="1775" t="s">
        <v>7768</v>
      </c>
    </row>
    <row r="15">
      <c r="A15" s="1734" t="s">
        <v>2592</v>
      </c>
      <c r="B15" s="1735" t="s">
        <v>11146</v>
      </c>
      <c r="C15" s="1735" t="s">
        <v>11462</v>
      </c>
      <c r="D15" s="1737" t="s">
        <v>11463</v>
      </c>
      <c r="E15" s="1797" t="s">
        <v>4135</v>
      </c>
      <c r="F15" s="1737" t="s">
        <v>5429</v>
      </c>
      <c r="G15" s="1737" t="s">
        <v>11464</v>
      </c>
      <c r="H15" s="1738"/>
      <c r="I15" s="1737" t="s">
        <v>10973</v>
      </c>
      <c r="J15" s="1737">
        <v>48.56</v>
      </c>
      <c r="K15" s="1762"/>
      <c r="L15" s="1737" t="s">
        <v>6782</v>
      </c>
      <c r="M15" s="1737" t="s">
        <v>9695</v>
      </c>
      <c r="N15" s="1737" t="s">
        <v>11465</v>
      </c>
      <c r="O15" s="1737" t="s">
        <v>9830</v>
      </c>
      <c r="P15" s="1737" t="s">
        <v>4574</v>
      </c>
      <c r="Q15" s="1737" t="s">
        <v>4240</v>
      </c>
      <c r="R15" s="1737">
        <v>59.14</v>
      </c>
      <c r="S15" s="1763"/>
      <c r="T15" s="1737" t="s">
        <v>11466</v>
      </c>
      <c r="U15" s="1737" t="s">
        <v>5027</v>
      </c>
      <c r="V15" s="1737" t="s">
        <v>2971</v>
      </c>
      <c r="W15" s="1737" t="s">
        <v>11467</v>
      </c>
      <c r="X15" s="1737" t="s">
        <v>4412</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4747</v>
      </c>
      <c r="BJ15" s="1738"/>
      <c r="BK15" s="1737" t="s">
        <v>11487</v>
      </c>
      <c r="BL15" s="1737" t="s">
        <v>11488</v>
      </c>
      <c r="BM15" s="1737" t="s">
        <v>11489</v>
      </c>
      <c r="BN15" s="1737" t="s">
        <v>1427</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4030</v>
      </c>
      <c r="CM15" s="1737" t="s">
        <v>10051</v>
      </c>
      <c r="CN15" s="1737" t="s">
        <v>5175</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5162</v>
      </c>
    </row>
    <row r="16">
      <c r="A16" s="1734" t="s">
        <v>1721</v>
      </c>
      <c r="B16" s="1736">
        <v>0.12564814814814815</v>
      </c>
      <c r="C16" s="1736">
        <v>0.13260416666666666</v>
      </c>
      <c r="D16" s="1737" t="s">
        <v>11513</v>
      </c>
      <c r="E16" s="1737" t="s">
        <v>4864</v>
      </c>
      <c r="F16" s="1737" t="s">
        <v>11514</v>
      </c>
      <c r="G16" s="1737" t="s">
        <v>11515</v>
      </c>
      <c r="H16" s="1738"/>
      <c r="I16" s="1737" t="s">
        <v>11516</v>
      </c>
      <c r="J16" s="1737" t="s">
        <v>11517</v>
      </c>
      <c r="K16" s="1738"/>
      <c r="L16" s="1737" t="s">
        <v>11518</v>
      </c>
      <c r="M16" s="1737" t="s">
        <v>4359</v>
      </c>
      <c r="N16" s="1737" t="s">
        <v>11519</v>
      </c>
      <c r="O16" s="1737" t="s">
        <v>11520</v>
      </c>
      <c r="P16" s="1737" t="s">
        <v>11521</v>
      </c>
      <c r="Q16" s="1737" t="s">
        <v>11522</v>
      </c>
      <c r="R16" s="1737">
        <v>59.7</v>
      </c>
      <c r="S16" s="1763"/>
      <c r="T16" s="1737" t="s">
        <v>11523</v>
      </c>
      <c r="U16" s="1737" t="s">
        <v>11524</v>
      </c>
      <c r="V16" s="1737" t="s">
        <v>5155</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2170</v>
      </c>
      <c r="BS16" s="1752" t="s">
        <v>4910</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2328</v>
      </c>
      <c r="DG16" s="1742" t="s">
        <v>11566</v>
      </c>
      <c r="DH16" s="1737" t="s">
        <v>3377</v>
      </c>
      <c r="DI16" s="1783" t="s">
        <v>4615</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4195</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1492</v>
      </c>
      <c r="AH17" s="1775" t="s">
        <v>9012</v>
      </c>
      <c r="AI17" s="1737" t="s">
        <v>1705</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5045</v>
      </c>
      <c r="AZ17" s="1775" t="s">
        <v>11584</v>
      </c>
      <c r="BA17" s="1775" t="s">
        <v>7196</v>
      </c>
      <c r="BB17" s="1775" t="s">
        <v>1234</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1835</v>
      </c>
      <c r="BW17" s="1755"/>
      <c r="BX17" s="1755"/>
      <c r="BY17" s="1755"/>
      <c r="BZ17" s="1755" t="s">
        <v>11595</v>
      </c>
      <c r="CA17" s="1751"/>
      <c r="CB17" s="1750"/>
      <c r="CC17" s="1757" t="s">
        <v>2359</v>
      </c>
      <c r="CD17" s="1757"/>
      <c r="CE17" s="1805">
        <v>53.3</v>
      </c>
      <c r="CF17" s="1741"/>
      <c r="CG17" s="1755" t="s">
        <v>4258</v>
      </c>
      <c r="CH17" s="1747" t="s">
        <v>2633</v>
      </c>
      <c r="CI17" s="1775" t="s">
        <v>11596</v>
      </c>
      <c r="CJ17" s="1747" t="s">
        <v>11597</v>
      </c>
      <c r="CK17" s="1751"/>
      <c r="CL17" s="1775" t="s">
        <v>11598</v>
      </c>
      <c r="CM17" s="1745" t="s">
        <v>11599</v>
      </c>
      <c r="CN17" s="1775" t="s">
        <v>9211</v>
      </c>
      <c r="CO17" s="1775" t="s">
        <v>6177</v>
      </c>
      <c r="CP17" s="1741"/>
      <c r="CQ17" s="1775">
        <v>52.79</v>
      </c>
      <c r="CR17" s="1775" t="s">
        <v>3813</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4045</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3799</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4045</v>
      </c>
      <c r="D16" s="1835" t="s">
        <v>11631</v>
      </c>
      <c r="E16" s="1834" t="s">
        <v>11612</v>
      </c>
      <c r="F16" s="1836">
        <v>44250.0</v>
      </c>
    </row>
    <row r="17">
      <c r="A17" s="1839" t="s">
        <v>11632</v>
      </c>
      <c r="B17" s="1837" t="s">
        <v>11614</v>
      </c>
      <c r="C17" s="1834" t="s">
        <v>4074</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5080</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1543</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1543</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2396</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4919</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4045</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2309</v>
      </c>
      <c r="D130" s="1852" t="s">
        <v>11681</v>
      </c>
      <c r="E130" s="1834" t="s">
        <v>11612</v>
      </c>
      <c r="F130" s="1853">
        <v>43925.0</v>
      </c>
    </row>
    <row r="131">
      <c r="A131" s="1848"/>
      <c r="B131" s="1838" t="s">
        <v>11617</v>
      </c>
      <c r="C131" s="1834" t="s">
        <v>4611</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5080</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2133</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5080</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1408</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4074</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914</v>
      </c>
      <c r="D223" s="1862">
        <v>0.06525462962962963</v>
      </c>
      <c r="E223" s="1834" t="s">
        <v>11622</v>
      </c>
      <c r="F223" s="1836">
        <v>44652.0</v>
      </c>
    </row>
    <row r="224">
      <c r="A224" s="1863"/>
      <c r="B224" s="1837" t="s">
        <v>11614</v>
      </c>
      <c r="C224" s="1834" t="s">
        <v>3933</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2309</v>
      </c>
      <c r="D231" s="1869" t="s">
        <v>11719</v>
      </c>
      <c r="E231" s="1834" t="s">
        <v>11612</v>
      </c>
      <c r="F231" s="1836">
        <v>45152.0</v>
      </c>
    </row>
    <row r="232">
      <c r="A232" s="1863"/>
      <c r="B232" s="1837" t="s">
        <v>11614</v>
      </c>
      <c r="C232" s="1834" t="s">
        <v>4074</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