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<sst xmlns="http://schemas.openxmlformats.org/spreadsheetml/2006/main" count="27411" uniqueCount="11595">
  <si>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</si>
  <si>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</si>
  <si>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</si>
  <si>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</si>
  <si>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</si>
  <si>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</si>
  <si>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</si>
  <si>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</si>
  <si>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</si>
  <si>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</si>
  <si>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</si>
  <si>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</si>
  <si>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</si>
  <si>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</si>
  <si>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</si>
  <si>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</si>
  <si>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</si>
  <si>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</si>
  <si>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</si>
  <si>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</si>
  <si>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</si>
  <si>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</si>
  <si>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</si>
  <si>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</si>
  <si>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</si>
  <si>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</si>
  <si>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</si>
  <si>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</si>
  <si>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</si>
  <si>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</si>
  <si>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</si>
  <si>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</si>
  <si>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</si>
  <si>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</si>
  <si>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</si>
  <si>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</si>
  <si>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</si>
  <si>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</si>
  <si>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</si>
  <si>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</si>
  <si>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</si>
  <si>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</si>
  <si>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</si>
  <si>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</si>
  <si>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</si>
  <si>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</si>
  <si>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</si>
  <si>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</si>
  <si>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</si>
  <si>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</si>
  <si>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</si>
  <si>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</si>
  <si>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</si>
  <si>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</si>
  <si>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</si>
  <si>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</si>
  <si>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</si>
  <si>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</si>
  <si>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</si>
  <si>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</si>
  <si>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</si>
  <si>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</si>
  <si>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</si>
  <si>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</si>
  <si>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</si>
  <si>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</si>
  <si>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</si>
  <si>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</si>
  <si>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</si>
  <si>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</si>
  <si>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</si>
  <si>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</si>
  <si>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</si>
  <si>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</si>
  <si>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</si>
  <si>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</si>
  <si>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</si>
  <si>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</si>
  <si>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</si>
  <si>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</si>
  <si>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</si>
  <si>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</si>
  <si>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</si>
  <si>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</si>
  <si>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</si>
  <si>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</si>
  <si>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</si>
  <si>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</si>
  <si>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</si>
  <si>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</si>
  <si>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</si>
  <si>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</si>
  <si>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</si>
  <si>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</si>
  <si>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</si>
  <si>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</si>
  <si>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</si>
  <si>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</si>
  <si>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</si>
  <si>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</si>
  <si>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</si>
  <si>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</si>
  <si>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</si>
  <si>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</si>
  <si>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</si>
  <si>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</si>
  <si>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</si>
  <si>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</si>
  <si>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</si>
  <si>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</si>
  <si>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</si>
  <si>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</si>
  <si>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</si>
  <si>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</si>
  <si>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</si>
  <si>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</si>
  <si>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</si>
  <si>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</si>
  <si>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</si>
  <si>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</si>
  <si>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</si>
  <si>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</si>
  <si>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</si>
  <si>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</si>
  <si>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</si>
  <si>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</si>
  <si>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</si>
  <si>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</si>
  <si>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</si>
  <si>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</si>
  <si>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</si>
  <si>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</si>
  <si>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</si>
  <si>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</si>
  <si>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</si>
  <si>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</si>
  <si>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</si>
  <si>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</si>
  <si>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</si>
  <si>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</si>
  <si>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</si>
  <si>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</si>
  <si>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</si>
  <si>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</si>
  <si>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</si>
  <si>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</si>
  <si>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</si>
  <si>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</si>
  <si>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</si>
  <si>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</si>
  <si>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</si>
  <si>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</si>
  <si>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</si>
  <si>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</si>
  <si>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</si>
  <si>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</si>
  <si>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</si>
  <si>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</si>
  <si>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</si>
  <si>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</si>
  <si>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</si>
  <si>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</si>
  <si>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</si>
  <si>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</si>
  <si>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</si>
  <si>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</si>
  <si>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</si>
  <si>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</si>
  <si>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</si>
  <si>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</si>
  <si>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</si>
  <si>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</si>
  <si>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</si>
  <si>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</si>
  <si>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</si>
  <si>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</si>
  <si>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</si>
  <si>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</si>
  <si>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</si>
  <si>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</si>
  <si>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</si>
  <si>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</si>
  <si>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</si>
  <si>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</si>
  <si>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</si>
  <si>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</si>
  <si>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</si>
  <si>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</si>
  <si>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</si>
  <si>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</si>
  <si>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</si>
  <si>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</si>
  <si>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</si>
  <si>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</si>
  <si>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</si>
  <si>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</si>
  <si>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</si>
  <si>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</si>
  <si>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</si>
  <si>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</si>
  <si>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</si>
  <si>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</si>
  <si>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</si>
  <si>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</si>
  <si>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</si>
  <si>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</si>
  <si>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</si>
  <si>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</si>
  <si>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</si>
  <si>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</si>
  <si>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</si>
  <si>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</si>
  <si>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</si>
  <si>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</si>
  <si>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</si>
  <si>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</si>
  <si>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</si>
  <si>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</si>
  <si>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</si>
  <si>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</si>
  <si>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</si>
  <si>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</si>
  <si>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</si>
  <si>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</si>
  <si>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</si>
  <si>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</si>
  <si>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</si>
  <si>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</si>
  <si>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</si>
  <si>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</si>
  <si>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</si>
  <si>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</si>
  <si>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</si>
  <si>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</si>
  <si>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</si>
  <si>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</si>
  <si>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</si>
  <si>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</si>
  <si>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</si>
  <si>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</si>
  <si>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</si>
  <si>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</si>
  <si>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</si>
  <si>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</si>
  <si>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</si>
  <si>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</si>
  <si>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</si>
  <si>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</si>
  <si>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</si>
  <si>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</si>
  <si>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</si>
  <si>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</si>
  <si>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</si>
  <si>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</si>
  <si>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</si>
  <si>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</si>
  <si>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</si>
  <si>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</si>
  <si>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</si>
  <si>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</si>
  <si>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</si>
  <si>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</si>
  <si>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</si>
  <si>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</si>
  <si>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</si>
  <si>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</si>
  <si>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</si>
  <si>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</si>
  <si>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</si>
  <si>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</si>
  <si>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</si>
  <si>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</si>
  <si>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</si>
  <si>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</si>
  <si>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</si>
  <si>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</si>
  <si>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</si>
  <si>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</si>
  <si>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</si>
  <si>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</si>
  <si>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</si>
  <si>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</si>
  <si>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</si>
  <si>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</si>
  <si>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</si>
  <si>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</si>
  <si>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</si>
  <si>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</si>
  <si>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</si>
  <si>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</si>
  <si>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</si>
  <si>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</si>
  <si>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</si>
  <si>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</si>
  <si>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</si>
  <si>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</si>
  <si>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</si>
  <si>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</si>
  <si>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</si>
  <si>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</si>
  <si>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</si>
  <si>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</si>
  <si>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</si>
  <si>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</si>
  <si>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</si>
  <si>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</si>
  <si>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</si>
  <si>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</si>
  <si>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</si>
  <si>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</si>
  <si>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</si>
  <si>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</si>
  <si>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</si>
  <si>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</si>
  <si>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</si>
  <si>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</si>
  <si>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</si>
  <si>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</si>
  <si>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</si>
  <si>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</si>
  <si>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</si>
  <si>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</si>
  <si>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</si>
  <si>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</si>
  <si>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</si>
  <si>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</si>
  <si>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</si>
  <si>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</si>
  <si>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</si>
  <si>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</si>
  <si>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</si>
  <si>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</si>
  <si>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</si>
  <si>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</si>
  <si>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</si>
  <si>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</si>
  <si>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</si>
  <si>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</si>
  <si>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</si>
  <si>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</si>
  <si>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</si>
  <si>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</si>
  <si>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</si>
  <si>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</si>
  <si>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</si>
  <si>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</si>
  <si>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</si>
  <si>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</si>
  <si>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</si>
  <si>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</si>
  <si>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</si>
  <si>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</si>
  <si>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</si>
  <si>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</si>
  <si>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</si>
  <si>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</si>
  <si>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</si>
  <si>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</si>
  <si>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</si>
  <si>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</si>
  <si>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</si>
  <si>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</si>
  <si>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</si>
  <si>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</si>
  <si>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</si>
  <si>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</si>
  <si>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</si>
  <si>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</si>
  <si>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</si>
  <si>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</si>
  <si>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</si>
  <si>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</si>
  <si>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</si>
  <si>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</si>
  <si>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</si>
  <si>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</si>
  <si>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</si>
  <si>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</si>
  <si>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</si>
  <si>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</si>
  <si>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</si>
  <si>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</si>
  <si>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</si>
  <si>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</si>
  <si>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</si>
  <si>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</si>
  <si>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</si>
  <si>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</si>
  <si>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</si>
  <si>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</si>
  <si>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</si>
  <si>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</si>
  <si>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</si>
  <si>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</si>
  <si>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</si>
  <si>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</si>
  <si>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</si>
  <si>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</si>
  <si>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</si>
  <si>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</si>
  <si>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</si>
  <si>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</si>
  <si>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</si>
  <si>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</si>
  <si>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</si>
  <si>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</si>
  <si>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</si>
  <si>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</si>
  <si>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</si>
  <si>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</si>
  <si>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</si>
  <si>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</si>
  <si>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</si>
  <si>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</si>
  <si>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</si>
  <si>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</si>
  <si>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</si>
  <si>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</si>
  <si>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</si>
  <si>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</si>
  <si>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</si>
  <si>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</si>
  <si>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</si>
  <si>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</si>
  <si>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</si>
  <si>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</si>
  <si>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</si>
  <si>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</si>
  <si>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</si>
  <si>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</si>
  <si>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</si>
  <si>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</si>
  <si>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</si>
  <si>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</si>
  <si>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</si>
  <si>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</si>
  <si>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</si>
  <si>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</si>
  <si>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</si>
  <si>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</si>
  <si>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</si>
  <si>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</si>
  <si>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</si>
  <si>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</si>
  <si>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</si>
  <si>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</si>
  <si>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</si>
  <si>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</si>
  <si>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</si>
  <si>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</si>
  <si>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</si>
  <si>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</si>
  <si>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</si>
  <si>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</si>
  <si>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</si>
  <si>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</si>
  <si>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</si>
  <si>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</si>
  <si>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</si>
  <si>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</si>
  <si>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</si>
  <si>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</si>
  <si>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</si>
  <si>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</si>
  <si>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</si>
  <si>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</si>
  <si>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</si>
  <si>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</si>
  <si>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</si>
  <si>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</si>
  <si>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</si>
  <si>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</si>
  <si>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</si>
  <si>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</si>
  <si>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</si>
  <si>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</si>
  <si>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</si>
  <si>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</si>
  <si>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</si>
  <si>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</si>
  <si>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</si>
  <si>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</si>
  <si>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</si>
  <si>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</si>
  <si>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</si>
  <si>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</si>
  <si>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</si>
  <si>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</si>
  <si>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</si>
  <si>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</si>
  <si>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</si>
  <si>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</si>
  <si>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</si>
  <si>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</si>
  <si>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</si>
  <si>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</si>
  <si>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</si>
  <si>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</si>
  <si>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</si>
  <si>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</si>
  <si>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</si>
  <si>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</si>
  <si>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</si>
  <si>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</si>
  <si>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</si>
  <si>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</si>
  <si>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</si>
  <si>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</si>
  <si>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</si>
  <si>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</si>
  <si>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</si>
  <si>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</si>
  <si>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</si>
  <si>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</si>
  <si>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</si>
  <si>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</si>
  <si>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</si>
  <si>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</si>
  <si>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</si>
  <si>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</si>
  <si>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</si>
  <si>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</si>
  <si>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</si>
  <si>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</si>
  <si>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</si>
  <si>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</si>
  <si>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</si>
  <si>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</si>
  <si>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</si>
  <si>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</si>
  <si>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</si>
  <si>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</si>
  <si>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</si>
  <si>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</si>
  <si>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</si>
  <si>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</si>
  <si>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</si>
  <si>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</si>
  <si>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</si>
  <si>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</si>
  <si>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</si>
  <si>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</si>
  <si>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</si>
  <si>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</si>
  <si>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</si>
  <si>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</si>
  <si>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</si>
  <si>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</si>
  <si>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</si>
  <si>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</si>
  <si>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</si>
  <si>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</si>
  <si>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</si>
  <si>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</si>
  <si>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</si>
  <si>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</si>
  <si>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</si>
  <si>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</si>
  <si>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</si>
  <si>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</si>
  <si>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</si>
  <si>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</si>
  <si>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</si>
  <si>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</si>
  <si>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</si>
  <si>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</si>
  <si>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</si>
  <si>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</si>
  <si>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</si>
  <si>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</si>
  <si>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</si>
  <si>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</si>
  <si>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</si>
  <si>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</si>
  <si>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</si>
  <si>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</si>
  <si>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</si>
  <si>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</si>
  <si>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</si>
  <si>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</si>
  <si>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</si>
  <si>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</si>
  <si>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</si>
  <si>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</si>
  <si>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</si>
  <si>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</si>
  <si>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</si>
  <si>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</si>
  <si>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</si>
  <si>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</si>
  <si>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</si>
  <si>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</si>
  <si>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</si>
  <si>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</si>
  <si>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</si>
  <si>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</si>
  <si>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</si>
  <si>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</si>
  <si>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</si>
  <si>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</si>
  <si>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</si>
  <si>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</si>
  <si>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</si>
  <si>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</si>
  <si>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</si>
  <si>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</si>
  <si>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</si>
  <si>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</si>
  <si>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</si>
  <si>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</si>
  <si>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</si>
  <si>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</si>
  <si>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</si>
  <si>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</si>
  <si>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</si>
  <si>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</si>
  <si>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</si>
  <si>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</si>
  <si>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</si>
  <si>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</si>
  <si>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</si>
  <si>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</si>
  <si>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</si>
  <si>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</si>
  <si>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</si>
  <si>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</si>
  <si>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</si>
  <si>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</si>
  <si>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</si>
  <si>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</si>
  <si>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</si>
  <si>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</si>
  <si>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</si>
  <si>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</si>
  <si>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</si>
  <si>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</si>
  <si>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</si>
  <si>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</si>
  <si>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</si>
  <si>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</si>
  <si>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</si>
  <si>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</si>
  <si>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</si>
  <si>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</si>
  <si>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</si>
  <si>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</si>
  <si>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</si>
  <si>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</si>
  <si>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</si>
  <si>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</si>
  <si>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</si>
  <si>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</si>
  <si>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</si>
  <si>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</si>
  <si>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</si>
  <si>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</si>
  <si>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</si>
  <si>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</si>
  <si>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</si>
  <si>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</si>
  <si>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</si>
  <si>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</si>
  <si>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</si>
  <si>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</si>
  <si>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</si>
  <si>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</si>
  <si>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</si>
  <si>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</si>
  <si>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</si>
  <si>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</si>
  <si>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</si>
  <si>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</si>
  <si>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</si>
  <si>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</si>
  <si>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</si>
  <si>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</si>
  <si>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</si>
  <si>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</si>
  <si>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</si>
  <si>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</si>
  <si>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</si>
  <si>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</si>
  <si>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</si>
  <si>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</si>
  <si>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</si>
  <si>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</si>
  <si>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</si>
  <si>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</si>
  <si>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</si>
  <si>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</si>
  <si>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</si>
  <si>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</si>
  <si>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</si>
  <si>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</si>
  <si>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</si>
  <si>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</si>
  <si>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</si>
  <si>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</si>
  <si>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</si>
  <si>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</si>
  <si>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</si>
  <si>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</si>
  <si>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</si>
  <si>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</si>
  <si>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</si>
  <si>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</si>
  <si>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</si>
  <si>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</si>
  <si>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</si>
  <si>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</si>
  <si>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</si>
  <si>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</si>
  <si>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</si>
  <si>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</si>
  <si>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</si>
  <si>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</si>
  <si>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</si>
  <si>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</si>
  <si>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</si>
  <si>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</si>
  <si>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</si>
  <si>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</si>
  <si>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</si>
  <si>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</si>
  <si>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</si>
  <si>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</si>
  <si>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</si>
  <si>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</si>
  <si>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</si>
  <si>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</si>
  <si>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</si>
  <si>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</si>
  <si>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</si>
  <si>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</si>
  <si>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</si>
  <si>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</si>
  <si>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</si>
  <si>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</si>
  <si>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</si>
  <si>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</si>
  <si>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</si>
  <si>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</si>
  <si>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</si>
  <si>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</si>
  <si>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</si>
  <si>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</si>
  <si>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</si>
  <si>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</si>
  <si>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</si>
  <si>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</si>
  <si>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</si>
  <si>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</si>
  <si>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</si>
  <si>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</si>
  <si>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</si>
  <si>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</si>
  <si>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</si>
  <si>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</si>
  <si>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</si>
  <si>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</si>
  <si>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</si>
  <si>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</si>
  <si>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</si>
  <si>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</si>
  <si>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</si>
  <si>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</si>
  <si>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</si>
  <si>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</si>
  <si>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</si>
  <si>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</si>
  <si>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</si>
  <si>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</si>
  <si>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</si>
  <si>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</si>
  <si>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</si>
  <si>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</si>
  <si>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</si>
  <si>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</si>
  <si>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</si>
  <si>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</si>
  <si>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</si>
  <si>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</si>
  <si>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</si>
  <si>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</si>
  <si>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</si>
  <si>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</si>
  <si>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</si>
  <si>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</si>
  <si>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</si>
  <si>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</si>
  <si>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</si>
  <si>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</si>
  <si>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</si>
  <si>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</si>
  <si>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</si>
  <si>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</si>
  <si>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</si>
  <si>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</si>
  <si>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</si>
  <si>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</si>
  <si>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</si>
  <si>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</si>
  <si>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</si>
  <si>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</si>
  <si>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</si>
  <si>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</si>
  <si>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</si>
  <si>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</si>
  <si>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</si>
  <si>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</si>
  <si>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</si>
  <si>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</si>
  <si>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</si>
  <si>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</si>
  <si>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</si>
  <si>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</si>
  <si>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</si>
  <si>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</si>
  <si>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</si>
  <si>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</si>
  <si>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</si>
  <si>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</si>
  <si>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</si>
  <si>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</si>
  <si>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</si>
  <si>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</si>
  <si>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</si>
  <si>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</si>
  <si>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</si>
  <si>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</si>
  <si>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</si>
  <si>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</si>
  <si>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</si>
  <si>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</si>
  <si>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</si>
  <si>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</si>
  <si>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</si>
  <si>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</si>
  <si>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</si>
  <si>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</si>
  <si>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</si>
  <si>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</si>
  <si>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</si>
  <si>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</si>
  <si>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</si>
  <si>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</si>
  <si>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</si>
  <si>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</si>
  <si>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</si>
  <si>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</si>
  <si>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</si>
  <si>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</si>
  <si>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</si>
  <si>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</si>
  <si>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</si>
  <si>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</si>
  <si>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</si>
  <si>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</si>
  <si>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</si>
  <si>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</si>
  <si>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</si>
  <si>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</si>
  <si>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</si>
  <si>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</si>
  <si>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</si>
  <si>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</si>
  <si>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</si>
  <si>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</si>
  <si>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</si>
  <si>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</si>
  <si>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</si>
  <si>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</si>
  <si>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</si>
  <si>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</si>
  <si>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</si>
  <si>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</si>
  <si>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</si>
  <si>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</si>
  <si>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</si>
  <si>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</si>
  <si>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</si>
  <si>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</si>
  <si>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</si>
  <si>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</si>
  <si>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</si>
  <si>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</si>
  <si>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</si>
  <si>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</si>
  <si>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</si>
  <si>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</si>
  <si>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</si>
  <si>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</si>
  <si>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</si>
  <si>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</si>
  <si>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</si>
  <si>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</si>
  <si>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</si>
  <si>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</si>
  <si>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</si>
  <si>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</si>
  <si>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</si>
  <si>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</si>
  <si>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</si>
  <si>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</si>
  <si>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</si>
  <si>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</si>
  <si>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</si>
  <si>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</si>
  <si>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</si>
  <si>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</si>
  <si>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</si>
  <si>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</si>
  <si>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</si>
  <si>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</si>
  <si>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</si>
  <si>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</si>
  <si>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</si>
  <si>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</si>
  <si>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</si>
  <si>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</si>
  <si>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</si>
  <si>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</si>
  <si>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</si>
  <si>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</si>
  <si>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</si>
  <si>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</si>
  <si>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</si>
  <si>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</si>
  <si>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</si>
  <si>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</si>
  <si>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</si>
  <si>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</si>
  <si>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</si>
  <si>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</si>
  <si>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</si>
  <si>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</si>
  <si>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</si>
  <si>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</si>
  <si>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</si>
  <si>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</si>
  <si>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</si>
  <si>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</si>
  <si>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</si>
  <si>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</si>
  <si>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</si>
  <si>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</si>
  <si>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</si>
  <si>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</si>
  <si>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</si>
  <si>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</si>
  <si>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</si>
  <si>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</si>
  <si>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</si>
  <si>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</si>
  <si>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</si>
  <si>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</si>
  <si>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</si>
  <si>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</si>
  <si>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</si>
  <si>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</si>
  <si>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</si>
  <si>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</si>
  <si>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</si>
  <si>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</si>
  <si>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</si>
  <si>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</si>
  <si>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</si>
  <si>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</si>
  <si>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</si>
  <si>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</si>
  <si>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</si>
  <si>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</si>
  <si>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</si>
  <si>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</si>
  <si>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</si>
  <si>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</si>
  <si>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</si>
  <si>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</si>
  <si>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</si>
  <si>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</si>
  <si>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</si>
  <si>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</si>
  <si>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</si>
  <si>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</si>
  <si>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</si>
  <si>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</si>
  <si>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</si>
  <si>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</si>
  <si>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</si>
  <si>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</si>
  <si>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</si>
  <si>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</si>
  <si>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</si>
  <si>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</si>
  <si>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</si>
  <si>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</si>
  <si>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</si>
  <si>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</si>
  <si>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</si>
  <si>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</si>
  <si>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</si>
  <si>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</si>
  <si>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</si>
  <si>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</si>
  <si>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</si>
  <si>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</si>
  <si>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</si>
  <si>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</si>
  <si>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</si>
  <si>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</si>
  <si>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</si>
  <si>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</si>
  <si>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</si>
  <si>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</si>
  <si>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</si>
  <si>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</si>
  <si>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</si>
  <si>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</si>
  <si>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</si>
  <si>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</si>
  <si>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</si>
  <si>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</si>
  <si>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</si>
  <si>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</si>
  <si>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</si>
  <si>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</si>
  <si>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</si>
  <si>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</si>
  <si>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</si>
  <si>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</si>
  <si>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</si>
  <si>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</si>
  <si>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</si>
  <si>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</si>
  <si>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</si>
  <si>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</si>
  <si>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</si>
  <si>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</si>
  <si>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</si>
  <si>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</si>
  <si>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</si>
  <si>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</si>
  <si>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</si>
  <si>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</si>
  <si>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</si>
  <si>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</si>
  <si>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</si>
  <si>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</si>
  <si>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</si>
  <si>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</si>
  <si>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</si>
  <si>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</si>
  <si>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</si>
  <si>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</si>
  <si>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</si>
  <si>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</si>
  <si>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</si>
  <si>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</si>
  <si>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</si>
  <si>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</si>
  <si>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</si>
  <si>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</si>
  <si>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</si>
  <si>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</si>
  <si>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</si>
  <si>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</si>
  <si>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</si>
  <si>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</si>
  <si>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</si>
  <si>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</si>
  <si>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</si>
  <si>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</si>
  <si>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</si>
  <si>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</si>
  <si>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</si>
  <si>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</si>
  <si>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</si>
  <si>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</si>
  <si>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</si>
  <si>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</si>
  <si>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</si>
  <si>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</si>
  <si>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</si>
  <si>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</si>
  <si>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</si>
  <si>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</si>
  <si>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</si>
  <si>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</si>
  <si>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</si>
  <si>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</si>
  <si>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</si>
  <si>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</si>
  <si>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</si>
  <si>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</si>
  <si>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</si>
  <si>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</si>
  <si>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</si>
  <si>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</si>
  <si>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</si>
  <si>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</si>
  <si>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</si>
  <si>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</si>
  <si>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</si>
  <si>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</si>
  <si>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</si>
  <si>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</si>
  <si>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</si>
  <si>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</si>
  <si>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</si>
  <si>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</si>
  <si>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</si>
  <si>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</si>
  <si>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</si>
  <si>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</si>
  <si>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</si>
  <si>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</si>
  <si>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</si>
  <si>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</si>
  <si>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</si>
  <si>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</si>
  <si>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</si>
  <si>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</si>
  <si>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</si>
  <si>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</si>
  <si>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</si>
  <si>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</si>
  <si>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</si>
  <si>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</si>
  <si>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</si>
  <si>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</si>
  <si>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</si>
  <si>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</si>
  <si>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</si>
  <si>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</si>
  <si>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</si>
  <si>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</si>
  <si>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</si>
  <si>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</si>
  <si>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</si>
  <si>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</si>
  <si>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</si>
  <si>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</si>
  <si>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</si>
  <si>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</si>
  <si>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</si>
  <si>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</si>
  <si>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</si>
  <si>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</si>
  <si>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</si>
  <si>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</si>
  <si>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</si>
  <si>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</si>
  <si>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</si>
  <si>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</si>
  <si>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</si>
  <si>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</si>
  <si>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</si>
  <si>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</si>
  <si>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</si>
  <si>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</si>
  <si>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</si>
  <si>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</si>
  <si>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</si>
  <si>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</si>
  <si>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</si>
  <si>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</si>
  <si>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</si>
  <si>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</si>
  <si>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</si>
  <si>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</si>
  <si>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</si>
  <si>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</si>
  <si>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</si>
  <si>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</si>
  <si>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</si>
  <si>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</si>
  <si>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</si>
  <si>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</si>
  <si>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</si>
  <si>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</si>
  <si>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</si>
  <si>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</si>
  <si>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</si>
  <si>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</si>
  <si>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</si>
  <si>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</si>
  <si>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</si>
  <si>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</si>
  <si>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</si>
  <si>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</si>
  <si>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</si>
  <si>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</si>
  <si>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</si>
  <si>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</si>
  <si>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</si>
  <si>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</si>
  <si>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</si>
  <si>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</si>
  <si>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</si>
  <si>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</si>
  <si>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</si>
  <si>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</si>
  <si>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</si>
  <si>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</si>
  <si>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</si>
  <si>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</si>
  <si>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</si>
  <si>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</si>
  <si>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</si>
  <si>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</si>
  <si>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</si>
  <si>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</si>
  <si>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</si>
  <si>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</si>
  <si>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</si>
  <si>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</si>
  <si>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</si>
  <si>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</si>
  <si>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</si>
  <si>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</si>
  <si>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</si>
  <si>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</si>
  <si>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</si>
  <si>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</si>
  <si>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</si>
  <si>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</si>
  <si>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</si>
  <si>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</si>
  <si>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</si>
  <si>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</si>
  <si>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</si>
  <si>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</si>
  <si>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</si>
  <si>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</si>
  <si>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</si>
  <si>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</si>
  <si>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</si>
  <si>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</si>
  <si>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</si>
  <si>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</si>
  <si>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</si>
  <si>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</si>
  <si>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</si>
  <si>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</si>
  <si>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</si>
  <si>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</si>
  <si>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</si>
  <si>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</si>
  <si>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</si>
  <si>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</si>
  <si>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</si>
  <si>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</si>
  <si>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</si>
  <si>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</si>
  <si>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</si>
  <si>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</si>
  <si>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</si>
  <si>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</si>
  <si>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</si>
  <si>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</si>
  <si>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</si>
  <si>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</si>
  <si>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</si>
  <si>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</si>
  <si>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</si>
  <si>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</si>
  <si>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</si>
  <si>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</si>
  <si>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</si>
  <si>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</si>
  <si>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</si>
  <si>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</si>
  <si>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</si>
  <si>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</si>
  <si>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</si>
  <si>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</si>
  <si>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</si>
  <si>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</si>
  <si>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</si>
  <si>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</si>
  <si>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</si>
  <si>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</si>
  <si>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</si>
  <si>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</si>
  <si>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</si>
  <si>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</si>
  <si>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</si>
  <si>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</si>
  <si>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</si>
  <si>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</si>
  <si>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</si>
  <si>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</si>
  <si>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</si>
  <si>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</si>
  <si>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</si>
  <si>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</si>
  <si>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</si>
  <si>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</si>
  <si>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</si>
  <si>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</si>
  <si>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</si>
  <si>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</si>
  <si>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</si>
  <si>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</si>
  <si>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</si>
  <si>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</si>
  <si>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</si>
  <si>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</si>
  <si>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</si>
  <si>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</si>
  <si>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</si>
  <si>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</si>
  <si>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</si>
  <si>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</si>
  <si>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</si>
  <si>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</si>
  <si>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</si>
  <si>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</si>
  <si>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</si>
  <si>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</si>
  <si>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</si>
  <si>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</si>
  <si>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</si>
  <si>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</si>
  <si>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</si>
  <si>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</si>
  <si>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</si>
  <si>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</si>
  <si>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</si>
  <si>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</si>
  <si>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</si>
  <si>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</si>
  <si>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</si>
  <si>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</si>
  <si>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</si>
  <si>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</si>
  <si>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</si>
  <si>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</si>
  <si>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</si>
  <si>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</si>
  <si>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</si>
  <si>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</si>
  <si>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</si>
  <si>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</si>
  <si>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</si>
  <si>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</si>
  <si>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</si>
  <si>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</si>
  <si>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</si>
  <si>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</si>
  <si>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</si>
  <si>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</si>
  <si>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</si>
  <si>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</si>
  <si>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</si>
  <si>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</si>
  <si>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</si>
  <si>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</si>
  <si>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</si>
  <si>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</si>
  <si>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</si>
  <si>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</si>
  <si>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</si>
  <si>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</si>
  <si>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</si>
  <si>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</si>
  <si>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</si>
  <si>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</si>
  <si>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</si>
  <si>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</si>
  <si>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</si>
  <si>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</si>
  <si>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</si>
  <si>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</si>
  <si>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</si>
  <si>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</si>
  <si>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</si>
  <si>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</si>
  <si>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</si>
  <si>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</si>
  <si>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</si>
  <si>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</si>
  <si>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</si>
  <si>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</si>
  <si>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</si>
  <si>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</si>
  <si>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</si>
  <si>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</si>
  <si>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</si>
  <si>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</si>
  <si>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</si>
  <si>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</si>
  <si>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</si>
  <si>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</si>
  <si>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</si>
  <si>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</si>
  <si>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</si>
  <si>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</si>
  <si>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</si>
  <si>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</si>
  <si>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</si>
  <si>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</si>
  <si>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</si>
  <si>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</si>
  <si>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</si>
  <si>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</si>
  <si>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</si>
  <si>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</si>
  <si>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</si>
  <si>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</si>
  <si>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</si>
  <si>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</si>
  <si>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</si>
  <si>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</si>
  <si>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</si>
  <si>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</si>
  <si>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</si>
  <si>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</si>
  <si>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</si>
  <si>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</si>
  <si>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</si>
  <si>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</si>
  <si>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</si>
  <si>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</si>
  <si>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</si>
  <si>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</si>
  <si>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</si>
  <si>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</si>
  <si>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</si>
  <si>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</si>
  <si>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</si>
  <si>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</si>
  <si>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</si>
  <si>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</si>
  <si>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</si>
  <si>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</si>
  <si>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</si>
  <si>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</si>
  <si>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</si>
  <si>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</si>
  <si>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</si>
  <si>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</si>
  <si>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</si>
  <si>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</si>
  <si>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</si>
  <si>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</si>
  <si>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</si>
  <si>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</si>
  <si>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</si>
  <si>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</si>
  <si>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</si>
  <si>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</si>
  <si>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</si>
  <si>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</si>
  <si>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</si>
  <si>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</si>
  <si>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</si>
  <si>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</si>
  <si>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</si>
  <si>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</si>
  <si>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</si>
  <si>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</si>
  <si>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</si>
  <si>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</si>
  <si>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</si>
  <si>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</si>
  <si>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</si>
  <si>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</si>
  <si>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</si>
  <si>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</si>
  <si>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</si>
  <si>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</si>
  <si>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</si>
  <si>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</si>
  <si>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</si>
  <si>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</si>
  <si>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</si>
  <si>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</si>
  <si>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</si>
  <si>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</si>
  <si>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</si>
  <si>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</si>
  <si>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</si>
  <si>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</si>
  <si>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</si>
  <si>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</si>
  <si>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</si>
  <si>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</si>
  <si>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</si>
  <si>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</si>
  <si>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</si>
  <si>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</si>
  <si>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</si>
  <si>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</si>
  <si>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</si>
  <si>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</si>
  <si>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</si>
  <si>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</si>
  <si>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</si>
  <si>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</si>
  <si>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</si>
  <si>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</si>
  <si>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</si>
  <si>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</si>
  <si>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</si>
  <si>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</si>
  <si>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</si>
  <si>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</si>
  <si>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</si>
  <si>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</si>
  <si>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</si>
  <si>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</si>
  <si>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</si>
  <si>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</si>
  <si>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</si>
  <si>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</si>
  <si>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</si>
  <si>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</si>
  <si>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</si>
  <si>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</si>
  <si>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</si>
  <si>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</si>
  <si>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</si>
  <si>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</si>
  <si>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</si>
  <si>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</si>
  <si>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</si>
  <si>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</si>
  <si>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</si>
  <si>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</si>
  <si>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</si>
  <si>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</si>
  <si>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</si>
  <si>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</si>
  <si>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</si>
  <si>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</si>
  <si>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</si>
  <si>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</si>
  <si>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</si>
  <si>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</si>
  <si>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</si>
  <si>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</si>
  <si>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</si>
  <si>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</si>
  <si>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</si>
  <si>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</si>
  <si>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</si>
  <si>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</si>
  <si>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</si>
  <si>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</si>
  <si>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</si>
  <si>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</si>
  <si>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</si>
  <si>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</si>
  <si>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</si>
  <si>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</si>
  <si>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</si>
  <si>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</si>
  <si>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</si>
  <si>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</si>
  <si>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</si>
  <si>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</si>
  <si>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</si>
  <si>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</si>
  <si>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</si>
  <si>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</si>
  <si>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</si>
  <si>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</si>
  <si>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</si>
  <si>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</si>
  <si>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</si>
  <si>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</si>
  <si>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</si>
  <si>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</si>
  <si>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</si>
  <si>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</si>
  <si>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</si>
  <si>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</si>
  <si>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</si>
  <si>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</si>
  <si>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</si>
  <si>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</si>
  <si>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</si>
  <si>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</si>
  <si>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</si>
  <si>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</si>
  <si>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</si>
  <si>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</si>
  <si>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</si>
  <si>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</si>
  <si>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</si>
  <si>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</si>
  <si>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</si>
  <si>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</si>
  <si>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</si>
  <si>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</si>
  <si>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</si>
  <si>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</si>
  <si>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</si>
  <si>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</si>
  <si>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</si>
  <si>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</si>
  <si>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</si>
  <si>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</si>
  <si>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</si>
  <si>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</si>
  <si>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</si>
  <si>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</si>
  <si>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</si>
  <si>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</si>
  <si>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</si>
  <si>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</si>
  <si>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</si>
  <si>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</si>
  <si>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</si>
  <si>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</si>
  <si>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</si>
  <si>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</si>
  <si>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</si>
  <si>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</si>
  <si>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</si>
  <si>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</si>
  <si>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</si>
  <si>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</si>
  <si>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</si>
  <si>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</si>
  <si>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</si>
  <si>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</si>
  <si>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</si>
  <si>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</si>
  <si>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</si>
  <si>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</si>
  <si>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</si>
  <si>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</si>
  <si>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</si>
  <si>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</si>
  <si>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</si>
  <si>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</si>
  <si>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</si>
  <si>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</si>
  <si>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</si>
  <si>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</si>
  <si>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</si>
  <si>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</si>
  <si>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</si>
  <si>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</si>
  <si>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</si>
  <si>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</si>
  <si>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</si>
  <si>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</si>
  <si>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</si>
  <si>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</si>
  <si>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</si>
  <si>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</si>
  <si>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</si>
  <si>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</si>
  <si>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</si>
  <si>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</si>
  <si>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</si>
  <si>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</si>
  <si>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</si>
  <si>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</si>
  <si>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</si>
  <si>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</si>
  <si>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</si>
  <si>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</si>
  <si>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</si>
  <si>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</si>
  <si>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</si>
  <si>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</si>
  <si>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</si>
  <si>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</si>
  <si>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</si>
  <si>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</si>
  <si>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</si>
  <si>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</si>
  <si>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</si>
  <si>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</si>
  <si>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</si>
  <si>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</si>
  <si>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</si>
  <si>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</si>
  <si>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</si>
  <si>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</si>
  <si>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</si>
  <si>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</si>
  <si>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</si>
  <si>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</si>
  <si>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</si>
  <si>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</si>
  <si>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</si>
  <si>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</si>
  <si>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</si>
  <si>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</si>
  <si>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</si>
  <si>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</si>
  <si>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</si>
  <si>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</si>
  <si>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</si>
  <si>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</si>
  <si>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</si>
  <si>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</si>
  <si>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</si>
  <si>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</si>
  <si>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</si>
  <si>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</si>
  <si>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</si>
  <si>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</si>
  <si>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</si>
  <si>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</si>
  <si>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</si>
  <si>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</si>
  <si>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</si>
  <si>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</si>
  <si>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</si>
  <si>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</si>
  <si>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</si>
  <si>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</si>
  <si>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</si>
  <si>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</si>
  <si>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</si>
  <si>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</si>
  <si>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</si>
  <si>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</si>
  <si>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</si>
  <si>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</si>
  <si>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</si>
  <si>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</si>
  <si>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</si>
  <si>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</si>
  <si>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</si>
  <si>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</si>
  <si>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</si>
  <si>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</si>
  <si>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</si>
  <si>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</si>
  <si>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</si>
  <si>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</si>
  <si>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</si>
  <si>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</si>
  <si>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</si>
  <si>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</si>
  <si>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</si>
  <si>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</si>
  <si>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</si>
  <si>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</si>
  <si>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</si>
  <si>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</si>
  <si>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</si>
  <si>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</si>
  <si>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</si>
  <si>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</si>
  <si>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</si>
  <si>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</si>
  <si>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</si>
  <si>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</si>
  <si>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</si>
  <si>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</si>
  <si>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</si>
  <si>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</si>
  <si>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</si>
  <si>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</si>
  <si>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</si>
  <si>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</si>
  <si>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</si>
  <si>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</si>
  <si>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</si>
  <si>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</si>
  <si>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</si>
  <si>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</si>
  <si>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</si>
  <si>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</si>
  <si>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</si>
  <si>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</si>
  <si>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</si>
  <si>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</si>
  <si>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</si>
  <si>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</si>
  <si>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</si>
  <si>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</si>
  <si>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</si>
  <si>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</si>
  <si>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</si>
  <si>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</si>
  <si>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</si>
  <si>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</si>
  <si>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</si>
  <si>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</si>
  <si>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</si>
  <si>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</si>
  <si>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</si>
  <si>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</si>
  <si>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</si>
  <si>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</si>
  <si>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</si>
  <si>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</si>
  <si>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</si>
  <si>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</si>
  <si>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</si>
  <si>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</si>
  <si>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</si>
  <si>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</si>
  <si>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</si>
  <si>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</si>
  <si>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</si>
  <si>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</si>
  <si>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</si>
  <si>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</si>
  <si>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</si>
  <si>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</si>
  <si>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</si>
  <si>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</si>
  <si>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</si>
  <si>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</si>
  <si>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</si>
  <si>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</si>
  <si>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</si>
  <si>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</si>
  <si>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</si>
  <si>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</si>
  <si>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</si>
  <si>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</si>
  <si>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</si>
  <si>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</si>
  <si>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</si>
  <si>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</si>
  <si>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</si>
  <si>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</si>
  <si>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</si>
  <si>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</si>
  <si>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</si>
  <si>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</si>
  <si>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</si>
  <si>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</si>
  <si>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</si>
  <si>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</si>
  <si>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</si>
  <si>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</si>
  <si>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</si>
  <si>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</si>
  <si>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</si>
  <si>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</si>
  <si>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</si>
  <si>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</si>
  <si>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</si>
  <si>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</si>
  <si>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</si>
  <si>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</si>
  <si>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</si>
  <si>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</si>
  <si>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</si>
  <si>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</si>
  <si>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</si>
  <si>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</si>
  <si>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</si>
  <si>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</si>
  <si>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</si>
  <si>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</si>
  <si>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</si>
  <si>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</si>
  <si>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</si>
  <si>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</si>
  <si>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</si>
  <si>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</si>
  <si>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</si>
  <si>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</si>
  <si>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</si>
  <si>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</si>
  <si>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</si>
  <si>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</si>
  <si>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</si>
  <si>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</si>
  <si>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</si>
  <si>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</si>
  <si>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</si>
  <si>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</si>
  <si>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</si>
  <si>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</si>
  <si>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</si>
  <si>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</si>
  <si>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</si>
  <si>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</si>
  <si>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</si>
  <si>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</si>
  <si>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</si>
  <si>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</si>
  <si>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</si>
  <si>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</si>
  <si>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</si>
  <si>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</si>
  <si>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</si>
  <si>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</si>
  <si>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</si>
  <si>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</si>
  <si>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</si>
  <si>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</si>
  <si>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</si>
  <si>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</si>
  <si>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</si>
  <si>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</si>
  <si>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</si>
  <si>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</si>
  <si>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</si>
  <si>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</si>
  <si>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</si>
  <si>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</si>
  <si>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</si>
  <si>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</si>
  <si>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</si>
  <si>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</si>
  <si>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</si>
  <si>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</si>
  <si>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</si>
  <si>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</si>
  <si>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</si>
  <si>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</si>
  <si>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</si>
  <si>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</si>
  <si>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</si>
  <si>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</si>
  <si>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</si>
  <si>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</si>
  <si>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</si>
  <si>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</si>
  <si>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</si>
  <si>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</si>
  <si>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</si>
  <si>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</si>
  <si>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</si>
  <si>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</si>
  <si>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</si>
  <si>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</si>
  <si>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</si>
  <si>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</si>
  <si>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</si>
  <si>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</si>
  <si>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</si>
  <si>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</si>
  <si>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</si>
  <si>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</si>
  <si>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</si>
  <si>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</si>
  <si>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</si>
  <si>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</si>
  <si>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</si>
  <si>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</si>
  <si>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</si>
  <si>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</si>
  <si>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</si>
  <si>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</si>
  <si>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</si>
  <si>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</si>
  <si>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</si>
  <si>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</si>
  <si>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</si>
  <si>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</si>
  <si>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</si>
  <si>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</si>
  <si>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</si>
  <si>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</si>
  <si>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</si>
  <si>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</si>
  <si>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</si>
  <si>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</si>
  <si>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</si>
  <si>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</si>
  <si>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</si>
  <si>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</si>
  <si>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</si>
  <si>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</si>
  <si>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</si>
  <si>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</si>
  <si>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</si>
  <si>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</si>
  <si>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</si>
  <si>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</si>
  <si>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</si>
  <si>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</si>
  <si>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</si>
  <si>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</si>
  <si>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</si>
  <si>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</si>
  <si>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</si>
  <si>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</si>
  <si>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</si>
  <si>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</si>
  <si>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</si>
  <si>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</si>
  <si>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</si>
  <si>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</si>
  <si>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</si>
  <si>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</si>
  <si>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</si>
  <si>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</si>
  <si>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</si>
  <si>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</si>
  <si>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</si>
  <si>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</si>
  <si>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</si>
  <si>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</si>
  <si>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</si>
  <si>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</si>
  <si>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</si>
  <si>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</si>
  <si>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</si>
  <si>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</si>
  <si>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</si>
  <si>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</si>
  <si>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</si>
  <si>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</si>
  <si>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</si>
  <si>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</si>
  <si>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</si>
  <si>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</si>
  <si>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</si>
  <si>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</si>
  <si>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</si>
  <si>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</si>
  <si>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</si>
  <si>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</si>
  <si>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</si>
  <si>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</si>
  <si>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</si>
  <si>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</si>
  <si>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</si>
  <si>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</si>
  <si>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</si>
  <si>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</si>
  <si>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</si>
  <si>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</si>
  <si>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</si>
  <si>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</si>
  <si>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</si>
  <si>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</si>
  <si>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</si>
  <si>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</si>
  <si>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</si>
  <si>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</si>
  <si>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</si>
  <si>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</si>
  <si>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</si>
  <si>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</si>
  <si>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</si>
  <si>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</si>
  <si>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</si>
  <si>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</si>
  <si>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</si>
  <si>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</si>
  <si>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</si>
  <si>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</si>
  <si>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</si>
  <si>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</si>
  <si>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</si>
  <si>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</si>
  <si>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</si>
  <si>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</si>
  <si>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</si>
  <si>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</si>
  <si>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</si>
  <si>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</si>
  <si>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</si>
  <si>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</si>
  <si>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</si>
  <si>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</si>
  <si>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</si>
  <si>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</si>
  <si>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</si>
  <si>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</si>
  <si>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</si>
  <si>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</si>
  <si>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</si>
  <si>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</si>
  <si>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</si>
  <si>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</si>
  <si>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</si>
  <si>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</si>
  <si>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</si>
  <si>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</si>
  <si>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</si>
  <si>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</si>
  <si>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</si>
  <si>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</si>
  <si>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</si>
  <si>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</si>
  <si>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</si>
  <si>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</si>
  <si>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</si>
  <si>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</si>
  <si>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</si>
  <si>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</si>
  <si>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</si>
  <si>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</si>
  <si>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</si>
  <si>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</si>
  <si>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</si>
  <si>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</si>
  <si>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</si>
  <si>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</si>
  <si>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</si>
  <si>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</si>
  <si>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</si>
  <si>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</si>
  <si>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</si>
  <si>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</si>
  <si>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</si>
  <si>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</si>
  <si>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</si>
  <si>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</si>
  <si>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</si>
  <si>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</si>
  <si>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</si>
  <si>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</si>
  <si>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</si>
  <si>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</si>
  <si>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</si>
  <si>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</si>
  <si>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</si>
  <si>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</si>
  <si>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</si>
  <si>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</si>
  <si>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</si>
  <si>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</si>
  <si>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</si>
  <si>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</si>
  <si>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</si>
  <si>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</si>
  <si>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</si>
  <si>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</si>
  <si>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</si>
  <si>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</si>
  <si>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</si>
  <si>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</si>
  <si>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</si>
  <si>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</si>
  <si>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</si>
  <si>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</si>
  <si>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</si>
  <si>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</si>
  <si>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</si>
  <si>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</si>
  <si>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</si>
  <si>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</si>
  <si>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</si>
  <si>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</si>
  <si>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</si>
  <si>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</si>
  <si>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</si>
  <si>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</si>
  <si>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</si>
  <si>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</si>
  <si>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</si>
  <si>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</si>
  <si>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</si>
  <si>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</si>
  <si>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</si>
  <si>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</si>
  <si>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</si>
  <si>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</si>
  <si>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</si>
  <si>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</si>
  <si>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</si>
  <si>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</si>
  <si>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</si>
  <si>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</si>
  <si>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</si>
  <si>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</si>
  <si>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</si>
  <si>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</si>
  <si>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</si>
  <si>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</si>
  <si>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</si>
  <si>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</si>
  <si>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</si>
  <si>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</si>
  <si>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</si>
  <si>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</si>
  <si>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</si>
  <si>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</si>
  <si>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</si>
  <si>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</si>
  <si>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</si>
  <si>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</si>
  <si>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</si>
  <si>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</si>
  <si>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</si>
  <si>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</si>
  <si>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</si>
  <si>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</si>
  <si>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</si>
  <si>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</si>
  <si>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</si>
  <si>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</si>
  <si>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</si>
  <si>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</si>
  <si>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</si>
  <si>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</si>
  <si>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</si>
  <si>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</si>
  <si>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</si>
  <si>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</si>
  <si>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</si>
  <si>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</si>
  <si>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</si>
  <si>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</si>
  <si>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</si>
  <si>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</si>
  <si>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</si>
  <si>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</si>
  <si>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</si>
  <si>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</si>
  <si>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</si>
  <si>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</si>
  <si>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</si>
  <si>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</si>
  <si>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</si>
  <si>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</si>
  <si>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</si>
  <si>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</si>
  <si>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</si>
  <si>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</si>
  <si>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</si>
  <si>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</si>
  <si>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</si>
  <si>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</si>
  <si>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</si>
  <si>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</si>
  <si>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</si>
  <si>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</si>
  <si>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</si>
  <si>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</si>
  <si>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</si>
  <si>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</si>
  <si>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</si>
  <si>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</si>
  <si>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</si>
  <si>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</si>
  <si>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</si>
  <si>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</si>
  <si>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</si>
  <si>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</si>
  <si>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</si>
  <si>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</si>
  <si>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</si>
  <si>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</si>
  <si>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</si>
  <si>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</si>
  <si>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</si>
  <si>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</si>
  <si>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</si>
  <si>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</si>
  <si>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</si>
  <si>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</si>
  <si>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</si>
  <si>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</si>
  <si>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</si>
  <si>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</si>
  <si>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</si>
  <si>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</si>
  <si>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</si>
  <si>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</si>
  <si>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</si>
  <si>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</si>
  <si>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</si>
  <si>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</si>
  <si>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</si>
  <si>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</si>
  <si>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</si>
  <si>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</si>
  <si>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</si>
  <si>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</si>
  <si>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</si>
  <si>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</si>
  <si>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</si>
  <si>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</si>
  <si>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</si>
  <si>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</si>
  <si>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</si>
  <si>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</si>
  <si>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</si>
  <si>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</si>
  <si>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</si>
  <si>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</si>
  <si>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</si>
  <si>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</si>
  <si>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</si>
  <si>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</si>
  <si>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</si>
  <si>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</si>
  <si>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</si>
  <si>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</si>
  <si>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</si>
  <si>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</si>
  <si>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</si>
  <si>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</si>
  <si>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</si>
  <si>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</si>
  <si>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</si>
  <si>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</si>
  <si>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</si>
  <si>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</si>
  <si>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</si>
  <si>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</si>
  <si>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</si>
  <si>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</si>
  <si>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</si>
  <si>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</si>
  <si>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</si>
  <si>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</si>
  <si>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</si>
  <si>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</si>
  <si>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</si>
  <si>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</si>
  <si>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</si>
  <si>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</si>
  <si>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</si>
  <si>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</si>
  <si>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</si>
  <si>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</si>
  <si>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</si>
  <si>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</si>
  <si>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</si>
  <si>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</si>
  <si>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</si>
  <si>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</si>
  <si>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</si>
  <si>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</si>
  <si>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</si>
  <si>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</si>
  <si>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</si>
  <si>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</si>
  <si>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</si>
  <si>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</si>
  <si>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</si>
  <si>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</si>
  <si>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</si>
  <si>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</si>
  <si>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</si>
  <si>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</si>
  <si>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</si>
  <si>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</si>
  <si>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</si>
  <si>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</si>
  <si>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</si>
  <si>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</si>
  <si>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</si>
  <si>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</si>
  <si>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</si>
  <si>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</si>
  <si>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</si>
  <si>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</si>
  <si>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</si>
  <si>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</si>
  <si>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</si>
  <si>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</si>
  <si>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</si>
  <si>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</si>
  <si>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</si>
  <si>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</si>
  <si>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</si>
  <si>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</si>
  <si>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</si>
  <si>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</si>
  <si>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</si>
  <si>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</si>
  <si>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</si>
  <si>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</si>
  <si>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</si>
  <si>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</si>
  <si>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</si>
  <si>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</si>
  <si>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</si>
  <si>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</si>
  <si>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</si>
  <si>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</si>
  <si>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</si>
  <si>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</si>
  <si>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</si>
  <si>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</si>
  <si>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</si>
  <si>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</si>
  <si>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</si>
  <si>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</si>
  <si>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</si>
  <si>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</si>
  <si>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</si>
  <si>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</si>
  <si>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</si>
  <si>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</si>
  <si>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</si>
  <si>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</si>
  <si>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</si>
  <si>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</si>
  <si>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</si>
  <si>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</si>
  <si>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</si>
  <si>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</si>
  <si>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</si>
  <si>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</si>
  <si>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</si>
  <si>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</si>
  <si>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</si>
  <si>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</si>
  <si>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</si>
  <si>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</si>
  <si>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</si>
  <si>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</si>
  <si>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</si>
  <si>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</si>
  <si>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</si>
  <si>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</si>
  <si>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</si>
  <si>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</si>
  <si>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</si>
  <si>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</si>
  <si>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</si>
  <si>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</si>
  <si>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</si>
  <si>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</si>
  <si>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</si>
  <si>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</si>
  <si>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</si>
  <si>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</si>
  <si>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</si>
  <si>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</si>
  <si>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</si>
  <si>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</si>
  <si>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</si>
  <si>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</si>
  <si>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</si>
  <si>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</si>
  <si>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</si>
  <si>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</si>
  <si>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</si>
  <si>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</si>
  <si>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</si>
  <si>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</si>
  <si>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</si>
  <si>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</si>
  <si>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</si>
  <si>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</si>
  <si>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</si>
  <si>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</si>
  <si>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</si>
  <si>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</si>
  <si>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</si>
  <si>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</si>
  <si>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</si>
  <si>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</si>
  <si>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</si>
  <si>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</si>
  <si>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</si>
  <si>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</si>
  <si>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</si>
  <si>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</si>
  <si>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</si>
  <si>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</si>
  <si>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</si>
  <si>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</si>
  <si>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</si>
  <si>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</si>
  <si>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</si>
  <si>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</si>
  <si>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</si>
  <si>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</si>
  <si>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</si>
  <si>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</si>
  <si>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</si>
  <si>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</si>
  <si>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</si>
  <si>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</si>
  <si>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</si>
  <si>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</si>
  <si>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</si>
  <si>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</si>
  <si>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</si>
  <si>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</si>
  <si>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</si>
  <si>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</si>
  <si>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</si>
  <si>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</si>
  <si>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</si>
  <si>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</si>
  <si>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</si>
  <si>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</si>
  <si>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</si>
  <si>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</si>
  <si>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</si>
  <si>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</si>
  <si>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</si>
  <si>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</si>
  <si>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</si>
  <si>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</si>
  <si>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</si>
  <si>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</si>
  <si>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</si>
  <si>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</si>
  <si>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</si>
  <si>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</si>
  <si>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</si>
  <si>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</si>
  <si>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</si>
  <si>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</si>
  <si>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</si>
  <si>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</si>
  <si>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</si>
  <si>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</si>
  <si>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</si>
  <si>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</si>
  <si>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</si>
  <si>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</si>
  <si>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</si>
  <si>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</si>
  <si>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</si>
  <si>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</si>
  <si>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</si>
  <si>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</si>
  <si>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</si>
  <si>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</si>
  <si>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</si>
  <si>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</si>
  <si>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</si>
  <si>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</si>
  <si>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</si>
  <si>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</si>
  <si>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</si>
  <si>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</si>
  <si>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</si>
  <si>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</si>
  <si>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</si>
  <si>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</si>
  <si>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</si>
  <si>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</si>
  <si>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</si>
  <si>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</si>
  <si>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</si>
  <si>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</si>
  <si>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</si>
  <si>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</si>
  <si>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</si>
  <si>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</si>
  <si>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</si>
  <si>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</si>
  <si>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</si>
  <si>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</si>
  <si>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</si>
  <si>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</si>
  <si>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</si>
  <si>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</si>
  <si>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</si>
  <si>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</si>
  <si>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</si>
  <si>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</si>
  <si>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</si>
  <si>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</si>
  <si>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</si>
  <si>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</si>
  <si>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</si>
  <si>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</si>
  <si>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</si>
  <si>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</si>
  <si>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</si>
  <si>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</si>
  <si>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</si>
  <si>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</si>
  <si>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</si>
  <si>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</si>
  <si>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</si>
  <si>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</si>
  <si>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</si>
  <si>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</si>
  <si>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</si>
  <si>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</si>
  <si>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</si>
  <si>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</si>
  <si>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</si>
  <si>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</si>
  <si>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</si>
  <si>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</si>
  <si>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</si>
  <si>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</si>
  <si>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</si>
  <si>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</si>
  <si>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</si>
  <si>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</si>
  <si>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</si>
  <si>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</si>
  <si>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</si>
  <si>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</si>
  <si>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</si>
  <si>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</si>
  <si>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</si>
  <si>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</si>
  <si>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</si>
  <si>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</si>
  <si>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</si>
  <si>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</si>
  <si>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</si>
  <si>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</si>
  <si>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</si>
  <si>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</si>
  <si>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</si>
  <si>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</si>
  <si>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</si>
  <si>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</si>
  <si>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</si>
  <si>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</si>
  <si>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</si>
  <si>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</si>
  <si>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</si>
  <si>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</si>
  <si>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</si>
  <si>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</si>
  <si>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</si>
  <si>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</si>
  <si>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</si>
  <si>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</si>
  <si>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</si>
  <si>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</si>
  <si>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</si>
  <si>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</si>
  <si>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</si>
  <si>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</si>
  <si>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</si>
  <si>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</si>
  <si>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</si>
  <si>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</si>
  <si>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</si>
  <si>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</si>
  <si>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</si>
  <si>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</si>
  <si>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</si>
  <si>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</si>
  <si>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</si>
  <si>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</si>
  <si>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</si>
  <si>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</si>
  <si>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</si>
  <si>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</si>
  <si>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</si>
  <si>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</si>
  <si>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</si>
  <si>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</si>
  <si>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</si>
  <si>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</si>
  <si>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</si>
  <si>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</si>
  <si>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</si>
  <si>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</si>
  <si>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</si>
  <si>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</si>
  <si>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</si>
  <si>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</si>
  <si>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</si>
  <si>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</si>
  <si>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</si>
  <si>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</si>
  <si>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</si>
  <si>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</si>
  <si>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</si>
  <si>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</si>
  <si>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</si>
  <si>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</si>
  <si>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</si>
  <si>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</si>
  <si>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</si>
  <si>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</si>
  <si>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</si>
  <si>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</si>
  <si>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</si>
  <si>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</si>
  <si>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</si>
  <si>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</si>
  <si>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</si>
  <si>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</si>
  <si>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</si>
  <si>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</si>
  <si>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</si>
  <si>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</si>
  <si>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</si>
  <si>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</si>
  <si>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</si>
  <si>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</si>
  <si>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</si>
  <si>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</si>
  <si>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</si>
  <si>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</si>
  <si>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</si>
  <si>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</si>
  <si>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</si>
  <si>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</si>
  <si>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</si>
  <si>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</si>
  <si>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</si>
  <si>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</si>
  <si>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</si>
  <si>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</si>
  <si>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</si>
  <si>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</si>
  <si>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</si>
  <si>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</si>
  <si>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</si>
  <si>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</si>
  <si>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</si>
  <si>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</si>
  <si>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</si>
  <si>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</si>
  <si>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</si>
  <si>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</si>
  <si>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</si>
  <si>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</si>
  <si>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</si>
  <si>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</si>
  <si>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</si>
  <si>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</si>
  <si>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</si>
  <si>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</si>
  <si>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</si>
  <si>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</si>
  <si>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</si>
  <si>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</si>
  <si>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</si>
  <si>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</si>
  <si>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</si>
  <si>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</si>
  <si>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</si>
  <si>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</si>
  <si>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</si>
  <si>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</si>
  <si>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</si>
  <si>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</si>
  <si>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</si>
  <si>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</si>
  <si>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</si>
  <si>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</si>
  <si>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</si>
  <si>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</si>
  <si>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</si>
  <si>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</si>
  <si>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</si>
  <si>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</si>
  <si>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</si>
  <si>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</si>
  <si>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</si>
  <si>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</si>
  <si>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</si>
  <si>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</si>
  <si>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</si>
  <si>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</si>
  <si>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</si>
  <si>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</si>
  <si>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</si>
  <si>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</si>
  <si>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</si>
  <si>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</si>
  <si>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</si>
  <si>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</si>
  <si>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</si>
  <si>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</si>
  <si>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</si>
  <si>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</si>
  <si>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</si>
  <si>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</si>
  <si>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</si>
  <si>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</si>
  <si>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</si>
  <si>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</si>
  <si>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</si>
  <si>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</si>
  <si>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</si>
  <si>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</si>
  <si>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</si>
  <si>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</si>
  <si>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</si>
  <si>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</si>
  <si>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</si>
  <si>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</si>
  <si>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</si>
  <si>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</si>
  <si>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</si>
  <si>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</si>
  <si>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</si>
  <si>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</si>
  <si>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</si>
  <si>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</si>
  <si>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</si>
  <si>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</si>
  <si>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</si>
  <si>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</si>
  <si>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</si>
  <si>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</si>
  <si>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</si>
  <si>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</si>
  <si>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</si>
  <si>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</si>
  <si>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</si>
  <si>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</si>
  <si>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</si>
  <si>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</si>
  <si>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</si>
  <si>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</si>
  <si>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</si>
  <si>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</si>
  <si>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</si>
  <si>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</si>
  <si>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</si>
  <si>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</si>
  <si>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</si>
  <si>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</si>
  <si>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</si>
  <si>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</si>
  <si>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</si>
  <si>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</si>
  <si>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</si>
  <si>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</si>
  <si>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</si>
  <si>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</si>
  <si>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</si>
  <si>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</si>
  <si>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</si>
  <si>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</si>
  <si>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</si>
  <si>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</si>
  <si>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</si>
  <si>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</si>
  <si>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</si>
  <si>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</si>
  <si>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</si>
  <si>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</si>
  <si>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</si>
  <si>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</si>
  <si>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</si>
  <si>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</si>
  <si>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</si>
  <si>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</si>
  <si>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</si>
  <si>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</si>
  <si>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</si>
  <si>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</si>
  <si>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</si>
  <si>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</si>
  <si>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</si>
  <si>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</si>
  <si>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</si>
  <si>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</si>
  <si>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</si>
  <si>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</si>
  <si>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</si>
  <si>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</si>
  <si>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</si>
  <si>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</si>
  <si>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</si>
  <si>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</si>
  <si>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</si>
  <si>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</si>
  <si>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</si>
  <si>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</si>
  <si>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</si>
  <si>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</si>
  <si>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</si>
  <si>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</si>
  <si>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</si>
  <si>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</si>
  <si>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</si>
  <si>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</si>
  <si>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</si>
  <si>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</si>
  <si>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</si>
  <si>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</si>
  <si>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</si>
  <si>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</si>
  <si>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</si>
  <si>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</si>
  <si>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</si>
  <si>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</si>
  <si>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</si>
  <si>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</si>
  <si>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</si>
  <si>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</si>
  <si>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</si>
  <si>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</si>
  <si>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</si>
  <si>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</si>
  <si>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</si>
  <si>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</si>
  <si>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</si>
  <si>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</si>
  <si>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</si>
  <si>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</si>
  <si>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</si>
  <si>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</si>
  <si>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</si>
  <si>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</si>
  <si>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</si>
  <si>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</si>
  <si>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</si>
  <si>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</si>
  <si>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</si>
  <si>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</si>
  <si>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</si>
  <si>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</si>
  <si>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</si>
  <si>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</si>
  <si>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</si>
  <si>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</si>
  <si>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</si>
  <si>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</si>
  <si>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</si>
  <si>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</si>
  <si>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</si>
  <si>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</si>
  <si>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</si>
  <si>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</si>
  <si>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</si>
  <si>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</si>
  <si>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</si>
  <si>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</si>
  <si>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</si>
  <si>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</si>
  <si>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</si>
  <si>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</si>
  <si>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</si>
  <si>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</si>
  <si>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</si>
  <si>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</si>
  <si>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</si>
  <si>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</si>
  <si>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</si>
  <si>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</si>
  <si>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</si>
  <si>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</si>
  <si>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</si>
  <si>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</si>
  <si>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</si>
  <si>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</si>
  <si>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</si>
  <si>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</si>
  <si>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</si>
  <si>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</si>
  <si>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</si>
  <si>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</si>
  <si>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</si>
  <si>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</si>
  <si>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</si>
  <si>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</si>
  <si>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</si>
  <si>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</si>
  <si>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</si>
  <si>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</si>
  <si>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</si>
  <si>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</si>
  <si>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</si>
  <si>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</si>
  <si>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</si>
  <si>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</si>
  <si>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</si>
  <si>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</si>
  <si>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</si>
  <si>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</si>
  <si>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</si>
  <si>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</si>
  <si>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</si>
  <si>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</si>
  <si>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</si>
  <si>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</si>
  <si>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</si>
  <si>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</si>
  <si>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</si>
  <si>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</si>
  <si>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</si>
  <si>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</si>
  <si>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</si>
  <si>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</si>
  <si>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</si>
  <si>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</si>
  <si>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</si>
  <si>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</si>
  <si>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</si>
  <si>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</si>
  <si>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</si>
  <si>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</si>
  <si>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</si>
  <si>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</si>
  <si>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</si>
  <si>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</si>
  <si>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</si>
  <si>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</si>
  <si>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</si>
  <si>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</si>
  <si>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</si>
  <si>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</si>
  <si>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</si>
  <si>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</si>
  <si>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</si>
  <si>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</si>
  <si>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</si>
  <si>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</si>
  <si>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</si>
  <si>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</si>
  <si>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</si>
  <si>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</si>
  <si>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</si>
  <si>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</si>
  <si>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</si>
  <si>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</si>
  <si>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</si>
  <si>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</si>
  <si>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</si>
  <si>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</si>
  <si>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</si>
  <si>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</si>
  <si>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</si>
  <si>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</si>
  <si>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</si>
  <si>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</si>
  <si>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</si>
  <si>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</si>
  <si>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</si>
  <si>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</si>
  <si>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</si>
  <si>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</si>
  <si>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</si>
  <si>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</si>
  <si>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</si>
  <si>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</si>
  <si>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</si>
  <si>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</si>
  <si>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</si>
  <si>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</si>
  <si>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</si>
  <si>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</si>
  <si>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</si>
  <si>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</si>
  <si>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</si>
  <si>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</si>
  <si>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</si>
  <si>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</si>
  <si>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</si>
  <si>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</si>
  <si>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</si>
  <si>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</si>
  <si>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</si>
  <si>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</si>
  <si>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</si>
  <si>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</si>
  <si>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</si>
  <si>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</si>
  <si>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</si>
  <si>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</si>
  <si>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</si>
  <si>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</si>
  <si>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</si>
  <si>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</si>
  <si>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</si>
  <si>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</si>
  <si>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</si>
  <si>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</si>
  <si>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</si>
  <si>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</si>
  <si>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</si>
  <si>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</si>
  <si>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</si>
  <si>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</si>
  <si>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</si>
  <si>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</si>
  <si>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</si>
  <si>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</si>
  <si>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</si>
  <si>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</si>
  <si>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</si>
  <si>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</si>
  <si>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</si>
  <si>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</si>
  <si>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</si>
  <si>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</si>
  <si>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</si>
  <si>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</si>
  <si>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</si>
  <si>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</si>
  <si>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</si>
  <si>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</si>
  <si>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</si>
  <si>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</si>
  <si>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</si>
  <si>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</si>
  <si>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</si>
  <si>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</si>
  <si>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</si>
  <si>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</si>
  <si>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</si>
  <si>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</si>
  <si>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</si>
  <si>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</si>
  <si>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</si>
  <si>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</si>
  <si>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</si>
  <si>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</si>
  <si>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</si>
  <si>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</si>
  <si>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</si>
  <si>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</si>
  <si>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</si>
  <si>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</si>
  <si>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</si>
  <si>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</si>
  <si>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</si>
  <si>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</si>
  <si>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</si>
  <si>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</si>
  <si>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</si>
  <si>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</si>
  <si>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</si>
  <si>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</si>
  <si>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</si>
  <si>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</si>
  <si>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</si>
  <si>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</si>
  <si>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</si>
  <si>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</si>
  <si>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</si>
  <si>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</si>
  <si>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</si>
  <si>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</si>
  <si>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</si>
  <si>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</si>
  <si>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</si>
  <si>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</si>
  <si>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</si>
  <si>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</si>
  <si>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</si>
  <si>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</si>
  <si>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</si>
  <si>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</si>
  <si>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</si>
  <si>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</si>
  <si>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</si>
  <si>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</si>
  <si>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</si>
  <si>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</si>
  <si>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</si>
  <si>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</si>
  <si>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</si>
  <si>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</si>
  <si>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</si>
  <si>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</si>
  <si>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</si>
  <si>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</si>
  <si>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</si>
  <si>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</si>
  <si>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</si>
  <si>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</si>
  <si>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</si>
  <si>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</si>
  <si>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</si>
  <si>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</si>
  <si>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</si>
  <si>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</si>
  <si>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</si>
  <si>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</si>
  <si>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</si>
  <si>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</si>
  <si>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</si>
  <si>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</si>
  <si>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</si>
  <si>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</si>
  <si>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</si>
  <si>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</si>
  <si>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</si>
  <si>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</si>
  <si>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</si>
  <si>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</si>
  <si>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</si>
  <si>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</si>
  <si>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</si>
  <si>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</si>
  <si>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</si>
  <si>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</si>
  <si>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</si>
  <si>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</si>
  <si>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</si>
  <si>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</si>
  <si>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</si>
  <si>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</si>
  <si>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</si>
  <si>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</si>
  <si>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</si>
  <si>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</si>
  <si>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</si>
  <si>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</si>
  <si>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</si>
  <si>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</si>
  <si>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</si>
  <si>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</si>
  <si>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</si>
  <si>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</si>
  <si>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</si>
  <si>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</si>
  <si>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</si>
  <si>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</si>
  <si>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</si>
  <si>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</si>
  <si>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</si>
  <si>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</si>
  <si>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</si>
  <si>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</si>
  <si>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</si>
  <si>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</si>
  <si>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</si>
  <si>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</si>
  <si>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</si>
  <si>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</si>
  <si>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</si>
  <si>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</si>
  <si>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</si>
  <si>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</si>
  <si>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</si>
  <si>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</si>
  <si>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</si>
  <si>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</si>
  <si>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</si>
  <si>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</si>
  <si>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</si>
  <si>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</si>
  <si>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</si>
  <si>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</si>
  <si>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</si>
  <si>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</si>
  <si>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</si>
  <si>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</si>
  <si>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</si>
  <si>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</si>
  <si>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</si>
  <si>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</si>
  <si>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</si>
  <si>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</si>
  <si>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</si>
  <si>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</si>
  <si>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</si>
  <si>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</si>
  <si>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</si>
  <si>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</si>
  <si>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</si>
  <si>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</si>
  <si>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</si>
  <si>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</si>
  <si>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</si>
  <si>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</si>
  <si>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</si>
  <si>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</si>
  <si>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</si>
  <si>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</si>
  <si>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</si>
  <si>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</si>
  <si>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</si>
  <si>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</si>
  <si>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</si>
  <si>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</si>
  <si>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</si>
  <si>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</si>
  <si>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</si>
  <si>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</si>
  <si>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</si>
  <si>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</si>
  <si>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</si>
  <si>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</si>
  <si>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</si>
  <si>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</si>
  <si>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</si>
  <si>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</si>
  <si>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</si>
  <si>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</si>
  <si>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</si>
  <si>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</si>
  <si>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</si>
  <si>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</si>
  <si>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</si>
  <si>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</si>
  <si>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</si>
  <si>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</si>
  <si>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</si>
  <si>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</si>
  <si>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</si>
  <si>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</si>
  <si>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</si>
  <si>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</si>
  <si>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</si>
  <si>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</si>
  <si>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</si>
  <si>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</si>
  <si>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</si>
  <si>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</si>
  <si>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</si>
  <si>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</si>
  <si>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</si>
  <si>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</si>
  <si>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</si>
  <si>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</si>
  <si>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</si>
  <si>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</si>
  <si>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</si>
  <si>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</si>
  <si>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</si>
  <si>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</si>
  <si>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</si>
  <si>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</si>
  <si>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</si>
  <si>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</si>
  <si>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</si>
  <si>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</si>
  <si>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</si>
  <si>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</si>
  <si>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</si>
  <si>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</si>
  <si>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</si>
  <si>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</si>
  <si>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</si>
  <si>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</si>
  <si>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</si>
  <si>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</si>
  <si>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</si>
  <si>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</si>
  <si>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</si>
  <si>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</si>
  <si>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</si>
  <si>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</si>
  <si>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</si>
  <si>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</si>
  <si>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</si>
  <si>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</si>
  <si>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</si>
  <si>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</si>
  <si>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</si>
  <si>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</si>
  <si>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</si>
  <si>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</si>
  <si>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</si>
  <si>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</si>
  <si>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</si>
  <si>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</si>
  <si>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</si>
  <si>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</si>
  <si>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</si>
  <si>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</si>
  <si>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</si>
  <si>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</si>
  <si>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</si>
  <si>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</si>
  <si>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</si>
  <si>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</si>
  <si>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</si>
  <si>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</si>
  <si>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</si>
  <si>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</si>
  <si>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</si>
  <si>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</si>
  <si>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</si>
  <si>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</si>
  <si>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</si>
  <si>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</si>
  <si>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</si>
  <si>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</si>
  <si>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</si>
  <si>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</si>
  <si>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</si>
  <si>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</si>
  <si>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</si>
  <si>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</si>
  <si>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</si>
  <si>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</si>
  <si>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</si>
  <si>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</si>
  <si>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</si>
  <si>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</si>
  <si>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</si>
  <si>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</si>
  <si>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</si>
  <si>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</si>
  <si>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</si>
  <si>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</si>
  <si>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</si>
  <si>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</si>
  <si>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</si>
  <si>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</si>
  <si>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</si>
  <si>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</si>
  <si>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</si>
  <si>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</si>
  <si>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</si>
  <si>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</si>
  <si>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</si>
  <si>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</si>
  <si>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</si>
  <si>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</si>
  <si>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</si>
  <si>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</si>
  <si>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</si>
  <si>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</si>
  <si>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</si>
  <si>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</si>
  <si>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</si>
  <si>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</si>
  <si>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</si>
  <si>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</si>
  <si>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</si>
  <si>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</si>
  <si>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</si>
  <si>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</si>
  <si>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</si>
  <si>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</si>
  <si>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</si>
  <si>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</si>
  <si>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</si>
  <si>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</si>
  <si>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</si>
  <si>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</si>
  <si>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</si>
  <si>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</si>
  <si>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</si>
  <si>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</si>
  <si>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</si>
  <si>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</si>
  <si>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</si>
  <si>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</si>
  <si>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</si>
  <si>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</si>
  <si>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</si>
  <si>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</si>
  <si>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</si>
  <si>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</si>
  <si>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</si>
  <si>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</si>
  <si>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</si>
  <si>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</si>
  <si>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</si>
  <si>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</si>
  <si>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</si>
  <si>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</si>
  <si>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</si>
  <si>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</si>
  <si>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</si>
  <si>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</si>
  <si>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</si>
  <si>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</si>
  <si>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</si>
  <si>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</si>
  <si>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</si>
  <si>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</si>
  <si>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</si>
  <si>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</si>
  <si>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</si>
  <si>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</si>
  <si>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</si>
  <si>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</si>
  <si>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</si>
  <si>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</si>
  <si>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</si>
  <si>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</si>
  <si>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</si>
  <si>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</si>
  <si>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</si>
  <si>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</si>
  <si>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</si>
  <si>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</si>
  <si>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</si>
  <si>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</si>
  <si>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</si>
  <si>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</si>
  <si>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</si>
  <si>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</si>
  <si>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</si>
  <si>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</si>
  <si>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</si>
  <si>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</si>
  <si>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</si>
  <si>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</si>
  <si>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</si>
  <si>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</si>
  <si>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</si>
  <si>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</si>
  <si>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</si>
  <si>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</si>
  <si>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</si>
  <si>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</si>
  <si>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</si>
  <si>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</si>
  <si>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</si>
  <si>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</si>
  <si>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</si>
  <si>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</si>
  <si>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</si>
  <si>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</si>
  <si>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</si>
  <si>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</si>
  <si>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</si>
  <si>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</si>
  <si>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4210</t>
  </si>
  <si>
    <t>1:19.77</t>
  </si>
  <si>
    <t>37.80</t>
  </si>
  <si>
    <t>43.63</t>
  </si>
  <si>
    <t>1:11.33</t>
  </si>
  <si>
    <t>40.38</t>
  </si>
  <si>
    <t>17.21</t>
  </si>
  <si>
    <t>15.04</t>
  </si>
  <si>
    <t>56.10</t>
  </si>
  <si>
    <t>1:33.84</t>
  </si>
  <si>
    <t>50.40</t>
  </si>
  <si>
    <t>32.44</t>
  </si>
  <si>
    <t>54.67</t>
  </si>
  <si>
    <t>12.59</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</si>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</sst>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930</v>
      </c>
      <c r="BR57" s="93" t="s">
        <v>3308</v>
      </c>
      <c r="BS57" s="93" t="s">
        <v>3508</v>
      </c>
      <c r="BT57" s="93" t="s">
        <v>3037</v>
      </c>
      <c r="BU57" s="93" t="s">
        <v>3509</v>
      </c>
      <c r="BV57" s="93" t="s">
        <v>2741</v>
      </c>
      <c r="BW57" s="88" t="s">
        <v>3510</v>
      </c>
      <c r="BX57" s="93" t="s">
        <v>3511</v>
      </c>
      <c r="BY57" s="97"/>
      <c r="BZ57" s="93" t="s">
        <v>3512</v>
      </c>
      <c r="CA57" s="97"/>
      <c r="CB57" s="97"/>
      <c r="CC57" s="97"/>
      <c r="CD57" s="97"/>
      <c r="CE57" s="261"/>
      <c r="CF57" s="93" t="s">
        <v>3513</v>
      </c>
      <c r="CG57" s="275" t="s">
        <v>2087</v>
      </c>
      <c r="CH57" s="93" t="s">
        <v>282</v>
      </c>
      <c r="CI57" s="93" t="s">
        <v>3514</v>
      </c>
      <c r="CJ57" s="97"/>
      <c r="CK57" s="163" t="s">
        <v>2733</v>
      </c>
      <c r="CL57" s="275" t="s">
        <v>2160</v>
      </c>
      <c r="CM57" s="93" t="s">
        <v>3515</v>
      </c>
      <c r="CN57" s="97"/>
      <c r="CO57" s="97"/>
      <c r="CP57" s="97"/>
      <c r="CQ57" s="97"/>
      <c r="CR57" s="97"/>
      <c r="CS57" s="92"/>
      <c r="CT57" s="93" t="s">
        <v>3516</v>
      </c>
      <c r="CU57" s="97"/>
      <c r="CV57" s="275" t="s">
        <v>3517</v>
      </c>
      <c r="CW57" s="275" t="s">
        <v>1868</v>
      </c>
      <c r="CX57" s="93" t="s">
        <v>1805</v>
      </c>
      <c r="CY57" s="93" t="s">
        <v>1008</v>
      </c>
      <c r="CZ57" s="88" t="s">
        <v>3518</v>
      </c>
      <c r="DA57" s="93" t="s">
        <v>190</v>
      </c>
      <c r="DB57" s="97"/>
      <c r="DC57" s="97"/>
      <c r="DD57" s="97"/>
      <c r="DE57" s="97"/>
      <c r="DF57" s="261"/>
      <c r="DG57" s="93" t="s">
        <v>1524</v>
      </c>
      <c r="DH57" s="97"/>
      <c r="DI57" s="97"/>
      <c r="DJ57" s="97"/>
      <c r="DK57" s="97"/>
      <c r="DL57" s="97"/>
      <c r="DM57" s="97"/>
      <c r="DN57" s="97"/>
      <c r="DO57" s="97"/>
      <c r="DP57" s="275" t="s">
        <v>3519</v>
      </c>
      <c r="DQ57" s="93" t="s">
        <v>628</v>
      </c>
      <c r="DR57" s="97"/>
      <c r="DS57" s="97"/>
      <c r="DT57" s="97"/>
      <c r="DU57" s="97"/>
      <c r="DV57" s="97"/>
      <c r="DW57" s="97"/>
      <c r="DX57" s="97"/>
      <c r="DY57" s="97"/>
      <c r="DZ57" s="97"/>
      <c r="EA57" s="97"/>
      <c r="EB57" s="447"/>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2318</v>
      </c>
      <c r="L58" s="170" t="s">
        <v>592</v>
      </c>
      <c r="M58" s="335" t="s">
        <v>3525</v>
      </c>
      <c r="N58" s="170" t="s">
        <v>663</v>
      </c>
      <c r="O58" s="170" t="s">
        <v>3526</v>
      </c>
      <c r="P58" s="170" t="s">
        <v>2300</v>
      </c>
      <c r="Q58" s="218"/>
      <c r="R58" s="218"/>
      <c r="S58" s="218"/>
      <c r="T58" s="218"/>
      <c r="U58" s="218"/>
      <c r="V58" s="218"/>
      <c r="W58" s="92"/>
      <c r="X58" s="203" t="s">
        <v>2596</v>
      </c>
      <c r="Y58" s="203" t="s">
        <v>3527</v>
      </c>
      <c r="Z58" s="203" t="s">
        <v>1635</v>
      </c>
      <c r="AA58" s="203" t="s">
        <v>3528</v>
      </c>
      <c r="AB58" s="203" t="s">
        <v>2241</v>
      </c>
      <c r="AC58" s="203" t="s">
        <v>3529</v>
      </c>
      <c r="AD58" s="203"/>
      <c r="AE58" s="202" t="s">
        <v>3530</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3531</v>
      </c>
      <c r="BE58" s="445" t="s">
        <v>3532</v>
      </c>
      <c r="BF58" s="177"/>
      <c r="BG58" s="177"/>
      <c r="BH58" s="178" t="s">
        <v>1644</v>
      </c>
      <c r="BI58" s="448" t="s">
        <v>149</v>
      </c>
      <c r="BJ58" s="448"/>
      <c r="BK58" s="178" t="s">
        <v>2305</v>
      </c>
      <c r="BL58" s="177"/>
      <c r="BM58" s="177"/>
      <c r="BN58" s="177"/>
      <c r="BO58" s="177"/>
      <c r="BP58" s="225"/>
      <c r="BQ58" s="449"/>
      <c r="BR58" s="179" t="s">
        <v>3533</v>
      </c>
      <c r="BS58" s="179" t="s">
        <v>3022</v>
      </c>
      <c r="BT58" s="179" t="s">
        <v>3534</v>
      </c>
      <c r="BU58" s="179" t="s">
        <v>2840</v>
      </c>
      <c r="BV58" s="179" t="s">
        <v>3216</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2365</v>
      </c>
      <c r="CL58" s="182" t="s">
        <v>2101</v>
      </c>
      <c r="CM58" s="135" t="str">
        <f>HYPERLINK("https://www.youtube.com/watch?v=LpklkoraHfQ","15.53")</f>
        <v>15.53</v>
      </c>
      <c r="CN58" s="230"/>
      <c r="CO58" s="182"/>
      <c r="CP58" s="230"/>
      <c r="CQ58" s="230"/>
      <c r="CR58" s="230"/>
      <c r="CS58" s="92"/>
      <c r="CT58" s="210" t="s">
        <v>3540</v>
      </c>
      <c r="CU58" s="210" t="s">
        <v>3310</v>
      </c>
      <c r="CV58" s="210" t="s">
        <v>3541</v>
      </c>
      <c r="CW58" s="143" t="s">
        <v>3542</v>
      </c>
      <c r="CX58" s="291" t="s">
        <v>3543</v>
      </c>
      <c r="CY58" s="291" t="s">
        <v>3517</v>
      </c>
      <c r="CZ58" s="210" t="s">
        <v>3544</v>
      </c>
      <c r="DA58" s="210" t="s">
        <v>1144</v>
      </c>
      <c r="DB58" s="231"/>
      <c r="DC58" s="231"/>
      <c r="DD58" s="231"/>
      <c r="DE58" s="231"/>
      <c r="DF58" s="268"/>
      <c r="DG58" s="211" t="s">
        <v>3545</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2931</v>
      </c>
      <c r="G59" s="82" t="s">
        <v>3548</v>
      </c>
      <c r="H59" s="97"/>
      <c r="I59" s="275" t="s">
        <v>3549</v>
      </c>
      <c r="J59" s="88" t="s">
        <v>3340</v>
      </c>
      <c r="K59" s="88" t="s">
        <v>3550</v>
      </c>
      <c r="L59" s="275" t="s">
        <v>3551</v>
      </c>
      <c r="M59" s="97"/>
      <c r="N59" s="88" t="s">
        <v>3552</v>
      </c>
      <c r="O59" s="88" t="s">
        <v>1892</v>
      </c>
      <c r="P59" s="88" t="s">
        <v>543</v>
      </c>
      <c r="Q59" s="97"/>
      <c r="R59" s="97"/>
      <c r="S59" s="97"/>
      <c r="T59" s="97"/>
      <c r="U59" s="97"/>
      <c r="V59" s="97"/>
      <c r="W59" s="92"/>
      <c r="X59" s="88" t="s">
        <v>684</v>
      </c>
      <c r="Y59" s="88" t="s">
        <v>3553</v>
      </c>
      <c r="Z59" s="88" t="s">
        <v>1897</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3106</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3570</v>
      </c>
      <c r="B60" s="451" t="s">
        <v>3571</v>
      </c>
      <c r="C60" s="452" t="s">
        <v>1400</v>
      </c>
      <c r="D60" s="453" t="s">
        <v>1400</v>
      </c>
      <c r="E60" s="454" t="s">
        <v>1400</v>
      </c>
      <c r="F60" s="455" t="s">
        <v>3391</v>
      </c>
      <c r="G60" s="451" t="s">
        <v>432</v>
      </c>
      <c r="H60" s="456" t="s">
        <v>1950</v>
      </c>
      <c r="I60" s="456" t="s">
        <v>3572</v>
      </c>
      <c r="J60" s="300" t="s">
        <v>1487</v>
      </c>
      <c r="K60" s="456" t="s">
        <v>3148</v>
      </c>
      <c r="L60" s="456" t="s">
        <v>2291</v>
      </c>
      <c r="M60" s="456" t="s">
        <v>3573</v>
      </c>
      <c r="N60" s="300" t="s">
        <v>3574</v>
      </c>
      <c r="O60" s="457" t="s">
        <v>3575</v>
      </c>
      <c r="P60" s="456" t="s">
        <v>2641</v>
      </c>
      <c r="Q60" s="456" t="s">
        <v>3576</v>
      </c>
      <c r="R60" s="456" t="s">
        <v>3577</v>
      </c>
      <c r="S60" s="456" t="s">
        <v>3578</v>
      </c>
      <c r="T60" s="456" t="s">
        <v>2395</v>
      </c>
      <c r="U60" s="456" t="s">
        <v>3579</v>
      </c>
      <c r="V60" s="456" t="s">
        <v>3580</v>
      </c>
      <c r="W60" s="158"/>
      <c r="X60" s="306" t="s">
        <v>3565</v>
      </c>
      <c r="Y60" s="306" t="s">
        <v>3581</v>
      </c>
      <c r="Z60" s="304" t="s">
        <v>1243</v>
      </c>
      <c r="AA60" s="306" t="s">
        <v>2059</v>
      </c>
      <c r="AB60" s="306" t="s">
        <v>1561</v>
      </c>
      <c r="AC60" s="306" t="s">
        <v>3582</v>
      </c>
      <c r="AD60" s="304" t="s">
        <v>3583</v>
      </c>
      <c r="AE60" s="304" t="s">
        <v>1457</v>
      </c>
      <c r="AF60" s="306" t="s">
        <v>3439</v>
      </c>
      <c r="AG60" s="304" t="s">
        <v>2472</v>
      </c>
      <c r="AH60" s="306" t="s">
        <v>3584</v>
      </c>
      <c r="AI60" s="304" t="s">
        <v>2242</v>
      </c>
      <c r="AJ60" s="304" t="s">
        <v>3585</v>
      </c>
      <c r="AK60" s="158"/>
      <c r="AL60" s="309" t="s">
        <v>390</v>
      </c>
      <c r="AM60" s="458" t="s">
        <v>161</v>
      </c>
      <c r="AN60" s="459" t="s">
        <v>3586</v>
      </c>
      <c r="AO60" s="308" t="s">
        <v>3587</v>
      </c>
      <c r="AP60" s="308" t="s">
        <v>3588</v>
      </c>
      <c r="AQ60" s="308" t="s">
        <v>2471</v>
      </c>
      <c r="AR60" s="308" t="s">
        <v>3589</v>
      </c>
      <c r="AS60" s="308" t="s">
        <v>3590</v>
      </c>
      <c r="AT60" s="459" t="s">
        <v>2484</v>
      </c>
      <c r="AU60" s="309" t="s">
        <v>361</v>
      </c>
      <c r="AV60" s="308" t="s">
        <v>3173</v>
      </c>
      <c r="AW60" s="308" t="s">
        <v>2492</v>
      </c>
      <c r="AX60" s="308" t="s">
        <v>3591</v>
      </c>
      <c r="AY60" s="308" t="s">
        <v>3592</v>
      </c>
      <c r="AZ60" s="308"/>
      <c r="BA60" s="460" t="s">
        <v>3593</v>
      </c>
      <c r="BB60" s="315" t="s">
        <v>2538</v>
      </c>
      <c r="BC60" s="460" t="s">
        <v>1376</v>
      </c>
      <c r="BD60" s="460" t="s">
        <v>2833</v>
      </c>
      <c r="BE60" s="460" t="s">
        <v>3594</v>
      </c>
      <c r="BF60" s="461" t="s">
        <v>3595</v>
      </c>
      <c r="BG60" s="315" t="s">
        <v>3596</v>
      </c>
      <c r="BH60" s="461" t="s">
        <v>3597</v>
      </c>
      <c r="BI60" s="315" t="s">
        <v>3598</v>
      </c>
      <c r="BJ60" s="315" t="s">
        <v>3599</v>
      </c>
      <c r="BK60" s="460" t="s">
        <v>3589</v>
      </c>
      <c r="BL60" s="460" t="s">
        <v>2346</v>
      </c>
      <c r="BM60" s="460" t="s">
        <v>1852</v>
      </c>
      <c r="BN60" s="460" t="s">
        <v>580</v>
      </c>
      <c r="BO60" s="460" t="s">
        <v>3600</v>
      </c>
      <c r="BP60" s="460"/>
      <c r="BQ60" s="320" t="s">
        <v>3601</v>
      </c>
      <c r="BR60" s="462" t="s">
        <v>2855</v>
      </c>
      <c r="BS60" s="320" t="s">
        <v>3602</v>
      </c>
      <c r="BT60" s="463" t="s">
        <v>266</v>
      </c>
      <c r="BU60" s="464" t="s">
        <v>1935</v>
      </c>
      <c r="BV60" s="464" t="s">
        <v>387</v>
      </c>
      <c r="BW60" s="464" t="s">
        <v>3603</v>
      </c>
      <c r="BX60" s="320" t="s">
        <v>2190</v>
      </c>
      <c r="BY60" s="462" t="s">
        <v>3604</v>
      </c>
      <c r="BZ60" s="464" t="s">
        <v>2276</v>
      </c>
      <c r="CA60" s="464" t="s">
        <v>3605</v>
      </c>
      <c r="CB60" s="464" t="s">
        <v>342</v>
      </c>
      <c r="CC60" s="464" t="s">
        <v>3606</v>
      </c>
      <c r="CD60" s="320" t="s">
        <v>3607</v>
      </c>
      <c r="CE60" s="465"/>
      <c r="CF60" s="422" t="s">
        <v>2208</v>
      </c>
      <c r="CG60" s="422" t="s">
        <v>2853</v>
      </c>
      <c r="CH60" s="422" t="s">
        <v>3608</v>
      </c>
      <c r="CI60" s="322" t="s">
        <v>3609</v>
      </c>
      <c r="CJ60" s="422" t="s">
        <v>3610</v>
      </c>
      <c r="CK60" s="422" t="s">
        <v>3611</v>
      </c>
      <c r="CL60" s="322" t="s">
        <v>3082</v>
      </c>
      <c r="CM60" s="322" t="s">
        <v>3612</v>
      </c>
      <c r="CN60" s="422" t="s">
        <v>3613</v>
      </c>
      <c r="CO60" s="422" t="s">
        <v>3614</v>
      </c>
      <c r="CP60" s="422"/>
      <c r="CQ60" s="422" t="s">
        <v>1419</v>
      </c>
      <c r="CR60" s="422" t="s">
        <v>3258</v>
      </c>
      <c r="CS60" s="158"/>
      <c r="CT60" s="325" t="s">
        <v>265</v>
      </c>
      <c r="CU60" s="325" t="s">
        <v>3615</v>
      </c>
      <c r="CV60" s="325" t="s">
        <v>3616</v>
      </c>
      <c r="CW60" s="325" t="s">
        <v>1175</v>
      </c>
      <c r="CX60" s="325" t="s">
        <v>3617</v>
      </c>
      <c r="CY60" s="325" t="s">
        <v>3618</v>
      </c>
      <c r="CZ60" s="466" t="s">
        <v>3619</v>
      </c>
      <c r="DA60" s="325" t="s">
        <v>2375</v>
      </c>
      <c r="DB60" s="325" t="s">
        <v>3620</v>
      </c>
      <c r="DC60" s="325" t="s">
        <v>2733</v>
      </c>
      <c r="DD60" s="325" t="s">
        <v>2289</v>
      </c>
      <c r="DE60" s="325" t="s">
        <v>3621</v>
      </c>
      <c r="DF60" s="325"/>
      <c r="DG60" s="332" t="s">
        <v>1710</v>
      </c>
      <c r="DH60" s="332"/>
      <c r="DI60" s="332" t="s">
        <v>3622</v>
      </c>
      <c r="DJ60" s="332" t="s">
        <v>3623</v>
      </c>
      <c r="DK60" s="332" t="s">
        <v>2489</v>
      </c>
      <c r="DL60" s="332" t="s">
        <v>686</v>
      </c>
      <c r="DM60" s="332" t="s">
        <v>3624</v>
      </c>
      <c r="DN60" s="332" t="s">
        <v>3625</v>
      </c>
      <c r="DO60" s="332" t="s">
        <v>3234</v>
      </c>
      <c r="DP60" s="332" t="s">
        <v>3387</v>
      </c>
      <c r="DQ60" s="332" t="s">
        <v>3626</v>
      </c>
      <c r="DR60" s="332" t="s">
        <v>3627</v>
      </c>
      <c r="DS60" s="332" t="s">
        <v>3628</v>
      </c>
      <c r="DT60" s="467" t="s">
        <v>3629</v>
      </c>
      <c r="DU60" s="468" t="s">
        <v>626</v>
      </c>
      <c r="DV60" s="332" t="s">
        <v>3630</v>
      </c>
      <c r="DW60" s="332" t="s">
        <v>3537</v>
      </c>
      <c r="DX60" s="332" t="s">
        <v>3201</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3308</v>
      </c>
      <c r="I61" s="93" t="s">
        <v>3634</v>
      </c>
      <c r="J61" s="93" t="s">
        <v>3635</v>
      </c>
      <c r="K61" s="275" t="s">
        <v>2146</v>
      </c>
      <c r="L61" s="88" t="s">
        <v>3636</v>
      </c>
      <c r="M61" s="93" t="s">
        <v>3637</v>
      </c>
      <c r="N61" s="93" t="s">
        <v>663</v>
      </c>
      <c r="O61" s="93" t="s">
        <v>1931</v>
      </c>
      <c r="P61" s="88" t="s">
        <v>107</v>
      </c>
      <c r="Q61" s="97"/>
      <c r="R61" s="97"/>
      <c r="S61" s="88" t="s">
        <v>3638</v>
      </c>
      <c r="T61" s="97"/>
      <c r="U61" s="93" t="s">
        <v>2943</v>
      </c>
      <c r="V61" s="97"/>
      <c r="W61" s="92"/>
      <c r="X61" s="93" t="s">
        <v>3639</v>
      </c>
      <c r="Y61" s="93" t="s">
        <v>3640</v>
      </c>
      <c r="Z61" s="93" t="s">
        <v>2198</v>
      </c>
      <c r="AA61" s="93" t="s">
        <v>1100</v>
      </c>
      <c r="AB61" s="93" t="s">
        <v>3567</v>
      </c>
      <c r="AC61" s="93" t="s">
        <v>3641</v>
      </c>
      <c r="AD61" s="97"/>
      <c r="AE61" s="93" t="s">
        <v>3642</v>
      </c>
      <c r="AF61" s="93" t="s">
        <v>3643</v>
      </c>
      <c r="AG61" s="97"/>
      <c r="AH61" s="93"/>
      <c r="AI61" s="93" t="s">
        <v>2610</v>
      </c>
      <c r="AJ61" s="97"/>
      <c r="AK61" s="92"/>
      <c r="AL61" s="93" t="s">
        <v>1588</v>
      </c>
      <c r="AM61" s="93" t="s">
        <v>1985</v>
      </c>
      <c r="AN61" s="97"/>
      <c r="AO61" s="97"/>
      <c r="AP61" s="97"/>
      <c r="AQ61" s="97"/>
      <c r="AR61" s="97"/>
      <c r="AS61" s="97"/>
      <c r="AT61" s="275" t="s">
        <v>3065</v>
      </c>
      <c r="AU61" s="93" t="s">
        <v>1035</v>
      </c>
      <c r="AV61" s="93" t="s">
        <v>3644</v>
      </c>
      <c r="AW61" s="97"/>
      <c r="AX61" s="93" t="s">
        <v>106</v>
      </c>
      <c r="AY61" s="97"/>
      <c r="AZ61" s="261"/>
      <c r="BA61" s="93" t="s">
        <v>2545</v>
      </c>
      <c r="BB61" s="93" t="s">
        <v>1046</v>
      </c>
      <c r="BC61" s="93" t="s">
        <v>3290</v>
      </c>
      <c r="BD61" s="88" t="s">
        <v>3645</v>
      </c>
      <c r="BE61" s="88" t="s">
        <v>2957</v>
      </c>
      <c r="BF61" s="93" t="s">
        <v>1506</v>
      </c>
      <c r="BG61" s="97"/>
      <c r="BH61" s="93" t="s">
        <v>3646</v>
      </c>
      <c r="BI61" s="97"/>
      <c r="BJ61" s="93" t="s">
        <v>3647</v>
      </c>
      <c r="BK61" s="93" t="s">
        <v>2860</v>
      </c>
      <c r="BL61" s="97"/>
      <c r="BM61" s="88" t="s">
        <v>3648</v>
      </c>
      <c r="BN61" s="93" t="s">
        <v>3649</v>
      </c>
      <c r="BO61" s="97"/>
      <c r="BP61" s="261"/>
      <c r="BQ61" s="93"/>
      <c r="BR61" s="93" t="s">
        <v>2080</v>
      </c>
      <c r="BS61" s="93" t="s">
        <v>3508</v>
      </c>
      <c r="BT61" s="93" t="s">
        <v>3650</v>
      </c>
      <c r="BU61" s="93" t="s">
        <v>449</v>
      </c>
      <c r="BV61" s="93" t="s">
        <v>3651</v>
      </c>
      <c r="BW61" s="97"/>
      <c r="BX61" s="97"/>
      <c r="BY61" s="93" t="s">
        <v>3652</v>
      </c>
      <c r="BZ61" s="93" t="s">
        <v>899</v>
      </c>
      <c r="CA61" s="93" t="s">
        <v>3653</v>
      </c>
      <c r="CB61" s="93" t="s">
        <v>2809</v>
      </c>
      <c r="CC61" s="93" t="s">
        <v>234</v>
      </c>
      <c r="CD61" s="97"/>
      <c r="CE61" s="261"/>
      <c r="CF61" s="93" t="s">
        <v>1900</v>
      </c>
      <c r="CG61" s="93" t="s">
        <v>2782</v>
      </c>
      <c r="CH61" s="93" t="s">
        <v>3654</v>
      </c>
      <c r="CI61" s="93" t="s">
        <v>3655</v>
      </c>
      <c r="CJ61" s="97"/>
      <c r="CK61" s="93" t="s">
        <v>3656</v>
      </c>
      <c r="CL61" s="93" t="s">
        <v>812</v>
      </c>
      <c r="CM61" s="93" t="s">
        <v>2919</v>
      </c>
      <c r="CN61" s="97"/>
      <c r="CO61" s="97"/>
      <c r="CP61" s="93"/>
      <c r="CQ61" s="93" t="s">
        <v>1930</v>
      </c>
      <c r="CR61" s="97"/>
      <c r="CS61" s="92"/>
      <c r="CT61" s="93" t="s">
        <v>3657</v>
      </c>
      <c r="CU61" s="93" t="s">
        <v>2480</v>
      </c>
      <c r="CV61" s="93" t="s">
        <v>3658</v>
      </c>
      <c r="CW61" s="93" t="s">
        <v>2343</v>
      </c>
      <c r="CX61" s="93" t="s">
        <v>3659</v>
      </c>
      <c r="CY61" s="93" t="s">
        <v>3660</v>
      </c>
      <c r="CZ61" s="88" t="s">
        <v>3085</v>
      </c>
      <c r="DA61" s="93" t="s">
        <v>2903</v>
      </c>
      <c r="DB61" s="97"/>
      <c r="DC61" s="97"/>
      <c r="DD61" s="97"/>
      <c r="DE61" s="97"/>
      <c r="DF61" s="261"/>
      <c r="DG61" s="93" t="s">
        <v>257</v>
      </c>
      <c r="DH61" s="97"/>
      <c r="DI61" s="97"/>
      <c r="DJ61" s="93"/>
      <c r="DK61" s="97"/>
      <c r="DL61" s="93" t="s">
        <v>1855</v>
      </c>
      <c r="DM61" s="97"/>
      <c r="DN61" s="97"/>
      <c r="DO61" s="97"/>
      <c r="DP61" s="93" t="s">
        <v>3661</v>
      </c>
      <c r="DQ61" s="93"/>
      <c r="DR61" s="97"/>
      <c r="DS61" s="97"/>
      <c r="DT61" s="93" t="s">
        <v>3662</v>
      </c>
      <c r="DU61" s="97"/>
      <c r="DV61" s="97"/>
      <c r="DW61" s="97"/>
      <c r="DX61" s="97"/>
      <c r="DY61" s="93" t="s">
        <v>3663</v>
      </c>
      <c r="DZ61" s="97"/>
      <c r="EA61" s="97"/>
      <c r="EB61" s="272" t="s">
        <v>1882</v>
      </c>
    </row>
    <row r="62" ht="15.75" customHeight="1">
      <c r="A62" s="169" t="s">
        <v>3664</v>
      </c>
      <c r="B62" s="102" t="s">
        <v>3665</v>
      </c>
      <c r="C62" s="103" t="s">
        <v>1400</v>
      </c>
      <c r="D62" s="104" t="s">
        <v>735</v>
      </c>
      <c r="E62" s="105" t="s">
        <v>1400</v>
      </c>
      <c r="F62" s="106" t="s">
        <v>218</v>
      </c>
      <c r="G62" s="102" t="s">
        <v>534</v>
      </c>
      <c r="H62" s="170" t="s">
        <v>3666</v>
      </c>
      <c r="I62" s="170" t="s">
        <v>3572</v>
      </c>
      <c r="J62" s="170" t="s">
        <v>3243</v>
      </c>
      <c r="K62" s="170" t="s">
        <v>3667</v>
      </c>
      <c r="L62" s="277" t="s">
        <v>3435</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3435</v>
      </c>
      <c r="AB62" s="115" t="s">
        <v>3676</v>
      </c>
      <c r="AC62" s="203" t="s">
        <v>3677</v>
      </c>
      <c r="AD62" s="203"/>
      <c r="AE62" s="203" t="s">
        <v>3678</v>
      </c>
      <c r="AF62" s="203" t="s">
        <v>1832</v>
      </c>
      <c r="AG62" s="203" t="s">
        <v>3679</v>
      </c>
      <c r="AH62" s="203"/>
      <c r="AI62" s="203" t="s">
        <v>1974</v>
      </c>
      <c r="AJ62" s="115" t="s">
        <v>164</v>
      </c>
      <c r="AK62" s="92"/>
      <c r="AL62" s="172" t="s">
        <v>3113</v>
      </c>
      <c r="AM62" s="121" t="s">
        <v>1985</v>
      </c>
      <c r="AN62" s="172" t="s">
        <v>3680</v>
      </c>
      <c r="AO62" s="172" t="s">
        <v>3519</v>
      </c>
      <c r="AP62" s="172" t="s">
        <v>3681</v>
      </c>
      <c r="AQ62" s="172" t="s">
        <v>2417</v>
      </c>
      <c r="AR62" s="222"/>
      <c r="AS62" s="222"/>
      <c r="AT62" s="172" t="s">
        <v>1746</v>
      </c>
      <c r="AU62" s="172" t="s">
        <v>982</v>
      </c>
      <c r="AV62" s="172" t="s">
        <v>1817</v>
      </c>
      <c r="AW62" s="222"/>
      <c r="AX62" s="121" t="s">
        <v>3682</v>
      </c>
      <c r="AY62" s="172" t="s">
        <v>3683</v>
      </c>
      <c r="AZ62" s="172"/>
      <c r="BA62" s="127" t="s">
        <v>1758</v>
      </c>
      <c r="BB62" s="178" t="s">
        <v>1314</v>
      </c>
      <c r="BC62" s="127" t="s">
        <v>1376</v>
      </c>
      <c r="BD62" s="127" t="s">
        <v>3150</v>
      </c>
      <c r="BE62" s="176" t="s">
        <v>3684</v>
      </c>
      <c r="BF62" s="178" t="s">
        <v>2117</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3297</v>
      </c>
      <c r="BU62" s="179" t="s">
        <v>3693</v>
      </c>
      <c r="BV62" s="287" t="s">
        <v>3651</v>
      </c>
      <c r="BW62" s="226"/>
      <c r="BX62" s="179" t="s">
        <v>3694</v>
      </c>
      <c r="BY62" s="179" t="s">
        <v>3695</v>
      </c>
      <c r="BZ62" s="179" t="s">
        <v>1955</v>
      </c>
      <c r="CA62" s="132" t="s">
        <v>3696</v>
      </c>
      <c r="CB62" s="132" t="s">
        <v>3697</v>
      </c>
      <c r="CC62" s="179" t="s">
        <v>2869</v>
      </c>
      <c r="CD62" s="287" t="s">
        <v>3698</v>
      </c>
      <c r="CE62" s="179"/>
      <c r="CF62" s="138" t="s">
        <v>3662</v>
      </c>
      <c r="CG62" s="138" t="s">
        <v>3699</v>
      </c>
      <c r="CH62" s="438" t="s">
        <v>3700</v>
      </c>
      <c r="CI62" s="138" t="s">
        <v>3701</v>
      </c>
      <c r="CJ62" s="230"/>
      <c r="CK62" s="469" t="s">
        <v>3702</v>
      </c>
      <c r="CL62" s="138" t="s">
        <v>3309</v>
      </c>
      <c r="CM62" s="182" t="s">
        <v>3703</v>
      </c>
      <c r="CN62" s="230"/>
      <c r="CO62" s="182" t="s">
        <v>2617</v>
      </c>
      <c r="CP62" s="182" t="s">
        <v>2839</v>
      </c>
      <c r="CQ62" s="182" t="s">
        <v>2019</v>
      </c>
      <c r="CR62" s="182" t="s">
        <v>3704</v>
      </c>
      <c r="CS62" s="92"/>
      <c r="CT62" s="210" t="s">
        <v>3705</v>
      </c>
      <c r="CU62" s="210" t="s">
        <v>3333</v>
      </c>
      <c r="CV62" s="210" t="s">
        <v>3141</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3046</v>
      </c>
      <c r="DO62" s="233"/>
      <c r="DP62" s="211" t="s">
        <v>3717</v>
      </c>
      <c r="DQ62" s="211" t="s">
        <v>3718</v>
      </c>
      <c r="DR62" s="233"/>
      <c r="DS62" s="233"/>
      <c r="DT62" s="211" t="s">
        <v>3719</v>
      </c>
      <c r="DU62" s="211" t="s">
        <v>1048</v>
      </c>
      <c r="DV62" s="211" t="s">
        <v>3720</v>
      </c>
      <c r="DW62" s="211" t="s">
        <v>982</v>
      </c>
      <c r="DX62" s="211" t="s">
        <v>2456</v>
      </c>
      <c r="DY62" s="211" t="s">
        <v>1476</v>
      </c>
      <c r="DZ62" s="211" t="s">
        <v>3721</v>
      </c>
      <c r="EA62" s="148" t="s">
        <v>2345</v>
      </c>
      <c r="EB62" s="295" t="s">
        <v>3722</v>
      </c>
    </row>
    <row r="63">
      <c r="A63" s="151" t="s">
        <v>3723</v>
      </c>
      <c r="B63" s="236" t="s">
        <v>3724</v>
      </c>
      <c r="C63" s="237" t="s">
        <v>1400</v>
      </c>
      <c r="D63" s="238" t="s">
        <v>735</v>
      </c>
      <c r="E63" s="239" t="s">
        <v>735</v>
      </c>
      <c r="F63" s="240" t="s">
        <v>2315</v>
      </c>
      <c r="G63" s="236" t="s">
        <v>1481</v>
      </c>
      <c r="H63" s="241" t="s">
        <v>3725</v>
      </c>
      <c r="I63" s="241" t="s">
        <v>2894</v>
      </c>
      <c r="J63" s="241" t="s">
        <v>3726</v>
      </c>
      <c r="K63" s="241" t="s">
        <v>102</v>
      </c>
      <c r="L63" s="241" t="s">
        <v>950</v>
      </c>
      <c r="M63" s="241" t="s">
        <v>3727</v>
      </c>
      <c r="N63" s="470" t="s">
        <v>3728</v>
      </c>
      <c r="O63" s="470" t="s">
        <v>3729</v>
      </c>
      <c r="P63" s="241" t="s">
        <v>642</v>
      </c>
      <c r="Q63" s="470"/>
      <c r="R63" s="470"/>
      <c r="S63" s="470"/>
      <c r="T63" s="470"/>
      <c r="U63" s="470"/>
      <c r="V63" s="470"/>
      <c r="W63" s="471"/>
      <c r="X63" s="241" t="s">
        <v>1412</v>
      </c>
      <c r="Y63" s="241" t="s">
        <v>3398</v>
      </c>
      <c r="Z63" s="98" t="s">
        <v>926</v>
      </c>
      <c r="AA63" s="241" t="s">
        <v>1933</v>
      </c>
      <c r="AB63" s="241" t="s">
        <v>751</v>
      </c>
      <c r="AC63" s="470" t="s">
        <v>3677</v>
      </c>
      <c r="AD63" s="241" t="s">
        <v>1139</v>
      </c>
      <c r="AE63" s="470" t="s">
        <v>2979</v>
      </c>
      <c r="AF63" s="241" t="s">
        <v>1417</v>
      </c>
      <c r="AG63" s="470"/>
      <c r="AH63" s="470"/>
      <c r="AI63" s="470"/>
      <c r="AJ63" s="470"/>
      <c r="AK63" s="471"/>
      <c r="AL63" s="472" t="s">
        <v>3730</v>
      </c>
      <c r="AM63" s="241" t="s">
        <v>1746</v>
      </c>
      <c r="AN63" s="470"/>
      <c r="AO63" s="470"/>
      <c r="AP63" s="470"/>
      <c r="AQ63" s="470"/>
      <c r="AR63" s="470" t="s">
        <v>3731</v>
      </c>
      <c r="AS63" s="470"/>
      <c r="AT63" s="241" t="s">
        <v>3732</v>
      </c>
      <c r="AU63" s="241" t="s">
        <v>3733</v>
      </c>
      <c r="AV63" s="470"/>
      <c r="AW63" s="470"/>
      <c r="AX63" s="470"/>
      <c r="AY63" s="470"/>
      <c r="AZ63" s="470"/>
      <c r="BA63" s="241" t="s">
        <v>3734</v>
      </c>
      <c r="BB63" s="241" t="s">
        <v>1219</v>
      </c>
      <c r="BC63" s="470" t="s">
        <v>2072</v>
      </c>
      <c r="BD63" s="470" t="s">
        <v>572</v>
      </c>
      <c r="BE63" s="241" t="s">
        <v>3440</v>
      </c>
      <c r="BF63" s="470"/>
      <c r="BG63" s="470"/>
      <c r="BH63" s="470" t="s">
        <v>3004</v>
      </c>
      <c r="BI63" s="470"/>
      <c r="BJ63" s="470" t="s">
        <v>3735</v>
      </c>
      <c r="BK63" s="470" t="s">
        <v>1414</v>
      </c>
      <c r="BL63" s="470"/>
      <c r="BM63" s="470"/>
      <c r="BN63" s="470"/>
      <c r="BO63" s="470"/>
      <c r="BP63" s="470"/>
      <c r="BQ63" s="470"/>
      <c r="BR63" s="470" t="s">
        <v>3736</v>
      </c>
      <c r="BS63" s="241" t="s">
        <v>2417</v>
      </c>
      <c r="BT63" s="470"/>
      <c r="BU63" s="470"/>
      <c r="BV63" s="470" t="s">
        <v>1679</v>
      </c>
      <c r="BW63" s="470"/>
      <c r="BX63" s="470"/>
      <c r="BY63" s="470"/>
      <c r="BZ63" s="470"/>
      <c r="CA63" s="470"/>
      <c r="CB63" s="470"/>
      <c r="CC63" s="470"/>
      <c r="CD63" s="470"/>
      <c r="CE63" s="97"/>
      <c r="CF63" s="241" t="s">
        <v>3737</v>
      </c>
      <c r="CG63" s="91" t="s">
        <v>1500</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1400</v>
      </c>
      <c r="D64" s="104" t="s">
        <v>1400</v>
      </c>
      <c r="E64" s="105" t="s">
        <v>1400</v>
      </c>
      <c r="F64" s="106" t="s">
        <v>1400</v>
      </c>
      <c r="G64" s="102" t="s">
        <v>1960</v>
      </c>
      <c r="H64" s="170" t="s">
        <v>1353</v>
      </c>
      <c r="I64" s="170" t="s">
        <v>3742</v>
      </c>
      <c r="J64" s="170" t="s">
        <v>3743</v>
      </c>
      <c r="K64" s="170" t="s">
        <v>2875</v>
      </c>
      <c r="L64" s="170" t="s">
        <v>3059</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1903</v>
      </c>
      <c r="AD64" s="203"/>
      <c r="AE64" s="203" t="s">
        <v>788</v>
      </c>
      <c r="AF64" s="203" t="s">
        <v>3751</v>
      </c>
      <c r="AG64" s="203" t="s">
        <v>3752</v>
      </c>
      <c r="AH64" s="203"/>
      <c r="AI64" s="203" t="s">
        <v>3753</v>
      </c>
      <c r="AJ64" s="203" t="s">
        <v>2469</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2639</v>
      </c>
      <c r="BC64" s="178" t="s">
        <v>1912</v>
      </c>
      <c r="BD64" s="178" t="s">
        <v>3760</v>
      </c>
      <c r="BE64" s="178" t="s">
        <v>3761</v>
      </c>
      <c r="BF64" s="178" t="s">
        <v>403</v>
      </c>
      <c r="BG64" s="178" t="s">
        <v>3762</v>
      </c>
      <c r="BH64" s="178" t="s">
        <v>3763</v>
      </c>
      <c r="BI64" s="178" t="s">
        <v>3764</v>
      </c>
      <c r="BJ64" s="178" t="s">
        <v>3765</v>
      </c>
      <c r="BK64" s="178" t="s">
        <v>3220</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3378</v>
      </c>
      <c r="CA64" s="179" t="s">
        <v>3774</v>
      </c>
      <c r="CB64" s="226"/>
      <c r="CC64" s="226"/>
      <c r="CD64" s="226"/>
      <c r="CE64" s="228"/>
      <c r="CF64" s="182" t="s">
        <v>3775</v>
      </c>
      <c r="CG64" s="182" t="s">
        <v>3776</v>
      </c>
      <c r="CH64" s="182" t="s">
        <v>3777</v>
      </c>
      <c r="CI64" s="182" t="s">
        <v>3778</v>
      </c>
      <c r="CJ64" s="182" t="s">
        <v>1189</v>
      </c>
      <c r="CK64" s="182" t="s">
        <v>1426</v>
      </c>
      <c r="CL64" s="182" t="s">
        <v>1051</v>
      </c>
      <c r="CM64" s="182" t="s">
        <v>2333</v>
      </c>
      <c r="CN64" s="182" t="s">
        <v>3779</v>
      </c>
      <c r="CO64" s="182" t="s">
        <v>3780</v>
      </c>
      <c r="CP64" s="230"/>
      <c r="CQ64" s="230"/>
      <c r="CR64" s="230"/>
      <c r="CS64" s="92"/>
      <c r="CT64" s="210" t="s">
        <v>3781</v>
      </c>
      <c r="CU64" s="210" t="s">
        <v>3782</v>
      </c>
      <c r="CV64" s="210" t="s">
        <v>3783</v>
      </c>
      <c r="CW64" s="210" t="s">
        <v>2236</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3298</v>
      </c>
      <c r="DN64" s="211" t="s">
        <v>938</v>
      </c>
      <c r="DO64" s="211" t="s">
        <v>3792</v>
      </c>
      <c r="DP64" s="211" t="s">
        <v>2210</v>
      </c>
      <c r="DQ64" s="211" t="s">
        <v>3404</v>
      </c>
      <c r="DR64" s="211" t="s">
        <v>3333</v>
      </c>
      <c r="DS64" s="211" t="s">
        <v>3793</v>
      </c>
      <c r="DT64" s="211" t="s">
        <v>3794</v>
      </c>
      <c r="DU64" s="211" t="s">
        <v>899</v>
      </c>
      <c r="DV64" s="211" t="s">
        <v>672</v>
      </c>
      <c r="DW64" s="211" t="s">
        <v>1239</v>
      </c>
      <c r="DX64" s="211" t="s">
        <v>3729</v>
      </c>
      <c r="DY64" s="211" t="s">
        <v>3795</v>
      </c>
      <c r="DZ64" s="211" t="s">
        <v>3321</v>
      </c>
      <c r="EA64" s="211" t="s">
        <v>3796</v>
      </c>
      <c r="EB64" s="295" t="s">
        <v>3797</v>
      </c>
    </row>
    <row r="65">
      <c r="A65" s="81" t="s">
        <v>3798</v>
      </c>
      <c r="B65" s="82" t="s">
        <v>3799</v>
      </c>
      <c r="C65" s="83" t="s">
        <v>1400</v>
      </c>
      <c r="D65" s="84" t="s">
        <v>1400</v>
      </c>
      <c r="E65" s="85" t="s">
        <v>1400</v>
      </c>
      <c r="F65" s="86" t="s">
        <v>3051</v>
      </c>
      <c r="G65" s="82" t="s">
        <v>3800</v>
      </c>
      <c r="H65" s="88" t="s">
        <v>2411</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3213</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1981</v>
      </c>
      <c r="AU65" s="88" t="s">
        <v>402</v>
      </c>
      <c r="AV65" s="97"/>
      <c r="AW65" s="97"/>
      <c r="AX65" s="97"/>
      <c r="AY65" s="97"/>
      <c r="AZ65" s="261"/>
      <c r="BA65" s="88" t="s">
        <v>2657</v>
      </c>
      <c r="BB65" s="88" t="s">
        <v>305</v>
      </c>
      <c r="BC65" s="88" t="s">
        <v>940</v>
      </c>
      <c r="BD65" s="88" t="s">
        <v>3814</v>
      </c>
      <c r="BE65" s="88" t="s">
        <v>3815</v>
      </c>
      <c r="BF65" s="88" t="s">
        <v>2874</v>
      </c>
      <c r="BG65" s="88" t="s">
        <v>3816</v>
      </c>
      <c r="BH65" s="88" t="s">
        <v>2087</v>
      </c>
      <c r="BI65" s="88" t="s">
        <v>3817</v>
      </c>
      <c r="BJ65" s="88" t="s">
        <v>3818</v>
      </c>
      <c r="BK65" s="88" t="s">
        <v>3563</v>
      </c>
      <c r="BL65" s="88" t="s">
        <v>3819</v>
      </c>
      <c r="BM65" s="88" t="s">
        <v>3688</v>
      </c>
      <c r="BN65" s="88" t="s">
        <v>3820</v>
      </c>
      <c r="BO65" s="97"/>
      <c r="BP65" s="261"/>
      <c r="BQ65" s="88" t="s">
        <v>3821</v>
      </c>
      <c r="BR65" s="88" t="s">
        <v>2693</v>
      </c>
      <c r="BS65" s="88" t="s">
        <v>3487</v>
      </c>
      <c r="BT65" s="88" t="s">
        <v>3033</v>
      </c>
      <c r="BU65" s="88" t="s">
        <v>1454</v>
      </c>
      <c r="BV65" s="88" t="s">
        <v>3822</v>
      </c>
      <c r="BW65" s="88" t="s">
        <v>162</v>
      </c>
      <c r="BX65" s="88" t="s">
        <v>3823</v>
      </c>
      <c r="BY65" s="97"/>
      <c r="BZ65" s="88" t="s">
        <v>2496</v>
      </c>
      <c r="CA65" s="97"/>
      <c r="CB65" s="97"/>
      <c r="CC65" s="88" t="s">
        <v>3824</v>
      </c>
      <c r="CD65" s="97"/>
      <c r="CE65" s="261"/>
      <c r="CF65" s="88" t="s">
        <v>3825</v>
      </c>
      <c r="CG65" s="88" t="s">
        <v>3826</v>
      </c>
      <c r="CH65" s="88" t="s">
        <v>3827</v>
      </c>
      <c r="CI65" s="88" t="s">
        <v>3828</v>
      </c>
      <c r="CJ65" s="88" t="s">
        <v>2860</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2055</v>
      </c>
      <c r="DE65" s="97"/>
      <c r="DF65" s="261"/>
      <c r="DG65" s="97"/>
      <c r="DH65" s="97"/>
      <c r="DI65" s="93" t="s">
        <v>3649</v>
      </c>
      <c r="DJ65" s="97"/>
      <c r="DK65" s="88" t="s">
        <v>519</v>
      </c>
      <c r="DL65" s="88" t="s">
        <v>2357</v>
      </c>
      <c r="DM65" s="93" t="s">
        <v>3836</v>
      </c>
      <c r="DN65" s="93" t="s">
        <v>3398</v>
      </c>
      <c r="DO65" s="97"/>
      <c r="DP65" s="88" t="s">
        <v>3837</v>
      </c>
      <c r="DQ65" s="88" t="s">
        <v>3431</v>
      </c>
      <c r="DR65" s="93" t="s">
        <v>3838</v>
      </c>
      <c r="DS65" s="93" t="s">
        <v>1615</v>
      </c>
      <c r="DT65" s="93" t="s">
        <v>3839</v>
      </c>
      <c r="DU65" s="88" t="s">
        <v>1951</v>
      </c>
      <c r="DV65" s="93" t="s">
        <v>3288</v>
      </c>
      <c r="DW65" s="93" t="s">
        <v>1531</v>
      </c>
      <c r="DX65" s="88" t="s">
        <v>3840</v>
      </c>
      <c r="DY65" s="88" t="s">
        <v>2175</v>
      </c>
      <c r="DZ65" s="93" t="s">
        <v>3841</v>
      </c>
      <c r="EA65" s="93" t="s">
        <v>3842</v>
      </c>
      <c r="EB65" s="474" t="s">
        <v>3843</v>
      </c>
    </row>
    <row r="66" ht="15.75" customHeight="1">
      <c r="A66" s="169" t="s">
        <v>3844</v>
      </c>
      <c r="B66" s="102" t="s">
        <v>3845</v>
      </c>
      <c r="C66" s="103" t="s">
        <v>1400</v>
      </c>
      <c r="D66" s="104" t="s">
        <v>1400</v>
      </c>
      <c r="E66" s="105" t="s">
        <v>1400</v>
      </c>
      <c r="F66" s="106" t="s">
        <v>329</v>
      </c>
      <c r="G66" s="102" t="s">
        <v>2046</v>
      </c>
      <c r="H66" s="109" t="str">
        <f>HYPERLINK("https://clips.twitch.tv/LachrymoseCourteousDelicataSeemsGood","51.28")</f>
        <v>51.28</v>
      </c>
      <c r="I66" s="279" t="s">
        <v>3846</v>
      </c>
      <c r="J66" s="279" t="s">
        <v>714</v>
      </c>
      <c r="K66" s="170" t="s">
        <v>1405</v>
      </c>
      <c r="L66" s="279" t="s">
        <v>2833</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3506</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2263</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2500</v>
      </c>
      <c r="H67" s="93" t="s">
        <v>673</v>
      </c>
      <c r="I67" s="214" t="s">
        <v>3868</v>
      </c>
      <c r="J67" s="214" t="s">
        <v>3869</v>
      </c>
      <c r="K67" s="93" t="s">
        <v>2318</v>
      </c>
      <c r="L67" s="214" t="s">
        <v>3870</v>
      </c>
      <c r="M67" s="97"/>
      <c r="N67" s="214" t="s">
        <v>3871</v>
      </c>
      <c r="O67" s="214" t="s">
        <v>3872</v>
      </c>
      <c r="P67" s="93" t="s">
        <v>107</v>
      </c>
      <c r="Q67" s="97"/>
      <c r="R67" s="97"/>
      <c r="S67" s="93" t="s">
        <v>3873</v>
      </c>
      <c r="T67" s="93" t="s">
        <v>2980</v>
      </c>
      <c r="U67" s="97"/>
      <c r="V67" s="97"/>
      <c r="W67" s="92"/>
      <c r="X67" s="93" t="s">
        <v>3874</v>
      </c>
      <c r="Y67" s="93" t="s">
        <v>3875</v>
      </c>
      <c r="Z67" s="93" t="s">
        <v>3610</v>
      </c>
      <c r="AA67" s="93" t="s">
        <v>3876</v>
      </c>
      <c r="AB67" s="93" t="s">
        <v>3309</v>
      </c>
      <c r="AC67" s="93" t="s">
        <v>3877</v>
      </c>
      <c r="AD67" s="97"/>
      <c r="AE67" s="93"/>
      <c r="AF67" s="93" t="s">
        <v>3240</v>
      </c>
      <c r="AG67" s="97"/>
      <c r="AH67" s="93"/>
      <c r="AI67" s="93" t="s">
        <v>2405</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2857</v>
      </c>
      <c r="BD67" s="214" t="s">
        <v>3882</v>
      </c>
      <c r="BE67" s="93" t="s">
        <v>170</v>
      </c>
      <c r="BF67" s="97"/>
      <c r="BG67" s="97"/>
      <c r="BH67" s="93" t="s">
        <v>1250</v>
      </c>
      <c r="BI67" s="93"/>
      <c r="BJ67" s="93"/>
      <c r="BK67" s="93" t="s">
        <v>1649</v>
      </c>
      <c r="BL67" s="97"/>
      <c r="BM67" s="93" t="s">
        <v>2944</v>
      </c>
      <c r="BN67" s="93" t="s">
        <v>3883</v>
      </c>
      <c r="BO67" s="97"/>
      <c r="BP67" s="261"/>
      <c r="BQ67" s="93"/>
      <c r="BR67" s="214" t="s">
        <v>3884</v>
      </c>
      <c r="BS67" s="93" t="s">
        <v>3564</v>
      </c>
      <c r="BT67" s="93" t="s">
        <v>3885</v>
      </c>
      <c r="BU67" s="93" t="s">
        <v>3886</v>
      </c>
      <c r="BV67" s="93" t="s">
        <v>731</v>
      </c>
      <c r="BW67" s="87" t="s">
        <v>3887</v>
      </c>
      <c r="BX67" s="97"/>
      <c r="BY67" s="93" t="s">
        <v>3888</v>
      </c>
      <c r="BZ67" s="93" t="s">
        <v>2094</v>
      </c>
      <c r="CA67" s="214" t="s">
        <v>3889</v>
      </c>
      <c r="CB67" s="93" t="s">
        <v>3890</v>
      </c>
      <c r="CC67" s="93" t="s">
        <v>680</v>
      </c>
      <c r="CD67" s="97"/>
      <c r="CE67" s="261"/>
      <c r="CF67" s="214" t="s">
        <v>3891</v>
      </c>
      <c r="CG67" s="93" t="s">
        <v>3892</v>
      </c>
      <c r="CH67" s="214"/>
      <c r="CI67" s="88" t="s">
        <v>3893</v>
      </c>
      <c r="CJ67" s="97"/>
      <c r="CK67" s="93" t="s">
        <v>2616</v>
      </c>
      <c r="CL67" s="93" t="s">
        <v>1531</v>
      </c>
      <c r="CM67" s="93" t="s">
        <v>2973</v>
      </c>
      <c r="CN67" s="97"/>
      <c r="CO67" s="97"/>
      <c r="CP67" s="97"/>
      <c r="CQ67" s="97"/>
      <c r="CR67" s="97"/>
      <c r="CS67" s="92"/>
      <c r="CT67" s="93" t="s">
        <v>3894</v>
      </c>
      <c r="CU67" s="97"/>
      <c r="CV67" s="93" t="s">
        <v>2805</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2585</v>
      </c>
      <c r="G68" s="102" t="s">
        <v>2500</v>
      </c>
      <c r="H68" s="111" t="s">
        <v>3725</v>
      </c>
      <c r="I68" s="218"/>
      <c r="J68" s="218"/>
      <c r="K68" s="218"/>
      <c r="L68" s="170" t="s">
        <v>340</v>
      </c>
      <c r="M68" s="218"/>
      <c r="N68" s="218"/>
      <c r="O68" s="170" t="s">
        <v>3899</v>
      </c>
      <c r="P68" s="170" t="s">
        <v>2973</v>
      </c>
      <c r="Q68" s="109" t="s">
        <v>232</v>
      </c>
      <c r="R68" s="218"/>
      <c r="S68" s="218"/>
      <c r="T68" s="170" t="s">
        <v>3900</v>
      </c>
      <c r="U68" s="170" t="s">
        <v>3196</v>
      </c>
      <c r="V68" s="111" t="s">
        <v>3901</v>
      </c>
      <c r="W68" s="92"/>
      <c r="X68" s="221"/>
      <c r="Y68" s="203" t="s">
        <v>2508</v>
      </c>
      <c r="Z68" s="114" t="str">
        <f>HYPERLINK("https://youtu.be/esd_xoh2Wlk","14.77")</f>
        <v>14.77</v>
      </c>
      <c r="AA68" s="221"/>
      <c r="AB68" s="115" t="s">
        <v>3168</v>
      </c>
      <c r="AC68" s="203" t="s">
        <v>3902</v>
      </c>
      <c r="AD68" s="221"/>
      <c r="AE68" s="221"/>
      <c r="AF68" s="203" t="s">
        <v>3439</v>
      </c>
      <c r="AG68" s="203" t="s">
        <v>3903</v>
      </c>
      <c r="AH68" s="203"/>
      <c r="AI68" s="203" t="s">
        <v>3904</v>
      </c>
      <c r="AJ68" s="115" t="s">
        <v>3905</v>
      </c>
      <c r="AK68" s="92"/>
      <c r="AL68" s="222"/>
      <c r="AM68" s="222"/>
      <c r="AN68" s="121" t="s">
        <v>3906</v>
      </c>
      <c r="AO68" s="222"/>
      <c r="AP68" s="205" t="s">
        <v>367</v>
      </c>
      <c r="AQ68" s="121" t="s">
        <v>2527</v>
      </c>
      <c r="AR68" s="222"/>
      <c r="AS68" s="172" t="s">
        <v>3437</v>
      </c>
      <c r="AT68" s="172" t="s">
        <v>3907</v>
      </c>
      <c r="AU68" s="121" t="s">
        <v>1031</v>
      </c>
      <c r="AV68" s="121" t="s">
        <v>3908</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2359</v>
      </c>
      <c r="CC68" s="179" t="s">
        <v>365</v>
      </c>
      <c r="CD68" s="179" t="s">
        <v>3913</v>
      </c>
      <c r="CE68" s="258"/>
      <c r="CF68" s="182" t="s">
        <v>2940</v>
      </c>
      <c r="CG68" s="138" t="s">
        <v>3110</v>
      </c>
      <c r="CH68" s="290" t="s">
        <v>1933</v>
      </c>
      <c r="CI68" s="182" t="s">
        <v>2630</v>
      </c>
      <c r="CJ68" s="182" t="s">
        <v>3031</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2608</v>
      </c>
      <c r="DU68" s="233"/>
      <c r="DV68" s="233"/>
      <c r="DW68" s="211" t="s">
        <v>3918</v>
      </c>
      <c r="DX68" s="145" t="s">
        <v>2822</v>
      </c>
      <c r="DY68" s="145" t="str">
        <f>HYPERLINK("https://youtu.be/cSRvv7G0qWk","25.28")</f>
        <v>25.28</v>
      </c>
      <c r="DZ68" s="211" t="s">
        <v>3919</v>
      </c>
      <c r="EA68" s="211" t="s">
        <v>3920</v>
      </c>
      <c r="EB68" s="295"/>
    </row>
    <row r="69" ht="15.75" customHeight="1">
      <c r="A69" s="476" t="s">
        <v>3921</v>
      </c>
      <c r="B69" s="82" t="s">
        <v>3922</v>
      </c>
      <c r="C69" s="83" t="s">
        <v>1400</v>
      </c>
      <c r="D69" s="84" t="s">
        <v>1400</v>
      </c>
      <c r="E69" s="85" t="s">
        <v>1400</v>
      </c>
      <c r="F69" s="86" t="s">
        <v>634</v>
      </c>
      <c r="G69" s="82" t="s">
        <v>3923</v>
      </c>
      <c r="H69" s="88" t="s">
        <v>3924</v>
      </c>
      <c r="I69" s="93" t="s">
        <v>3925</v>
      </c>
      <c r="J69" s="93" t="s">
        <v>3926</v>
      </c>
      <c r="K69" s="93" t="s">
        <v>3927</v>
      </c>
      <c r="L69" s="93" t="s">
        <v>3928</v>
      </c>
      <c r="M69" s="93" t="s">
        <v>3929</v>
      </c>
      <c r="N69" s="93" t="s">
        <v>3930</v>
      </c>
      <c r="O69" s="93" t="s">
        <v>3931</v>
      </c>
      <c r="P69" s="93" t="s">
        <v>2837</v>
      </c>
      <c r="Q69" s="93" t="s">
        <v>3932</v>
      </c>
      <c r="R69" s="275" t="s">
        <v>3933</v>
      </c>
      <c r="S69" s="88" t="s">
        <v>1963</v>
      </c>
      <c r="T69" s="97"/>
      <c r="U69" s="93" t="s">
        <v>3044</v>
      </c>
      <c r="V69" s="93" t="s">
        <v>3934</v>
      </c>
      <c r="W69" s="92"/>
      <c r="X69" s="93" t="s">
        <v>3874</v>
      </c>
      <c r="Y69" s="93" t="s">
        <v>3935</v>
      </c>
      <c r="Z69" s="93" t="s">
        <v>3936</v>
      </c>
      <c r="AA69" s="93" t="s">
        <v>3937</v>
      </c>
      <c r="AB69" s="93" t="s">
        <v>3177</v>
      </c>
      <c r="AC69" s="93" t="s">
        <v>3938</v>
      </c>
      <c r="AD69" s="97"/>
      <c r="AE69" s="93" t="s">
        <v>2844</v>
      </c>
      <c r="AF69" s="93" t="s">
        <v>1417</v>
      </c>
      <c r="AG69" s="93" t="s">
        <v>3939</v>
      </c>
      <c r="AH69" s="93"/>
      <c r="AI69" s="93" t="s">
        <v>3406</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1954</v>
      </c>
      <c r="BD69" s="214" t="s">
        <v>3947</v>
      </c>
      <c r="BE69" s="93" t="s">
        <v>3948</v>
      </c>
      <c r="BF69" s="93" t="s">
        <v>3949</v>
      </c>
      <c r="BG69" s="93"/>
      <c r="BH69" s="93" t="s">
        <v>2281</v>
      </c>
      <c r="BI69" s="93" t="s">
        <v>3950</v>
      </c>
      <c r="BJ69" s="93"/>
      <c r="BK69" s="93" t="s">
        <v>3855</v>
      </c>
      <c r="BL69" s="93" t="s">
        <v>1512</v>
      </c>
      <c r="BM69" s="93" t="s">
        <v>2493</v>
      </c>
      <c r="BN69" s="93" t="s">
        <v>3951</v>
      </c>
      <c r="BO69" s="93" t="s">
        <v>437</v>
      </c>
      <c r="BP69" s="96"/>
      <c r="BQ69" s="93" t="s">
        <v>3952</v>
      </c>
      <c r="BR69" s="88" t="s">
        <v>3953</v>
      </c>
      <c r="BS69" s="93" t="s">
        <v>3508</v>
      </c>
      <c r="BT69" s="93" t="s">
        <v>3954</v>
      </c>
      <c r="BU69" s="93" t="s">
        <v>3955</v>
      </c>
      <c r="BV69" s="93" t="s">
        <v>3956</v>
      </c>
      <c r="BW69" s="93" t="s">
        <v>3957</v>
      </c>
      <c r="BX69" s="93" t="s">
        <v>3958</v>
      </c>
      <c r="BY69" s="97"/>
      <c r="BZ69" s="93" t="s">
        <v>3959</v>
      </c>
      <c r="CA69" s="93" t="s">
        <v>3960</v>
      </c>
      <c r="CB69" s="93" t="s">
        <v>840</v>
      </c>
      <c r="CC69" s="93" t="s">
        <v>2176</v>
      </c>
      <c r="CD69" s="93" t="s">
        <v>3961</v>
      </c>
      <c r="CE69" s="261"/>
      <c r="CF69" s="91" t="str">
        <f>HYPERLINK("https://www.youtube.com/watch?v=3HfPcnPS_pk","56.84")</f>
        <v>56.84</v>
      </c>
      <c r="CG69" s="93" t="s">
        <v>185</v>
      </c>
      <c r="CH69" s="93" t="s">
        <v>3962</v>
      </c>
      <c r="CI69" s="93" t="s">
        <v>2802</v>
      </c>
      <c r="CJ69" s="93" t="s">
        <v>1070</v>
      </c>
      <c r="CK69" s="93" t="s">
        <v>3963</v>
      </c>
      <c r="CL69" s="93" t="s">
        <v>2304</v>
      </c>
      <c r="CM69" s="214" t="s">
        <v>3964</v>
      </c>
      <c r="CN69" s="97"/>
      <c r="CO69" s="93" t="s">
        <v>3965</v>
      </c>
      <c r="CP69" s="97"/>
      <c r="CQ69" s="97"/>
      <c r="CR69" s="97"/>
      <c r="CS69" s="92"/>
      <c r="CT69" s="93" t="s">
        <v>3419</v>
      </c>
      <c r="CU69" s="93" t="s">
        <v>3966</v>
      </c>
      <c r="CV69" s="91" t="str">
        <f>HYPERLINK("https://youtu.be/1NiHXh4G_7o","31.54")</f>
        <v>31.54</v>
      </c>
      <c r="CW69" s="93" t="s">
        <v>3967</v>
      </c>
      <c r="CX69" s="93" t="s">
        <v>3968</v>
      </c>
      <c r="CY69" s="93" t="s">
        <v>3969</v>
      </c>
      <c r="CZ69" s="93" t="s">
        <v>3970</v>
      </c>
      <c r="DA69" s="93" t="s">
        <v>560</v>
      </c>
      <c r="DB69" s="97"/>
      <c r="DC69" s="97"/>
      <c r="DD69" s="93" t="s">
        <v>2159</v>
      </c>
      <c r="DE69" s="93" t="s">
        <v>3971</v>
      </c>
      <c r="DF69" s="261"/>
      <c r="DG69" s="97"/>
      <c r="DH69" s="93"/>
      <c r="DI69" s="93" t="s">
        <v>1609</v>
      </c>
      <c r="DJ69" s="93"/>
      <c r="DK69" s="93" t="s">
        <v>3972</v>
      </c>
      <c r="DL69" s="93" t="s">
        <v>2889</v>
      </c>
      <c r="DM69" s="93" t="s">
        <v>719</v>
      </c>
      <c r="DN69" s="93" t="s">
        <v>3973</v>
      </c>
      <c r="DO69" s="93" t="s">
        <v>3236</v>
      </c>
      <c r="DP69" s="93" t="s">
        <v>1624</v>
      </c>
      <c r="DQ69" s="93"/>
      <c r="DR69" s="93" t="s">
        <v>435</v>
      </c>
      <c r="DS69" s="93" t="s">
        <v>3974</v>
      </c>
      <c r="DT69" s="93" t="s">
        <v>3975</v>
      </c>
      <c r="DU69" s="93" t="s">
        <v>3534</v>
      </c>
      <c r="DV69" s="93" t="s">
        <v>3976</v>
      </c>
      <c r="DW69" s="93" t="s">
        <v>2385</v>
      </c>
      <c r="DX69" s="93" t="s">
        <v>3497</v>
      </c>
      <c r="DY69" s="93" t="s">
        <v>3977</v>
      </c>
      <c r="DZ69" s="93" t="s">
        <v>901</v>
      </c>
      <c r="EA69" s="93" t="s">
        <v>3227</v>
      </c>
      <c r="EB69" s="272" t="s">
        <v>3978</v>
      </c>
    </row>
    <row r="70" ht="15.75" customHeight="1">
      <c r="A70" s="477" t="s">
        <v>3979</v>
      </c>
      <c r="B70" s="478" t="s">
        <v>3980</v>
      </c>
      <c r="C70" s="103" t="s">
        <v>1400</v>
      </c>
      <c r="D70" s="104" t="s">
        <v>1400</v>
      </c>
      <c r="E70" s="105" t="s">
        <v>1400</v>
      </c>
      <c r="F70" s="106" t="s">
        <v>3981</v>
      </c>
      <c r="G70" s="102" t="s">
        <v>3981</v>
      </c>
      <c r="H70" s="479" t="s">
        <v>1353</v>
      </c>
      <c r="I70" s="479" t="s">
        <v>3982</v>
      </c>
      <c r="J70" s="480" t="s">
        <v>641</v>
      </c>
      <c r="K70" s="480" t="s">
        <v>3983</v>
      </c>
      <c r="L70" s="480" t="s">
        <v>3984</v>
      </c>
      <c r="M70" s="479" t="s">
        <v>3985</v>
      </c>
      <c r="N70" s="479" t="s">
        <v>3986</v>
      </c>
      <c r="O70" s="479" t="s">
        <v>467</v>
      </c>
      <c r="P70" s="479" t="s">
        <v>3972</v>
      </c>
      <c r="Q70" s="479" t="s">
        <v>1908</v>
      </c>
      <c r="R70" s="481"/>
      <c r="S70" s="479" t="s">
        <v>3987</v>
      </c>
      <c r="T70" s="481"/>
      <c r="U70" s="481"/>
      <c r="V70" s="479" t="s">
        <v>3988</v>
      </c>
      <c r="W70" s="193"/>
      <c r="X70" s="482" t="s">
        <v>1591</v>
      </c>
      <c r="Y70" s="482" t="s">
        <v>3875</v>
      </c>
      <c r="Z70" s="482" t="s">
        <v>3989</v>
      </c>
      <c r="AA70" s="482" t="s">
        <v>3861</v>
      </c>
      <c r="AB70" s="482" t="s">
        <v>3990</v>
      </c>
      <c r="AC70" s="482" t="s">
        <v>2676</v>
      </c>
      <c r="AD70" s="483"/>
      <c r="AE70" s="484" t="s">
        <v>3991</v>
      </c>
      <c r="AF70" s="484" t="s">
        <v>2601</v>
      </c>
      <c r="AG70" s="483"/>
      <c r="AH70" s="483"/>
      <c r="AI70" s="115" t="s">
        <v>3992</v>
      </c>
      <c r="AJ70" s="115" t="s">
        <v>3993</v>
      </c>
      <c r="AK70" s="193"/>
      <c r="AL70" s="485"/>
      <c r="AM70" s="485"/>
      <c r="AN70" s="485"/>
      <c r="AO70" s="485"/>
      <c r="AP70" s="121" t="s">
        <v>3994</v>
      </c>
      <c r="AQ70" s="121" t="s">
        <v>802</v>
      </c>
      <c r="AR70" s="485"/>
      <c r="AS70" s="485"/>
      <c r="AT70" s="486" t="s">
        <v>2941</v>
      </c>
      <c r="AU70" s="486" t="s">
        <v>1867</v>
      </c>
      <c r="AV70" s="486" t="s">
        <v>3995</v>
      </c>
      <c r="AW70" s="485"/>
      <c r="AX70" s="485"/>
      <c r="AY70" s="121" t="s">
        <v>3996</v>
      </c>
      <c r="AZ70" s="487"/>
      <c r="BA70" s="488" t="s">
        <v>3997</v>
      </c>
      <c r="BB70" s="489" t="s">
        <v>3998</v>
      </c>
      <c r="BC70" s="489" t="s">
        <v>3999</v>
      </c>
      <c r="BD70" s="488" t="s">
        <v>4000</v>
      </c>
      <c r="BE70" s="488" t="s">
        <v>108</v>
      </c>
      <c r="BF70" s="490"/>
      <c r="BG70" s="490"/>
      <c r="BH70" s="488" t="s">
        <v>1705</v>
      </c>
      <c r="BI70" s="490"/>
      <c r="BJ70" s="489" t="s">
        <v>4001</v>
      </c>
      <c r="BK70" s="489" t="s">
        <v>2613</v>
      </c>
      <c r="BL70" s="490"/>
      <c r="BM70" s="489" t="s">
        <v>685</v>
      </c>
      <c r="BN70" s="127" t="s">
        <v>4002</v>
      </c>
      <c r="BO70" s="127" t="s">
        <v>4003</v>
      </c>
      <c r="BP70" s="491"/>
      <c r="BQ70" s="492" t="s">
        <v>4004</v>
      </c>
      <c r="BR70" s="492" t="s">
        <v>4005</v>
      </c>
      <c r="BS70" s="493" t="s">
        <v>2153</v>
      </c>
      <c r="BT70" s="492" t="s">
        <v>4006</v>
      </c>
      <c r="BU70" s="492" t="s">
        <v>4007</v>
      </c>
      <c r="BV70" s="493" t="s">
        <v>625</v>
      </c>
      <c r="BW70" s="492" t="s">
        <v>4008</v>
      </c>
      <c r="BX70" s="494"/>
      <c r="BY70" s="493" t="s">
        <v>4009</v>
      </c>
      <c r="BZ70" s="492" t="s">
        <v>2705</v>
      </c>
      <c r="CA70" s="132" t="s">
        <v>4010</v>
      </c>
      <c r="CB70" s="495"/>
      <c r="CC70" s="495"/>
      <c r="CD70" s="132" t="s">
        <v>4011</v>
      </c>
      <c r="CE70" s="496"/>
      <c r="CF70" s="497" t="s">
        <v>3061</v>
      </c>
      <c r="CG70" s="498" t="s">
        <v>2876</v>
      </c>
      <c r="CH70" s="497" t="s">
        <v>4012</v>
      </c>
      <c r="CI70" s="497" t="s">
        <v>4013</v>
      </c>
      <c r="CJ70" s="497" t="s">
        <v>4014</v>
      </c>
      <c r="CK70" s="498" t="s">
        <v>3039</v>
      </c>
      <c r="CL70" s="498" t="s">
        <v>206</v>
      </c>
      <c r="CM70" s="497" t="s">
        <v>3397</v>
      </c>
      <c r="CN70" s="499"/>
      <c r="CO70" s="499"/>
      <c r="CP70" s="499"/>
      <c r="CQ70" s="499"/>
      <c r="CR70" s="138" t="s">
        <v>4015</v>
      </c>
      <c r="CS70" s="193"/>
      <c r="CT70" s="500" t="s">
        <v>3125</v>
      </c>
      <c r="CU70" s="500" t="s">
        <v>2480</v>
      </c>
      <c r="CV70" s="501" t="s">
        <v>204</v>
      </c>
      <c r="CW70" s="500" t="s">
        <v>4016</v>
      </c>
      <c r="CX70" s="500" t="s">
        <v>4017</v>
      </c>
      <c r="CY70" s="500" t="s">
        <v>1899</v>
      </c>
      <c r="CZ70" s="501" t="s">
        <v>4018</v>
      </c>
      <c r="DA70" s="500" t="s">
        <v>4019</v>
      </c>
      <c r="DB70" s="502"/>
      <c r="DC70" s="143" t="s">
        <v>1992</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1400</v>
      </c>
      <c r="D71" s="84" t="s">
        <v>1400</v>
      </c>
      <c r="E71" s="85" t="s">
        <v>1400</v>
      </c>
      <c r="F71" s="86" t="s">
        <v>4025</v>
      </c>
      <c r="G71" s="82" t="s">
        <v>2047</v>
      </c>
      <c r="H71" s="163" t="s">
        <v>4026</v>
      </c>
      <c r="I71" s="88" t="s">
        <v>4027</v>
      </c>
      <c r="J71" s="88" t="s">
        <v>3243</v>
      </c>
      <c r="K71" s="88" t="s">
        <v>1405</v>
      </c>
      <c r="L71" s="88" t="s">
        <v>2767</v>
      </c>
      <c r="M71" s="88" t="s">
        <v>4028</v>
      </c>
      <c r="N71" s="88" t="s">
        <v>4029</v>
      </c>
      <c r="O71" s="88" t="s">
        <v>3250</v>
      </c>
      <c r="P71" s="88" t="s">
        <v>3472</v>
      </c>
      <c r="Q71" s="97"/>
      <c r="R71" s="97"/>
      <c r="S71" s="93" t="s">
        <v>4030</v>
      </c>
      <c r="T71" s="97"/>
      <c r="U71" s="93" t="s">
        <v>1415</v>
      </c>
      <c r="V71" s="97"/>
      <c r="W71" s="92"/>
      <c r="X71" s="93" t="s">
        <v>2554</v>
      </c>
      <c r="Y71" s="88" t="s">
        <v>4031</v>
      </c>
      <c r="Z71" s="88" t="s">
        <v>3501</v>
      </c>
      <c r="AA71" s="163" t="s">
        <v>1762</v>
      </c>
      <c r="AB71" s="88" t="s">
        <v>623</v>
      </c>
      <c r="AC71" s="88" t="s">
        <v>4032</v>
      </c>
      <c r="AD71" s="97"/>
      <c r="AE71" s="88" t="s">
        <v>4033</v>
      </c>
      <c r="AF71" s="88" t="s">
        <v>3556</v>
      </c>
      <c r="AG71" s="97"/>
      <c r="AH71" s="97"/>
      <c r="AI71" s="93" t="s">
        <v>2381</v>
      </c>
      <c r="AJ71" s="97"/>
      <c r="AK71" s="92"/>
      <c r="AL71" s="93" t="s">
        <v>195</v>
      </c>
      <c r="AM71" s="88" t="s">
        <v>3028</v>
      </c>
      <c r="AN71" s="359" t="s">
        <v>4034</v>
      </c>
      <c r="AO71" s="97"/>
      <c r="AP71" s="97"/>
      <c r="AQ71" s="97"/>
      <c r="AR71" s="97"/>
      <c r="AS71" s="97"/>
      <c r="AT71" s="88" t="s">
        <v>3558</v>
      </c>
      <c r="AU71" s="88" t="s">
        <v>4035</v>
      </c>
      <c r="AV71" s="97"/>
      <c r="AW71" s="97"/>
      <c r="AX71" s="88" t="s">
        <v>4036</v>
      </c>
      <c r="AY71" s="88" t="s">
        <v>4037</v>
      </c>
      <c r="AZ71" s="261"/>
      <c r="BA71" s="93"/>
      <c r="BB71" s="88" t="s">
        <v>4038</v>
      </c>
      <c r="BC71" s="88" t="s">
        <v>1912</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2926</v>
      </c>
      <c r="BU71" s="88" t="s">
        <v>3506</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2598</v>
      </c>
      <c r="CK71" s="93" t="s">
        <v>4060</v>
      </c>
      <c r="CL71" s="275" t="s">
        <v>3314</v>
      </c>
      <c r="CM71" s="97"/>
      <c r="CN71" s="97"/>
      <c r="CO71" s="88" t="s">
        <v>1151</v>
      </c>
      <c r="CP71" s="97"/>
      <c r="CQ71" s="88" t="s">
        <v>4061</v>
      </c>
      <c r="CR71" s="97"/>
      <c r="CS71" s="92"/>
      <c r="CT71" s="93" t="s">
        <v>1212</v>
      </c>
      <c r="CU71" s="88" t="s">
        <v>2015</v>
      </c>
      <c r="CV71" s="88" t="s">
        <v>1499</v>
      </c>
      <c r="CW71" s="88" t="s">
        <v>2479</v>
      </c>
      <c r="CX71" s="93" t="s">
        <v>4062</v>
      </c>
      <c r="CY71" s="275" t="s">
        <v>4063</v>
      </c>
      <c r="CZ71" s="163" t="s">
        <v>4064</v>
      </c>
      <c r="DA71" s="88" t="s">
        <v>1906</v>
      </c>
      <c r="DB71" s="97"/>
      <c r="DC71" s="88" t="s">
        <v>4065</v>
      </c>
      <c r="DD71" s="93" t="s">
        <v>4066</v>
      </c>
      <c r="DE71" s="97"/>
      <c r="DF71" s="261"/>
      <c r="DG71" s="93" t="s">
        <v>1017</v>
      </c>
      <c r="DH71" s="97"/>
      <c r="DI71" s="97"/>
      <c r="DJ71" s="97"/>
      <c r="DK71" s="88" t="s">
        <v>501</v>
      </c>
      <c r="DL71" s="93" t="s">
        <v>1679</v>
      </c>
      <c r="DM71" s="88" t="s">
        <v>1608</v>
      </c>
      <c r="DN71" s="93" t="s">
        <v>891</v>
      </c>
      <c r="DO71" s="97"/>
      <c r="DP71" s="93" t="s">
        <v>4067</v>
      </c>
      <c r="DQ71" s="97"/>
      <c r="DR71" s="93" t="s">
        <v>415</v>
      </c>
      <c r="DS71" s="88" t="s">
        <v>4068</v>
      </c>
      <c r="DT71" s="93" t="s">
        <v>4069</v>
      </c>
      <c r="DU71" s="163" t="s">
        <v>3142</v>
      </c>
      <c r="DV71" s="97"/>
      <c r="DW71" s="163" t="s">
        <v>296</v>
      </c>
      <c r="DX71" s="93" t="s">
        <v>4070</v>
      </c>
      <c r="DY71" s="93" t="s">
        <v>4071</v>
      </c>
      <c r="DZ71" s="88" t="s">
        <v>3770</v>
      </c>
      <c r="EA71" s="88" t="s">
        <v>1616</v>
      </c>
      <c r="EB71" s="91" t="s">
        <v>2928</v>
      </c>
    </row>
    <row r="72">
      <c r="A72" s="508" t="s">
        <v>4072</v>
      </c>
      <c r="B72" s="102" t="s">
        <v>4073</v>
      </c>
      <c r="C72" s="103" t="s">
        <v>1400</v>
      </c>
      <c r="D72" s="104" t="s">
        <v>1400</v>
      </c>
      <c r="E72" s="105" t="s">
        <v>1400</v>
      </c>
      <c r="F72" s="106" t="s">
        <v>735</v>
      </c>
      <c r="G72" s="102" t="s">
        <v>4074</v>
      </c>
      <c r="H72" s="170" t="s">
        <v>1792</v>
      </c>
      <c r="I72" s="170" t="s">
        <v>4075</v>
      </c>
      <c r="J72" s="170" t="s">
        <v>3273</v>
      </c>
      <c r="K72" s="170" t="s">
        <v>2717</v>
      </c>
      <c r="L72" s="170" t="s">
        <v>1174</v>
      </c>
      <c r="M72" s="170" t="s">
        <v>4076</v>
      </c>
      <c r="N72" s="170" t="s">
        <v>4077</v>
      </c>
      <c r="O72" s="170" t="s">
        <v>4078</v>
      </c>
      <c r="P72" s="170" t="s">
        <v>2973</v>
      </c>
      <c r="Q72" s="218"/>
      <c r="R72" s="218"/>
      <c r="S72" s="170" t="s">
        <v>1263</v>
      </c>
      <c r="T72" s="218"/>
      <c r="U72" s="170" t="s">
        <v>4079</v>
      </c>
      <c r="V72" s="218"/>
      <c r="W72" s="92"/>
      <c r="X72" s="203" t="s">
        <v>4080</v>
      </c>
      <c r="Y72" s="203" t="s">
        <v>3806</v>
      </c>
      <c r="Z72" s="203" t="s">
        <v>501</v>
      </c>
      <c r="AA72" s="203" t="s">
        <v>3334</v>
      </c>
      <c r="AB72" s="203" t="s">
        <v>3357</v>
      </c>
      <c r="AC72" s="203" t="s">
        <v>4081</v>
      </c>
      <c r="AD72" s="221"/>
      <c r="AE72" s="203" t="s">
        <v>2770</v>
      </c>
      <c r="AF72" s="203" t="s">
        <v>4082</v>
      </c>
      <c r="AG72" s="203" t="s">
        <v>4083</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4084</v>
      </c>
      <c r="BB72" s="178" t="s">
        <v>1373</v>
      </c>
      <c r="BC72" s="178" t="s">
        <v>137</v>
      </c>
      <c r="BD72" s="178" t="s">
        <v>4085</v>
      </c>
      <c r="BE72" s="178" t="s">
        <v>4086</v>
      </c>
      <c r="BF72" s="178" t="s">
        <v>1221</v>
      </c>
      <c r="BG72" s="177"/>
      <c r="BH72" s="178" t="s">
        <v>2174</v>
      </c>
      <c r="BI72" s="178" t="s">
        <v>4087</v>
      </c>
      <c r="BJ72" s="177"/>
      <c r="BK72" s="178" t="s">
        <v>2266</v>
      </c>
      <c r="BL72" s="177"/>
      <c r="BM72" s="177"/>
      <c r="BN72" s="178" t="s">
        <v>4088</v>
      </c>
      <c r="BO72" s="177"/>
      <c r="BP72" s="225"/>
      <c r="BQ72" s="179" t="s">
        <v>4089</v>
      </c>
      <c r="BR72" s="318" t="s">
        <v>3119</v>
      </c>
      <c r="BS72" s="318" t="s">
        <v>4090</v>
      </c>
      <c r="BT72" s="318" t="s">
        <v>4091</v>
      </c>
      <c r="BU72" s="464" t="s">
        <v>145</v>
      </c>
      <c r="BV72" s="318" t="s">
        <v>3242</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2805</v>
      </c>
      <c r="CM72" s="324" t="s">
        <v>2251</v>
      </c>
      <c r="CN72" s="230"/>
      <c r="CO72" s="230"/>
      <c r="CP72" s="230"/>
      <c r="CQ72" s="230"/>
      <c r="CR72" s="230"/>
      <c r="CS72" s="92"/>
      <c r="CT72" s="328" t="s">
        <v>4099</v>
      </c>
      <c r="CU72" s="325" t="s">
        <v>2480</v>
      </c>
      <c r="CV72" s="328" t="s">
        <v>1973</v>
      </c>
      <c r="CW72" s="328" t="s">
        <v>2846</v>
      </c>
      <c r="CX72" s="328" t="s">
        <v>4100</v>
      </c>
      <c r="CY72" s="328" t="s">
        <v>1973</v>
      </c>
      <c r="CZ72" s="325" t="s">
        <v>4101</v>
      </c>
      <c r="DA72" s="328" t="s">
        <v>4102</v>
      </c>
      <c r="DB72" s="231"/>
      <c r="DC72" s="231"/>
      <c r="DD72" s="231"/>
      <c r="DE72" s="231"/>
      <c r="DF72" s="268"/>
      <c r="DG72" s="330"/>
      <c r="DH72" s="330"/>
      <c r="DI72" s="330"/>
      <c r="DJ72" s="330"/>
      <c r="DK72" s="330"/>
      <c r="DL72" s="211" t="s">
        <v>2459</v>
      </c>
      <c r="DM72" s="330"/>
      <c r="DN72" s="330"/>
      <c r="DO72" s="211" t="s">
        <v>3972</v>
      </c>
      <c r="DP72" s="211" t="s">
        <v>4103</v>
      </c>
      <c r="DQ72" s="211" t="s">
        <v>4104</v>
      </c>
      <c r="DR72" s="211" t="s">
        <v>3439</v>
      </c>
      <c r="DS72" s="211" t="s">
        <v>2832</v>
      </c>
      <c r="DT72" s="330"/>
      <c r="DU72" s="330"/>
      <c r="DV72" s="233"/>
      <c r="DW72" s="211" t="s">
        <v>4105</v>
      </c>
      <c r="DX72" s="330"/>
      <c r="DY72" s="330"/>
      <c r="DZ72" s="330"/>
      <c r="EA72" s="211" t="s">
        <v>4106</v>
      </c>
      <c r="EB72" s="332" t="s">
        <v>4107</v>
      </c>
    </row>
    <row r="73" ht="15.75" customHeight="1">
      <c r="A73" s="81" t="s">
        <v>4108</v>
      </c>
      <c r="B73" s="82" t="s">
        <v>4109</v>
      </c>
      <c r="C73" s="83" t="s">
        <v>1400</v>
      </c>
      <c r="D73" s="84" t="s">
        <v>1400</v>
      </c>
      <c r="E73" s="85" t="s">
        <v>1400</v>
      </c>
      <c r="F73" s="86" t="s">
        <v>329</v>
      </c>
      <c r="G73" s="82" t="s">
        <v>2931</v>
      </c>
      <c r="H73" s="93"/>
      <c r="I73" s="88" t="s">
        <v>3248</v>
      </c>
      <c r="J73" s="97" t="s">
        <v>1963</v>
      </c>
      <c r="K73" s="163" t="s">
        <v>4110</v>
      </c>
      <c r="L73" s="88" t="s">
        <v>103</v>
      </c>
      <c r="M73" s="272" t="s">
        <v>1890</v>
      </c>
      <c r="N73" s="97"/>
      <c r="O73" s="214" t="s">
        <v>4111</v>
      </c>
      <c r="P73" s="88" t="s">
        <v>2973</v>
      </c>
      <c r="Q73" s="97"/>
      <c r="R73" s="93"/>
      <c r="S73" s="93"/>
      <c r="T73" s="97"/>
      <c r="U73" s="97"/>
      <c r="V73" s="97"/>
      <c r="W73" s="92"/>
      <c r="X73" s="88" t="s">
        <v>1976</v>
      </c>
      <c r="Y73" s="93" t="s">
        <v>3806</v>
      </c>
      <c r="Z73" s="88" t="s">
        <v>1414</v>
      </c>
      <c r="AA73" s="93" t="s">
        <v>4112</v>
      </c>
      <c r="AB73" s="88" t="s">
        <v>4113</v>
      </c>
      <c r="AC73" s="93" t="s">
        <v>2996</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2617</v>
      </c>
      <c r="BT73" s="88" t="s">
        <v>3218</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2328</v>
      </c>
      <c r="CM73" s="88" t="s">
        <v>4124</v>
      </c>
      <c r="CN73" s="97"/>
      <c r="CO73" s="97"/>
      <c r="CP73" s="97"/>
      <c r="CQ73" s="97"/>
      <c r="CR73" s="97"/>
      <c r="CS73" s="92"/>
      <c r="CT73" s="93" t="s">
        <v>4125</v>
      </c>
      <c r="CU73" s="97"/>
      <c r="CV73" s="214" t="s">
        <v>751</v>
      </c>
      <c r="CW73" s="93" t="s">
        <v>3400</v>
      </c>
      <c r="CX73" s="93" t="s">
        <v>1591</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1400</v>
      </c>
      <c r="D74" s="104" t="s">
        <v>1400</v>
      </c>
      <c r="E74" s="105" t="s">
        <v>1400</v>
      </c>
      <c r="F74" s="106" t="s">
        <v>1400</v>
      </c>
      <c r="G74" s="102" t="s">
        <v>1061</v>
      </c>
      <c r="H74" s="170" t="s">
        <v>1214</v>
      </c>
      <c r="I74" s="170" t="s">
        <v>4129</v>
      </c>
      <c r="J74" s="170" t="s">
        <v>4130</v>
      </c>
      <c r="K74" s="170" t="s">
        <v>4131</v>
      </c>
      <c r="L74" s="170" t="s">
        <v>4132</v>
      </c>
      <c r="M74" s="170" t="s">
        <v>4133</v>
      </c>
      <c r="N74" s="170" t="s">
        <v>4134</v>
      </c>
      <c r="O74" s="170" t="s">
        <v>365</v>
      </c>
      <c r="P74" s="170" t="s">
        <v>3185</v>
      </c>
      <c r="Q74" s="218"/>
      <c r="R74" s="170" t="s">
        <v>612</v>
      </c>
      <c r="S74" s="170" t="s">
        <v>4135</v>
      </c>
      <c r="T74" s="218"/>
      <c r="U74" s="218"/>
      <c r="V74" s="170" t="s">
        <v>4136</v>
      </c>
      <c r="W74" s="92"/>
      <c r="X74" s="203" t="s">
        <v>4137</v>
      </c>
      <c r="Y74" s="203" t="s">
        <v>4138</v>
      </c>
      <c r="Z74" s="203" t="s">
        <v>2694</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1988</v>
      </c>
      <c r="AX74" s="172" t="s">
        <v>1963</v>
      </c>
      <c r="AY74" s="172" t="s">
        <v>4151</v>
      </c>
      <c r="AZ74" s="172"/>
      <c r="BA74" s="178" t="s">
        <v>582</v>
      </c>
      <c r="BB74" s="178" t="s">
        <v>393</v>
      </c>
      <c r="BC74" s="178" t="s">
        <v>2782</v>
      </c>
      <c r="BD74" s="178" t="s">
        <v>261</v>
      </c>
      <c r="BE74" s="178" t="s">
        <v>3662</v>
      </c>
      <c r="BF74" s="178" t="s">
        <v>1149</v>
      </c>
      <c r="BG74" s="178" t="s">
        <v>2663</v>
      </c>
      <c r="BH74" s="178" t="s">
        <v>508</v>
      </c>
      <c r="BI74" s="177"/>
      <c r="BJ74" s="178" t="s">
        <v>4152</v>
      </c>
      <c r="BK74" s="178" t="s">
        <v>4153</v>
      </c>
      <c r="BL74" s="177"/>
      <c r="BM74" s="178" t="s">
        <v>1852</v>
      </c>
      <c r="BN74" s="178" t="s">
        <v>3883</v>
      </c>
      <c r="BO74" s="178" t="s">
        <v>4154</v>
      </c>
      <c r="BP74" s="178"/>
      <c r="BQ74" s="179"/>
      <c r="BR74" s="179" t="s">
        <v>1869</v>
      </c>
      <c r="BS74" s="179" t="s">
        <v>4155</v>
      </c>
      <c r="BT74" s="179" t="s">
        <v>4156</v>
      </c>
      <c r="BU74" s="179" t="s">
        <v>4157</v>
      </c>
      <c r="BV74" s="179" t="s">
        <v>4158</v>
      </c>
      <c r="BW74" s="179" t="s">
        <v>1383</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2333</v>
      </c>
      <c r="CN74" s="230"/>
      <c r="CO74" s="182" t="s">
        <v>158</v>
      </c>
      <c r="CP74" s="182"/>
      <c r="CQ74" s="182" t="s">
        <v>4167</v>
      </c>
      <c r="CR74" s="182" t="s">
        <v>4168</v>
      </c>
      <c r="CS74" s="92"/>
      <c r="CT74" s="210" t="s">
        <v>2811</v>
      </c>
      <c r="CU74" s="210" t="s">
        <v>4169</v>
      </c>
      <c r="CV74" s="210" t="s">
        <v>4170</v>
      </c>
      <c r="CW74" s="210" t="s">
        <v>1530</v>
      </c>
      <c r="CX74" s="210" t="s">
        <v>4171</v>
      </c>
      <c r="CY74" s="210" t="s">
        <v>4172</v>
      </c>
      <c r="CZ74" s="210" t="s">
        <v>4173</v>
      </c>
      <c r="DA74" s="210" t="s">
        <v>4174</v>
      </c>
      <c r="DB74" s="210" t="s">
        <v>716</v>
      </c>
      <c r="DC74" s="210" t="s">
        <v>2446</v>
      </c>
      <c r="DD74" s="210" t="s">
        <v>2960</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1343</v>
      </c>
      <c r="DU74" s="211" t="s">
        <v>899</v>
      </c>
      <c r="DV74" s="233"/>
      <c r="DW74" s="211" t="s">
        <v>2219</v>
      </c>
      <c r="DX74" s="211" t="s">
        <v>1969</v>
      </c>
      <c r="DY74" s="211" t="s">
        <v>1158</v>
      </c>
      <c r="DZ74" s="211" t="s">
        <v>4181</v>
      </c>
      <c r="EA74" s="211" t="s">
        <v>2094</v>
      </c>
      <c r="EB74" s="295" t="s">
        <v>4182</v>
      </c>
    </row>
    <row r="75" ht="15.75" customHeight="1">
      <c r="A75" s="509" t="s">
        <v>4183</v>
      </c>
      <c r="B75" s="82" t="s">
        <v>4184</v>
      </c>
      <c r="C75" s="83" t="s">
        <v>1400</v>
      </c>
      <c r="D75" s="84" t="s">
        <v>1400</v>
      </c>
      <c r="E75" s="85" t="s">
        <v>735</v>
      </c>
      <c r="F75" s="86" t="s">
        <v>989</v>
      </c>
      <c r="G75" s="82" t="s">
        <v>3325</v>
      </c>
      <c r="H75" s="93" t="s">
        <v>4185</v>
      </c>
      <c r="I75" s="93" t="s">
        <v>155</v>
      </c>
      <c r="J75" s="93" t="s">
        <v>1988</v>
      </c>
      <c r="K75" s="93" t="s">
        <v>1540</v>
      </c>
      <c r="L75" s="93" t="s">
        <v>1418</v>
      </c>
      <c r="M75" s="93" t="s">
        <v>2360</v>
      </c>
      <c r="N75" s="93" t="s">
        <v>4186</v>
      </c>
      <c r="O75" s="214" t="s">
        <v>546</v>
      </c>
      <c r="P75" s="93" t="s">
        <v>3185</v>
      </c>
      <c r="Q75" s="93" t="s">
        <v>4187</v>
      </c>
      <c r="R75" s="88" t="s">
        <v>1892</v>
      </c>
      <c r="S75" s="91" t="str">
        <f>HYPERLINK("https://www.youtube.com/watch?v=LyUwSuOy_jk","39.79")</f>
        <v>39.79</v>
      </c>
      <c r="T75" s="93" t="s">
        <v>4188</v>
      </c>
      <c r="U75" s="93" t="s">
        <v>2943</v>
      </c>
      <c r="V75" s="93" t="s">
        <v>4189</v>
      </c>
      <c r="W75" s="92"/>
      <c r="X75" s="93" t="s">
        <v>4190</v>
      </c>
      <c r="Y75" s="93" t="s">
        <v>4191</v>
      </c>
      <c r="Z75" s="93" t="s">
        <v>1832</v>
      </c>
      <c r="AA75" s="93" t="s">
        <v>2632</v>
      </c>
      <c r="AB75" s="93" t="s">
        <v>1552</v>
      </c>
      <c r="AC75" s="93" t="s">
        <v>557</v>
      </c>
      <c r="AD75" s="88" t="s">
        <v>4192</v>
      </c>
      <c r="AE75" s="93" t="s">
        <v>3102</v>
      </c>
      <c r="AF75" s="93" t="s">
        <v>4193</v>
      </c>
      <c r="AG75" s="88" t="s">
        <v>2385</v>
      </c>
      <c r="AH75" s="99" t="s">
        <v>4194</v>
      </c>
      <c r="AI75" s="91" t="str">
        <f>HYPERLINK("https://youtu.be/S7FHDfAKU7I","1:00.88")</f>
        <v>1:00.88</v>
      </c>
      <c r="AJ75" s="93" t="s">
        <v>4195</v>
      </c>
      <c r="AK75" s="92"/>
      <c r="AL75" s="93" t="s">
        <v>4196</v>
      </c>
      <c r="AM75" s="88" t="s">
        <v>3086</v>
      </c>
      <c r="AN75" s="93" t="s">
        <v>4197</v>
      </c>
      <c r="AO75" s="88" t="s">
        <v>4198</v>
      </c>
      <c r="AP75" s="93" t="s">
        <v>4199</v>
      </c>
      <c r="AQ75" s="93" t="s">
        <v>858</v>
      </c>
      <c r="AR75" s="93" t="s">
        <v>4200</v>
      </c>
      <c r="AS75" s="93" t="s">
        <v>4201</v>
      </c>
      <c r="AT75" s="214" t="s">
        <v>2035</v>
      </c>
      <c r="AU75" s="93" t="s">
        <v>1789</v>
      </c>
      <c r="AV75" s="93" t="s">
        <v>1107</v>
      </c>
      <c r="AW75" s="93" t="s">
        <v>853</v>
      </c>
      <c r="AX75" s="93" t="s">
        <v>2655</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1400</v>
      </c>
      <c r="D76" s="104" t="s">
        <v>1400</v>
      </c>
      <c r="E76" s="105" t="s">
        <v>1400</v>
      </c>
      <c r="F76" s="106" t="s">
        <v>2046</v>
      </c>
      <c r="G76" s="102" t="s">
        <v>737</v>
      </c>
      <c r="H76" s="111" t="s">
        <v>2423</v>
      </c>
      <c r="I76" s="111" t="s">
        <v>4210</v>
      </c>
      <c r="J76" s="263" t="s">
        <v>743</v>
      </c>
      <c r="K76" s="111" t="s">
        <v>4211</v>
      </c>
      <c r="L76" s="111" t="s">
        <v>298</v>
      </c>
      <c r="M76" s="111" t="s">
        <v>4212</v>
      </c>
      <c r="N76" s="111" t="s">
        <v>4213</v>
      </c>
      <c r="O76" s="111" t="s">
        <v>4214</v>
      </c>
      <c r="P76" s="111" t="s">
        <v>239</v>
      </c>
      <c r="Q76" s="111" t="s">
        <v>4215</v>
      </c>
      <c r="R76" s="170" t="s">
        <v>1648</v>
      </c>
      <c r="S76" s="170" t="s">
        <v>3856</v>
      </c>
      <c r="T76" s="170" t="s">
        <v>1813</v>
      </c>
      <c r="U76" s="170" t="s">
        <v>4216</v>
      </c>
      <c r="V76" s="170" t="s">
        <v>4217</v>
      </c>
      <c r="W76" s="92"/>
      <c r="X76" s="115" t="s">
        <v>1454</v>
      </c>
      <c r="Y76" s="115" t="s">
        <v>456</v>
      </c>
      <c r="Z76" s="115" t="s">
        <v>290</v>
      </c>
      <c r="AA76" s="203" t="s">
        <v>4218</v>
      </c>
      <c r="AB76" s="203" t="s">
        <v>2853</v>
      </c>
      <c r="AC76" s="115" t="s">
        <v>2638</v>
      </c>
      <c r="AD76" s="115" t="s">
        <v>4219</v>
      </c>
      <c r="AE76" s="115" t="s">
        <v>4220</v>
      </c>
      <c r="AF76" s="115" t="s">
        <v>1967</v>
      </c>
      <c r="AG76" s="203" t="s">
        <v>4221</v>
      </c>
      <c r="AH76" s="203" t="s">
        <v>4222</v>
      </c>
      <c r="AI76" s="203" t="s">
        <v>3281</v>
      </c>
      <c r="AJ76" s="203" t="s">
        <v>4223</v>
      </c>
      <c r="AK76" s="92"/>
      <c r="AL76" s="172" t="s">
        <v>704</v>
      </c>
      <c r="AM76" s="172" t="s">
        <v>4224</v>
      </c>
      <c r="AN76" s="172" t="s">
        <v>4225</v>
      </c>
      <c r="AO76" s="172" t="s">
        <v>4226</v>
      </c>
      <c r="AP76" s="172" t="s">
        <v>3986</v>
      </c>
      <c r="AQ76" s="172"/>
      <c r="AR76" s="172" t="s">
        <v>3286</v>
      </c>
      <c r="AS76" s="172" t="s">
        <v>2790</v>
      </c>
      <c r="AT76" s="121" t="s">
        <v>2636</v>
      </c>
      <c r="AU76" s="121" t="s">
        <v>884</v>
      </c>
      <c r="AV76" s="121" t="s">
        <v>623</v>
      </c>
      <c r="AW76" s="172" t="s">
        <v>4070</v>
      </c>
      <c r="AX76" s="172" t="s">
        <v>4196</v>
      </c>
      <c r="AY76" s="172" t="s">
        <v>4227</v>
      </c>
      <c r="AZ76" s="172"/>
      <c r="BA76" s="127" t="s">
        <v>284</v>
      </c>
      <c r="BB76" s="127" t="s">
        <v>393</v>
      </c>
      <c r="BC76" s="127" t="s">
        <v>4228</v>
      </c>
      <c r="BD76" s="127" t="s">
        <v>3133</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1800</v>
      </c>
      <c r="BW76" s="179" t="s">
        <v>164</v>
      </c>
      <c r="BX76" s="179" t="s">
        <v>4239</v>
      </c>
      <c r="BY76" s="226"/>
      <c r="BZ76" s="132" t="s">
        <v>4240</v>
      </c>
      <c r="CA76" s="132" t="s">
        <v>4241</v>
      </c>
      <c r="CB76" s="132" t="s">
        <v>1068</v>
      </c>
      <c r="CC76" s="179" t="s">
        <v>568</v>
      </c>
      <c r="CD76" s="179" t="s">
        <v>4242</v>
      </c>
      <c r="CE76" s="179"/>
      <c r="CF76" s="469" t="s">
        <v>4243</v>
      </c>
      <c r="CG76" s="138" t="s">
        <v>1834</v>
      </c>
      <c r="CH76" s="138" t="s">
        <v>2937</v>
      </c>
      <c r="CI76" s="182" t="s">
        <v>4244</v>
      </c>
      <c r="CJ76" s="138" t="s">
        <v>3782</v>
      </c>
      <c r="CK76" s="138" t="s">
        <v>4245</v>
      </c>
      <c r="CL76" s="138" t="s">
        <v>4246</v>
      </c>
      <c r="CM76" s="138" t="s">
        <v>1593</v>
      </c>
      <c r="CN76" s="182" t="s">
        <v>4247</v>
      </c>
      <c r="CO76" s="182" t="s">
        <v>144</v>
      </c>
      <c r="CP76" s="182" t="s">
        <v>2229</v>
      </c>
      <c r="CQ76" s="182" t="s">
        <v>4248</v>
      </c>
      <c r="CR76" s="182" t="s">
        <v>871</v>
      </c>
      <c r="CS76" s="92"/>
      <c r="CT76" s="348" t="s">
        <v>4249</v>
      </c>
      <c r="CU76" s="143" t="s">
        <v>1660</v>
      </c>
      <c r="CV76" s="210" t="s">
        <v>2272</v>
      </c>
      <c r="CW76" s="210" t="s">
        <v>4250</v>
      </c>
      <c r="CX76" s="210" t="s">
        <v>536</v>
      </c>
      <c r="CY76" s="210" t="s">
        <v>3626</v>
      </c>
      <c r="CZ76" s="143" t="s">
        <v>4251</v>
      </c>
      <c r="DA76" s="210" t="s">
        <v>358</v>
      </c>
      <c r="DB76" s="210" t="s">
        <v>4252</v>
      </c>
      <c r="DC76" s="210" t="s">
        <v>2957</v>
      </c>
      <c r="DD76" s="210" t="s">
        <v>4253</v>
      </c>
      <c r="DE76" s="210" t="s">
        <v>4254</v>
      </c>
      <c r="DF76" s="210"/>
      <c r="DG76" s="211" t="s">
        <v>4255</v>
      </c>
      <c r="DH76" s="211" t="s">
        <v>4256</v>
      </c>
      <c r="DI76" s="211" t="s">
        <v>4257</v>
      </c>
      <c r="DJ76" s="148" t="s">
        <v>1452</v>
      </c>
      <c r="DK76" s="148" t="s">
        <v>3612</v>
      </c>
      <c r="DL76" s="211" t="s">
        <v>4258</v>
      </c>
      <c r="DM76" s="211" t="s">
        <v>4259</v>
      </c>
      <c r="DN76" s="211" t="s">
        <v>2925</v>
      </c>
      <c r="DO76" s="211" t="s">
        <v>3792</v>
      </c>
      <c r="DP76" s="148" t="s">
        <v>4260</v>
      </c>
      <c r="DQ76" s="148" t="s">
        <v>3116</v>
      </c>
      <c r="DR76" s="148" t="s">
        <v>2371</v>
      </c>
      <c r="DS76" s="211" t="s">
        <v>1781</v>
      </c>
      <c r="DT76" s="211" t="s">
        <v>4261</v>
      </c>
      <c r="DU76" s="148" t="s">
        <v>2645</v>
      </c>
      <c r="DV76" s="211" t="s">
        <v>2186</v>
      </c>
      <c r="DW76" s="211" t="s">
        <v>1561</v>
      </c>
      <c r="DX76" s="211" t="s">
        <v>2259</v>
      </c>
      <c r="DY76" s="211" t="s">
        <v>1440</v>
      </c>
      <c r="DZ76" s="211" t="s">
        <v>4262</v>
      </c>
      <c r="EA76" s="211" t="s">
        <v>4263</v>
      </c>
      <c r="EB76" s="145" t="s">
        <v>4264</v>
      </c>
    </row>
    <row r="77" ht="15.75" customHeight="1">
      <c r="A77" s="81" t="s">
        <v>4265</v>
      </c>
      <c r="B77" s="82" t="s">
        <v>4266</v>
      </c>
      <c r="C77" s="83" t="s">
        <v>1400</v>
      </c>
      <c r="D77" s="84" t="s">
        <v>1400</v>
      </c>
      <c r="E77" s="85" t="s">
        <v>1400</v>
      </c>
      <c r="F77" s="86" t="s">
        <v>734</v>
      </c>
      <c r="G77" s="82" t="s">
        <v>4267</v>
      </c>
      <c r="H77" s="93"/>
      <c r="I77" s="93" t="s">
        <v>4268</v>
      </c>
      <c r="J77" s="93" t="s">
        <v>2317</v>
      </c>
      <c r="K77" s="93" t="s">
        <v>3927</v>
      </c>
      <c r="L77" s="93" t="s">
        <v>4269</v>
      </c>
      <c r="M77" s="97"/>
      <c r="N77" s="93" t="s">
        <v>1297</v>
      </c>
      <c r="O77" s="93" t="s">
        <v>4270</v>
      </c>
      <c r="P77" s="93" t="s">
        <v>239</v>
      </c>
      <c r="Q77" s="97"/>
      <c r="R77" s="97"/>
      <c r="S77" s="97"/>
      <c r="T77" s="97"/>
      <c r="U77" s="97"/>
      <c r="V77" s="97"/>
      <c r="W77" s="92"/>
      <c r="X77" s="93" t="s">
        <v>4271</v>
      </c>
      <c r="Y77" s="93" t="s">
        <v>565</v>
      </c>
      <c r="Z77" s="93" t="s">
        <v>2198</v>
      </c>
      <c r="AA77" s="93" t="s">
        <v>4272</v>
      </c>
      <c r="AB77" s="93" t="s">
        <v>3191</v>
      </c>
      <c r="AC77" s="93" t="s">
        <v>4273</v>
      </c>
      <c r="AD77" s="97"/>
      <c r="AE77" s="97"/>
      <c r="AF77" s="93" t="s">
        <v>3397</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1434</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4276</v>
      </c>
      <c r="CJ77" s="97"/>
      <c r="CK77" s="93" t="s">
        <v>4277</v>
      </c>
      <c r="CL77" s="93" t="s">
        <v>4278</v>
      </c>
      <c r="CM77" s="93" t="s">
        <v>4279</v>
      </c>
      <c r="CN77" s="97"/>
      <c r="CO77" s="97"/>
      <c r="CP77" s="97"/>
      <c r="CQ77" s="97"/>
      <c r="CR77" s="97"/>
      <c r="CS77" s="92"/>
      <c r="CT77" s="93" t="s">
        <v>4280</v>
      </c>
      <c r="CU77" s="97"/>
      <c r="CV77" s="93" t="s">
        <v>1561</v>
      </c>
      <c r="CW77" s="88" t="s">
        <v>4281</v>
      </c>
      <c r="CX77" s="93" t="s">
        <v>4282</v>
      </c>
      <c r="CY77" s="93" t="s">
        <v>4283</v>
      </c>
      <c r="CZ77" s="93" t="s">
        <v>4284</v>
      </c>
      <c r="DA77" s="93" t="s">
        <v>2636</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1400</v>
      </c>
      <c r="D78" s="513" t="s">
        <v>1400</v>
      </c>
      <c r="E78" s="514" t="s">
        <v>1400</v>
      </c>
      <c r="F78" s="515" t="s">
        <v>734</v>
      </c>
      <c r="G78" s="511" t="s">
        <v>4288</v>
      </c>
      <c r="H78" s="263"/>
      <c r="I78" s="335" t="s">
        <v>4289</v>
      </c>
      <c r="J78" s="263" t="s">
        <v>106</v>
      </c>
      <c r="K78" s="263" t="s">
        <v>4290</v>
      </c>
      <c r="L78" s="263" t="s">
        <v>2661</v>
      </c>
      <c r="M78" s="111" t="s">
        <v>4291</v>
      </c>
      <c r="N78" s="263" t="s">
        <v>4292</v>
      </c>
      <c r="O78" s="263" t="s">
        <v>1931</v>
      </c>
      <c r="P78" s="263" t="s">
        <v>2837</v>
      </c>
      <c r="Q78" s="481"/>
      <c r="R78" s="481"/>
      <c r="S78" s="481"/>
      <c r="T78" s="481"/>
      <c r="U78" s="481"/>
      <c r="V78" s="481"/>
      <c r="W78" s="516"/>
      <c r="X78" s="347" t="s">
        <v>2897</v>
      </c>
      <c r="Y78" s="347" t="s">
        <v>2025</v>
      </c>
      <c r="Z78" s="347" t="s">
        <v>2158</v>
      </c>
      <c r="AA78" s="347" t="s">
        <v>4293</v>
      </c>
      <c r="AB78" s="347" t="s">
        <v>3908</v>
      </c>
      <c r="AC78" s="347" t="s">
        <v>3938</v>
      </c>
      <c r="AD78" s="483"/>
      <c r="AE78" s="347" t="s">
        <v>3583</v>
      </c>
      <c r="AF78" s="347" t="s">
        <v>4294</v>
      </c>
      <c r="AG78" s="483"/>
      <c r="AH78" s="483"/>
      <c r="AI78" s="347"/>
      <c r="AJ78" s="483"/>
      <c r="AK78" s="516"/>
      <c r="AL78" s="285"/>
      <c r="AM78" s="285"/>
      <c r="AN78" s="485"/>
      <c r="AO78" s="485"/>
      <c r="AP78" s="517"/>
      <c r="AQ78" s="517"/>
      <c r="AR78" s="485"/>
      <c r="AS78" s="485"/>
      <c r="AT78" s="285" t="s">
        <v>4295</v>
      </c>
      <c r="AU78" s="285" t="s">
        <v>1434</v>
      </c>
      <c r="AV78" s="285"/>
      <c r="AW78" s="485"/>
      <c r="AX78" s="485"/>
      <c r="AY78" s="485"/>
      <c r="AZ78" s="518"/>
      <c r="BA78" s="338" t="s">
        <v>4296</v>
      </c>
      <c r="BB78" s="338" t="s">
        <v>804</v>
      </c>
      <c r="BC78" s="338" t="s">
        <v>137</v>
      </c>
      <c r="BD78" s="338" t="s">
        <v>4297</v>
      </c>
      <c r="BE78" s="338" t="s">
        <v>4298</v>
      </c>
      <c r="BF78" s="338"/>
      <c r="BG78" s="490"/>
      <c r="BH78" s="338" t="s">
        <v>1355</v>
      </c>
      <c r="BI78" s="490"/>
      <c r="BJ78" s="338" t="s">
        <v>3280</v>
      </c>
      <c r="BK78" s="338" t="s">
        <v>4299</v>
      </c>
      <c r="BL78" s="490"/>
      <c r="BM78" s="490"/>
      <c r="BN78" s="338"/>
      <c r="BO78" s="490"/>
      <c r="BP78" s="519"/>
      <c r="BQ78" s="428" t="s">
        <v>4300</v>
      </c>
      <c r="BR78" s="428" t="s">
        <v>4301</v>
      </c>
      <c r="BS78" s="428" t="s">
        <v>4302</v>
      </c>
      <c r="BT78" s="428" t="s">
        <v>4303</v>
      </c>
      <c r="BU78" s="428" t="s">
        <v>2187</v>
      </c>
      <c r="BV78" s="428" t="s">
        <v>817</v>
      </c>
      <c r="BW78" s="132" t="s">
        <v>4304</v>
      </c>
      <c r="BX78" s="428"/>
      <c r="BY78" s="428" t="s">
        <v>4305</v>
      </c>
      <c r="BZ78" s="428" t="s">
        <v>4306</v>
      </c>
      <c r="CA78" s="495"/>
      <c r="CB78" s="495"/>
      <c r="CC78" s="495"/>
      <c r="CD78" s="495"/>
      <c r="CE78" s="520"/>
      <c r="CF78" s="469" t="s">
        <v>4040</v>
      </c>
      <c r="CG78" s="469" t="s">
        <v>1380</v>
      </c>
      <c r="CH78" s="469" t="s">
        <v>4307</v>
      </c>
      <c r="CI78" s="469" t="s">
        <v>4308</v>
      </c>
      <c r="CJ78" s="469" t="s">
        <v>4309</v>
      </c>
      <c r="CK78" s="469" t="s">
        <v>4310</v>
      </c>
      <c r="CL78" s="469" t="s">
        <v>2385</v>
      </c>
      <c r="CM78" s="469" t="s">
        <v>4279</v>
      </c>
      <c r="CN78" s="521"/>
      <c r="CO78" s="499"/>
      <c r="CP78" s="499"/>
      <c r="CQ78" s="499"/>
      <c r="CR78" s="499"/>
      <c r="CS78" s="516"/>
      <c r="CT78" s="348" t="s">
        <v>4311</v>
      </c>
      <c r="CU78" s="348" t="s">
        <v>4312</v>
      </c>
      <c r="CV78" s="348" t="s">
        <v>931</v>
      </c>
      <c r="CW78" s="348" t="s">
        <v>3435</v>
      </c>
      <c r="CX78" s="348" t="s">
        <v>2722</v>
      </c>
      <c r="CY78" s="348" t="s">
        <v>3541</v>
      </c>
      <c r="CZ78" s="348" t="s">
        <v>4313</v>
      </c>
      <c r="DA78" s="348" t="s">
        <v>3835</v>
      </c>
      <c r="DB78" s="502"/>
      <c r="DC78" s="502"/>
      <c r="DD78" s="502"/>
      <c r="DE78" s="502"/>
      <c r="DF78" s="522"/>
      <c r="DG78" s="523" t="s">
        <v>3715</v>
      </c>
      <c r="DH78" s="506"/>
      <c r="DI78" s="506"/>
      <c r="DJ78" s="523"/>
      <c r="DK78" s="523"/>
      <c r="DL78" s="523"/>
      <c r="DM78" s="506"/>
      <c r="DN78" s="506"/>
      <c r="DO78" s="506"/>
      <c r="DP78" s="523" t="s">
        <v>4314</v>
      </c>
      <c r="DQ78" s="523" t="s">
        <v>4315</v>
      </c>
      <c r="DR78" s="506"/>
      <c r="DS78" s="523"/>
      <c r="DT78" s="506"/>
      <c r="DU78" s="506"/>
      <c r="DV78" s="506"/>
      <c r="DW78" s="506"/>
      <c r="DX78" s="506"/>
      <c r="DY78" s="523"/>
      <c r="DZ78" s="506"/>
      <c r="EA78" s="506"/>
      <c r="EB78" s="295"/>
    </row>
    <row r="79" ht="15.75" customHeight="1">
      <c r="A79" s="81" t="s">
        <v>4316</v>
      </c>
      <c r="B79" s="82" t="s">
        <v>4317</v>
      </c>
      <c r="C79" s="83" t="s">
        <v>1400</v>
      </c>
      <c r="D79" s="84" t="s">
        <v>1400</v>
      </c>
      <c r="E79" s="85" t="s">
        <v>1400</v>
      </c>
      <c r="F79" s="86" t="s">
        <v>735</v>
      </c>
      <c r="G79" s="82" t="s">
        <v>1773</v>
      </c>
      <c r="H79" s="97"/>
      <c r="I79" s="93" t="s">
        <v>4318</v>
      </c>
      <c r="J79" s="93" t="s">
        <v>4319</v>
      </c>
      <c r="K79" s="93" t="s">
        <v>4320</v>
      </c>
      <c r="L79" s="93" t="s">
        <v>3225</v>
      </c>
      <c r="M79" s="93" t="s">
        <v>4321</v>
      </c>
      <c r="N79" s="93" t="s">
        <v>4322</v>
      </c>
      <c r="O79" s="93" t="s">
        <v>3729</v>
      </c>
      <c r="P79" s="93" t="s">
        <v>4323</v>
      </c>
      <c r="Q79" s="97"/>
      <c r="R79" s="97"/>
      <c r="S79" s="97"/>
      <c r="T79" s="97"/>
      <c r="U79" s="97"/>
      <c r="V79" s="97"/>
      <c r="W79" s="92"/>
      <c r="X79" s="93" t="s">
        <v>771</v>
      </c>
      <c r="Y79" s="93" t="s">
        <v>4324</v>
      </c>
      <c r="Z79" s="93" t="s">
        <v>4325</v>
      </c>
      <c r="AA79" s="93" t="s">
        <v>4099</v>
      </c>
      <c r="AB79" s="93" t="s">
        <v>3908</v>
      </c>
      <c r="AC79" s="93" t="s">
        <v>4326</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4327</v>
      </c>
      <c r="AV79" s="97"/>
      <c r="AW79" s="97"/>
      <c r="AX79" s="97"/>
      <c r="AY79" s="97"/>
      <c r="AZ79" s="261"/>
      <c r="BA79" s="272" t="s">
        <v>3056</v>
      </c>
      <c r="BB79" s="93" t="s">
        <v>2503</v>
      </c>
      <c r="BC79" s="93" t="s">
        <v>2984</v>
      </c>
      <c r="BD79" s="93" t="s">
        <v>1790</v>
      </c>
      <c r="BE79" s="93" t="s">
        <v>3877</v>
      </c>
      <c r="BF79" s="97"/>
      <c r="BG79" s="97"/>
      <c r="BH79" s="93" t="s">
        <v>2646</v>
      </c>
      <c r="BI79" s="93" t="s">
        <v>4328</v>
      </c>
      <c r="BJ79" s="93" t="s">
        <v>4329</v>
      </c>
      <c r="BK79" s="93" t="s">
        <v>3294</v>
      </c>
      <c r="BL79" s="97"/>
      <c r="BM79" s="97"/>
      <c r="BN79" s="97"/>
      <c r="BO79" s="97"/>
      <c r="BP79" s="261"/>
      <c r="BQ79" s="93"/>
      <c r="BR79" s="93" t="s">
        <v>1102</v>
      </c>
      <c r="BS79" s="93" t="s">
        <v>4330</v>
      </c>
      <c r="BT79" s="93" t="s">
        <v>4331</v>
      </c>
      <c r="BU79" s="93" t="s">
        <v>3533</v>
      </c>
      <c r="BV79" s="93" t="s">
        <v>4332</v>
      </c>
      <c r="BW79" s="93" t="s">
        <v>4333</v>
      </c>
      <c r="BX79" s="93" t="s">
        <v>4334</v>
      </c>
      <c r="BY79" s="93" t="s">
        <v>4335</v>
      </c>
      <c r="BZ79" s="93" t="s">
        <v>3216</v>
      </c>
      <c r="CA79" s="97"/>
      <c r="CB79" s="97"/>
      <c r="CC79" s="97"/>
      <c r="CD79" s="97"/>
      <c r="CE79" s="261"/>
      <c r="CF79" s="93" t="s">
        <v>2824</v>
      </c>
      <c r="CG79" s="93" t="s">
        <v>2800</v>
      </c>
      <c r="CH79" s="93" t="s">
        <v>4336</v>
      </c>
      <c r="CI79" s="93" t="s">
        <v>4337</v>
      </c>
      <c r="CJ79" s="93" t="s">
        <v>4338</v>
      </c>
      <c r="CK79" s="93" t="s">
        <v>4339</v>
      </c>
      <c r="CL79" s="93" t="s">
        <v>3616</v>
      </c>
      <c r="CM79" s="93" t="s">
        <v>3262</v>
      </c>
      <c r="CN79" s="97"/>
      <c r="CO79" s="97"/>
      <c r="CP79" s="97"/>
      <c r="CQ79" s="97"/>
      <c r="CR79" s="97"/>
      <c r="CS79" s="92"/>
      <c r="CT79" s="93" t="s">
        <v>2282</v>
      </c>
      <c r="CU79" s="93" t="s">
        <v>4340</v>
      </c>
      <c r="CV79" s="93" t="s">
        <v>4341</v>
      </c>
      <c r="CW79" s="93" t="s">
        <v>3903</v>
      </c>
      <c r="CX79" s="93" t="s">
        <v>4204</v>
      </c>
      <c r="CY79" s="93"/>
      <c r="CZ79" s="93" t="s">
        <v>4342</v>
      </c>
      <c r="DA79" s="93" t="s">
        <v>4343</v>
      </c>
      <c r="DB79" s="97"/>
      <c r="DC79" s="97"/>
      <c r="DD79" s="97"/>
      <c r="DE79" s="97"/>
      <c r="DF79" s="261"/>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1400</v>
      </c>
      <c r="D80" s="104" t="s">
        <v>1400</v>
      </c>
      <c r="E80" s="105" t="s">
        <v>1400</v>
      </c>
      <c r="F80" s="106" t="s">
        <v>1400</v>
      </c>
      <c r="G80" s="102" t="s">
        <v>3325</v>
      </c>
      <c r="H80" s="218"/>
      <c r="I80" s="170" t="s">
        <v>4347</v>
      </c>
      <c r="J80" s="170" t="s">
        <v>4348</v>
      </c>
      <c r="K80" s="170" t="s">
        <v>4349</v>
      </c>
      <c r="L80" s="170" t="s">
        <v>2229</v>
      </c>
      <c r="M80" s="170" t="s">
        <v>4350</v>
      </c>
      <c r="N80" s="170" t="s">
        <v>4351</v>
      </c>
      <c r="O80" s="170" t="s">
        <v>1009</v>
      </c>
      <c r="P80" s="170" t="s">
        <v>3675</v>
      </c>
      <c r="Q80" s="218"/>
      <c r="R80" s="170" t="s">
        <v>3431</v>
      </c>
      <c r="S80" s="170" t="s">
        <v>1487</v>
      </c>
      <c r="T80" s="218"/>
      <c r="U80" s="218"/>
      <c r="V80" s="218"/>
      <c r="W80" s="92"/>
      <c r="X80" s="203" t="s">
        <v>2325</v>
      </c>
      <c r="Y80" s="203" t="s">
        <v>358</v>
      </c>
      <c r="Z80" s="203" t="s">
        <v>2973</v>
      </c>
      <c r="AA80" s="420" t="s">
        <v>4352</v>
      </c>
      <c r="AB80" s="524" t="s">
        <v>3309</v>
      </c>
      <c r="AC80" s="203" t="s">
        <v>4353</v>
      </c>
      <c r="AD80" s="203"/>
      <c r="AE80" s="203" t="s">
        <v>4354</v>
      </c>
      <c r="AF80" s="203" t="s">
        <v>4355</v>
      </c>
      <c r="AG80" s="221"/>
      <c r="AH80" s="221"/>
      <c r="AI80" s="221"/>
      <c r="AJ80" s="203" t="s">
        <v>4356</v>
      </c>
      <c r="AK80" s="92"/>
      <c r="AL80" s="172"/>
      <c r="AM80" s="172" t="s">
        <v>4357</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4358</v>
      </c>
      <c r="BE80" s="178" t="s">
        <v>170</v>
      </c>
      <c r="BF80" s="177"/>
      <c r="BG80" s="177"/>
      <c r="BH80" s="178" t="s">
        <v>2072</v>
      </c>
      <c r="BI80" s="178" t="s">
        <v>4359</v>
      </c>
      <c r="BJ80" s="178"/>
      <c r="BK80" s="177"/>
      <c r="BL80" s="177"/>
      <c r="BM80" s="178" t="s">
        <v>4360</v>
      </c>
      <c r="BN80" s="177"/>
      <c r="BO80" s="177"/>
      <c r="BP80" s="225"/>
      <c r="BQ80" s="179" t="s">
        <v>4361</v>
      </c>
      <c r="BR80" s="179" t="s">
        <v>3180</v>
      </c>
      <c r="BS80" s="179" t="s">
        <v>4330</v>
      </c>
      <c r="BT80" s="179" t="s">
        <v>3920</v>
      </c>
      <c r="BU80" s="179" t="s">
        <v>2772</v>
      </c>
      <c r="BV80" s="179" t="s">
        <v>2864</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3591</v>
      </c>
      <c r="CW80" s="210" t="s">
        <v>4371</v>
      </c>
      <c r="CX80" s="210" t="s">
        <v>3948</v>
      </c>
      <c r="CY80" s="210" t="s">
        <v>854</v>
      </c>
      <c r="CZ80" s="210" t="s">
        <v>4372</v>
      </c>
      <c r="DA80" s="210" t="s">
        <v>3710</v>
      </c>
      <c r="DB80" s="231"/>
      <c r="DC80" s="231"/>
      <c r="DD80" s="231"/>
      <c r="DE80" s="210" t="s">
        <v>4373</v>
      </c>
      <c r="DF80" s="210"/>
      <c r="DG80" s="211" t="s">
        <v>4374</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4375</v>
      </c>
      <c r="B81" s="82" t="s">
        <v>4376</v>
      </c>
      <c r="C81" s="83" t="s">
        <v>1400</v>
      </c>
      <c r="D81" s="84" t="s">
        <v>1400</v>
      </c>
      <c r="E81" s="85" t="s">
        <v>1400</v>
      </c>
      <c r="F81" s="86" t="s">
        <v>1400</v>
      </c>
      <c r="G81" s="82" t="s">
        <v>4377</v>
      </c>
      <c r="H81" s="93"/>
      <c r="I81" s="93" t="s">
        <v>4378</v>
      </c>
      <c r="J81" s="93" t="s">
        <v>4379</v>
      </c>
      <c r="K81" s="93" t="s">
        <v>4380</v>
      </c>
      <c r="L81" s="93" t="s">
        <v>4381</v>
      </c>
      <c r="M81" s="97"/>
      <c r="N81" s="93" t="s">
        <v>4382</v>
      </c>
      <c r="O81" s="93" t="s">
        <v>3899</v>
      </c>
      <c r="P81" s="93" t="s">
        <v>4383</v>
      </c>
      <c r="Q81" s="97"/>
      <c r="R81" s="97"/>
      <c r="S81" s="93" t="s">
        <v>1277</v>
      </c>
      <c r="T81" s="97"/>
      <c r="U81" s="93" t="s">
        <v>1733</v>
      </c>
      <c r="V81" s="97"/>
      <c r="W81" s="92"/>
      <c r="X81" s="93" t="s">
        <v>1242</v>
      </c>
      <c r="Y81" s="93" t="s">
        <v>711</v>
      </c>
      <c r="Z81" s="93" t="s">
        <v>4384</v>
      </c>
      <c r="AA81" s="93" t="s">
        <v>4385</v>
      </c>
      <c r="AB81" s="93" t="s">
        <v>2805</v>
      </c>
      <c r="AC81" s="93" t="s">
        <v>1837</v>
      </c>
      <c r="AD81" s="97"/>
      <c r="AE81" s="93" t="s">
        <v>2844</v>
      </c>
      <c r="AF81" s="97"/>
      <c r="AG81" s="97"/>
      <c r="AH81" s="93"/>
      <c r="AI81" s="93" t="s">
        <v>2839</v>
      </c>
      <c r="AJ81" s="97"/>
      <c r="AK81" s="92"/>
      <c r="AL81" s="97"/>
      <c r="AM81" s="93" t="s">
        <v>3852</v>
      </c>
      <c r="AN81" s="97"/>
      <c r="AO81" s="93" t="s">
        <v>4386</v>
      </c>
      <c r="AP81" s="97"/>
      <c r="AQ81" s="97"/>
      <c r="AR81" s="97"/>
      <c r="AS81" s="97"/>
      <c r="AT81" s="93" t="s">
        <v>1746</v>
      </c>
      <c r="AU81" s="93" t="s">
        <v>3108</v>
      </c>
      <c r="AV81" s="97"/>
      <c r="AW81" s="93"/>
      <c r="AX81" s="93" t="s">
        <v>4387</v>
      </c>
      <c r="AY81" s="97"/>
      <c r="AZ81" s="261"/>
      <c r="BA81" s="93" t="s">
        <v>4388</v>
      </c>
      <c r="BB81" s="93" t="s">
        <v>3870</v>
      </c>
      <c r="BC81" s="97"/>
      <c r="BD81" s="93" t="s">
        <v>1409</v>
      </c>
      <c r="BE81" s="93" t="s">
        <v>1491</v>
      </c>
      <c r="BF81" s="97"/>
      <c r="BG81" s="97"/>
      <c r="BH81" s="93" t="s">
        <v>1103</v>
      </c>
      <c r="BI81" s="93" t="s">
        <v>4389</v>
      </c>
      <c r="BJ81" s="93"/>
      <c r="BK81" s="97"/>
      <c r="BL81" s="97"/>
      <c r="BM81" s="93" t="s">
        <v>3187</v>
      </c>
      <c r="BN81" s="97"/>
      <c r="BO81" s="97"/>
      <c r="BP81" s="261"/>
      <c r="BQ81" s="93" t="s">
        <v>4390</v>
      </c>
      <c r="BR81" s="93" t="s">
        <v>3180</v>
      </c>
      <c r="BS81" s="93" t="s">
        <v>2738</v>
      </c>
      <c r="BT81" s="93" t="s">
        <v>4391</v>
      </c>
      <c r="BU81" s="93" t="s">
        <v>242</v>
      </c>
      <c r="BV81" s="93" t="s">
        <v>3534</v>
      </c>
      <c r="BW81" s="97"/>
      <c r="BX81" s="93" t="s">
        <v>2131</v>
      </c>
      <c r="BY81" s="93" t="s">
        <v>4392</v>
      </c>
      <c r="BZ81" s="93"/>
      <c r="CA81" s="97"/>
      <c r="CB81" s="93" t="s">
        <v>1464</v>
      </c>
      <c r="CC81" s="93" t="s">
        <v>234</v>
      </c>
      <c r="CD81" s="97"/>
      <c r="CE81" s="261"/>
      <c r="CF81" s="93" t="s">
        <v>1974</v>
      </c>
      <c r="CG81" s="93" t="s">
        <v>176</v>
      </c>
      <c r="CH81" s="93" t="s">
        <v>2752</v>
      </c>
      <c r="CI81" s="93" t="s">
        <v>4393</v>
      </c>
      <c r="CJ81" s="97"/>
      <c r="CK81" s="93" t="s">
        <v>4394</v>
      </c>
      <c r="CL81" s="93" t="s">
        <v>3040</v>
      </c>
      <c r="CM81" s="97"/>
      <c r="CN81" s="97"/>
      <c r="CO81" s="97"/>
      <c r="CP81" s="93"/>
      <c r="CQ81" s="93" t="s">
        <v>4395</v>
      </c>
      <c r="CR81" s="97"/>
      <c r="CS81" s="92"/>
      <c r="CT81" s="93" t="s">
        <v>3540</v>
      </c>
      <c r="CU81" s="97"/>
      <c r="CV81" s="93" t="s">
        <v>4366</v>
      </c>
      <c r="CW81" s="93" t="s">
        <v>4396</v>
      </c>
      <c r="CX81" s="93" t="s">
        <v>3877</v>
      </c>
      <c r="CY81" s="97"/>
      <c r="CZ81" s="93" t="s">
        <v>4397</v>
      </c>
      <c r="DA81" s="93" t="s">
        <v>4398</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4399</v>
      </c>
      <c r="DV81" s="97"/>
      <c r="DW81" s="97"/>
      <c r="DX81" s="93" t="s">
        <v>4400</v>
      </c>
      <c r="DY81" s="93" t="s">
        <v>4401</v>
      </c>
      <c r="DZ81" s="97"/>
      <c r="EA81" s="97"/>
      <c r="EB81" s="272"/>
    </row>
    <row r="82" ht="15.75" customHeight="1">
      <c r="A82" s="169" t="s">
        <v>4402</v>
      </c>
      <c r="B82" s="102" t="s">
        <v>4403</v>
      </c>
      <c r="C82" s="103" t="s">
        <v>1400</v>
      </c>
      <c r="D82" s="104" t="s">
        <v>1400</v>
      </c>
      <c r="E82" s="105" t="s">
        <v>1400</v>
      </c>
      <c r="F82" s="106" t="s">
        <v>2931</v>
      </c>
      <c r="G82" s="102" t="s">
        <v>2046</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3508</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4406</v>
      </c>
      <c r="CH82" s="135" t="str">
        <f>HYPERLINK("https://clips.twitch.tv/VenomousSavoryOtterPeteZaroll","48.70")</f>
        <v>48.70</v>
      </c>
      <c r="CI82" s="527" t="str">
        <f>HYPERLINK("https://www.twitch.tv/videos/203127903","1:35.90")</f>
        <v>1:35.90</v>
      </c>
      <c r="CJ82" s="230"/>
      <c r="CK82" s="289" t="s">
        <v>4407</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1400</v>
      </c>
      <c r="D83" s="532" t="s">
        <v>1400</v>
      </c>
      <c r="E83" s="533" t="s">
        <v>1400</v>
      </c>
      <c r="F83" s="534" t="s">
        <v>1684</v>
      </c>
      <c r="G83" s="530" t="s">
        <v>1330</v>
      </c>
      <c r="H83" s="535" t="s">
        <v>4410</v>
      </c>
      <c r="I83" s="536" t="s">
        <v>4411</v>
      </c>
      <c r="J83" s="535" t="s">
        <v>4412</v>
      </c>
      <c r="K83" s="535" t="s">
        <v>2654</v>
      </c>
      <c r="L83" s="535" t="s">
        <v>2657</v>
      </c>
      <c r="M83" s="535" t="s">
        <v>4413</v>
      </c>
      <c r="N83" s="536" t="s">
        <v>4414</v>
      </c>
      <c r="O83" s="535" t="s">
        <v>365</v>
      </c>
      <c r="P83" s="537" t="s">
        <v>4415</v>
      </c>
      <c r="Q83" s="537" t="s">
        <v>4416</v>
      </c>
      <c r="R83" s="537" t="s">
        <v>2290</v>
      </c>
      <c r="S83" s="537" t="s">
        <v>1151</v>
      </c>
      <c r="T83" s="537" t="s">
        <v>1194</v>
      </c>
      <c r="U83" s="537" t="s">
        <v>4293</v>
      </c>
      <c r="V83" s="535" t="s">
        <v>4417</v>
      </c>
      <c r="W83" s="538"/>
      <c r="X83" s="535" t="s">
        <v>2681</v>
      </c>
      <c r="Y83" s="535" t="s">
        <v>4418</v>
      </c>
      <c r="Z83" s="536" t="s">
        <v>501</v>
      </c>
      <c r="AA83" s="536" t="s">
        <v>617</v>
      </c>
      <c r="AB83" s="535" t="s">
        <v>4419</v>
      </c>
      <c r="AC83" s="536" t="s">
        <v>4420</v>
      </c>
      <c r="AD83" s="535"/>
      <c r="AE83" s="535" t="s">
        <v>4421</v>
      </c>
      <c r="AF83" s="351" t="s">
        <v>4422</v>
      </c>
      <c r="AG83" s="535" t="s">
        <v>3268</v>
      </c>
      <c r="AH83" s="537" t="s">
        <v>1385</v>
      </c>
      <c r="AI83" s="88" t="s">
        <v>2165</v>
      </c>
      <c r="AJ83" s="537" t="s">
        <v>4423</v>
      </c>
      <c r="AK83" s="538"/>
      <c r="AL83" s="535" t="s">
        <v>3084</v>
      </c>
      <c r="AM83" s="535" t="s">
        <v>1232</v>
      </c>
      <c r="AN83" s="535" t="s">
        <v>4424</v>
      </c>
      <c r="AO83" s="537" t="s">
        <v>2763</v>
      </c>
      <c r="AP83" s="537" t="s">
        <v>4425</v>
      </c>
      <c r="AQ83" s="537" t="s">
        <v>4426</v>
      </c>
      <c r="AR83" s="535" t="s">
        <v>4427</v>
      </c>
      <c r="AS83" s="537" t="s">
        <v>4428</v>
      </c>
      <c r="AT83" s="537" t="s">
        <v>2035</v>
      </c>
      <c r="AU83" s="351" t="s">
        <v>2306</v>
      </c>
      <c r="AV83" s="535" t="s">
        <v>3404</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2241</v>
      </c>
      <c r="BI83" s="535" t="s">
        <v>4434</v>
      </c>
      <c r="BJ83" s="93"/>
      <c r="BK83" s="536" t="s">
        <v>2266</v>
      </c>
      <c r="BL83" s="540"/>
      <c r="BM83" s="540"/>
      <c r="BN83" s="540"/>
      <c r="BO83" s="540"/>
      <c r="BP83" s="541"/>
      <c r="BQ83" s="540"/>
      <c r="BR83" s="351" t="s">
        <v>4005</v>
      </c>
      <c r="BS83" s="535" t="s">
        <v>4435</v>
      </c>
      <c r="BT83" s="351" t="s">
        <v>2991</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3515</v>
      </c>
      <c r="CN83" s="535"/>
      <c r="CO83" s="537" t="s">
        <v>3411</v>
      </c>
      <c r="CP83" s="537" t="s">
        <v>180</v>
      </c>
      <c r="CQ83" s="540"/>
      <c r="CR83" s="540"/>
      <c r="CS83" s="538"/>
      <c r="CT83" s="535" t="s">
        <v>4230</v>
      </c>
      <c r="CU83" s="536" t="s">
        <v>1810</v>
      </c>
      <c r="CV83" s="537" t="s">
        <v>4446</v>
      </c>
      <c r="CW83" s="536" t="s">
        <v>4447</v>
      </c>
      <c r="CX83" s="537" t="s">
        <v>4448</v>
      </c>
      <c r="CY83" s="535" t="s">
        <v>1799</v>
      </c>
      <c r="CZ83" s="543" t="s">
        <v>4449</v>
      </c>
      <c r="DA83" s="351" t="s">
        <v>986</v>
      </c>
      <c r="DB83" s="540"/>
      <c r="DC83" s="540"/>
      <c r="DD83" s="540"/>
      <c r="DE83" s="540"/>
      <c r="DF83" s="541"/>
      <c r="DG83" s="535" t="s">
        <v>3928</v>
      </c>
      <c r="DH83" s="540"/>
      <c r="DI83" s="535" t="s">
        <v>4450</v>
      </c>
      <c r="DJ83" s="535"/>
      <c r="DK83" s="536" t="s">
        <v>4451</v>
      </c>
      <c r="DL83" s="535" t="s">
        <v>4452</v>
      </c>
      <c r="DM83" s="535" t="s">
        <v>4453</v>
      </c>
      <c r="DN83" s="535" t="s">
        <v>1608</v>
      </c>
      <c r="DO83" s="535" t="s">
        <v>4454</v>
      </c>
      <c r="DP83" s="535" t="s">
        <v>4455</v>
      </c>
      <c r="DQ83" s="537" t="s">
        <v>4456</v>
      </c>
      <c r="DR83" s="535" t="s">
        <v>3018</v>
      </c>
      <c r="DS83" s="535" t="s">
        <v>4457</v>
      </c>
      <c r="DT83" s="539"/>
      <c r="DU83" s="536" t="s">
        <v>2382</v>
      </c>
      <c r="DV83" s="540"/>
      <c r="DW83" s="536" t="s">
        <v>2878</v>
      </c>
      <c r="DX83" s="535" t="s">
        <v>2968</v>
      </c>
      <c r="DY83" s="539"/>
      <c r="DZ83" s="535" t="s">
        <v>957</v>
      </c>
      <c r="EA83" s="539"/>
      <c r="EB83" s="91" t="s">
        <v>4458</v>
      </c>
    </row>
    <row r="84" ht="15.75" customHeight="1">
      <c r="A84" s="544" t="s">
        <v>4459</v>
      </c>
      <c r="B84" s="102" t="s">
        <v>4460</v>
      </c>
      <c r="C84" s="103" t="s">
        <v>1400</v>
      </c>
      <c r="D84" s="104" t="s">
        <v>1400</v>
      </c>
      <c r="E84" s="105" t="s">
        <v>1400</v>
      </c>
      <c r="F84" s="106" t="s">
        <v>430</v>
      </c>
      <c r="G84" s="102" t="s">
        <v>4461</v>
      </c>
      <c r="H84" s="170" t="s">
        <v>1792</v>
      </c>
      <c r="I84" s="111" t="s">
        <v>4462</v>
      </c>
      <c r="J84" s="170" t="s">
        <v>660</v>
      </c>
      <c r="K84" s="170" t="s">
        <v>1071</v>
      </c>
      <c r="L84" s="170" t="s">
        <v>4463</v>
      </c>
      <c r="M84" s="170" t="s">
        <v>4028</v>
      </c>
      <c r="N84" s="170" t="s">
        <v>4464</v>
      </c>
      <c r="O84" s="170" t="s">
        <v>365</v>
      </c>
      <c r="P84" s="170" t="s">
        <v>2694</v>
      </c>
      <c r="Q84" s="170" t="s">
        <v>4465</v>
      </c>
      <c r="R84" s="170" t="s">
        <v>2281</v>
      </c>
      <c r="S84" s="277" t="s">
        <v>2783</v>
      </c>
      <c r="T84" s="170" t="s">
        <v>263</v>
      </c>
      <c r="U84" s="170" t="s">
        <v>1848</v>
      </c>
      <c r="V84" s="170" t="s">
        <v>4466</v>
      </c>
      <c r="W84" s="92"/>
      <c r="X84" s="203" t="s">
        <v>1238</v>
      </c>
      <c r="Y84" s="203" t="s">
        <v>2925</v>
      </c>
      <c r="Z84" s="203" t="s">
        <v>4467</v>
      </c>
      <c r="AA84" s="202" t="s">
        <v>3435</v>
      </c>
      <c r="AB84" s="202" t="s">
        <v>4468</v>
      </c>
      <c r="AC84" s="115" t="s">
        <v>4469</v>
      </c>
      <c r="AD84" s="221"/>
      <c r="AE84" s="203" t="s">
        <v>4470</v>
      </c>
      <c r="AF84" s="203" t="s">
        <v>4422</v>
      </c>
      <c r="AG84" s="203" t="s">
        <v>1567</v>
      </c>
      <c r="AH84" s="221"/>
      <c r="AI84" s="203" t="s">
        <v>4471</v>
      </c>
      <c r="AJ84" s="203" t="s">
        <v>4472</v>
      </c>
      <c r="AK84" s="92"/>
      <c r="AL84" s="172" t="s">
        <v>138</v>
      </c>
      <c r="AM84" s="172" t="s">
        <v>1180</v>
      </c>
      <c r="AN84" s="222"/>
      <c r="AO84" s="172" t="s">
        <v>4473</v>
      </c>
      <c r="AP84" s="222"/>
      <c r="AQ84" s="222"/>
      <c r="AR84" s="172" t="s">
        <v>4474</v>
      </c>
      <c r="AS84" s="222"/>
      <c r="AT84" s="172" t="s">
        <v>2380</v>
      </c>
      <c r="AU84" s="172" t="s">
        <v>2101</v>
      </c>
      <c r="AV84" s="172" t="s">
        <v>144</v>
      </c>
      <c r="AW84" s="222"/>
      <c r="AX84" s="172" t="s">
        <v>4475</v>
      </c>
      <c r="AY84" s="121" t="s">
        <v>4476</v>
      </c>
      <c r="AZ84" s="172"/>
      <c r="BA84" s="178" t="s">
        <v>4298</v>
      </c>
      <c r="BB84" s="178" t="s">
        <v>595</v>
      </c>
      <c r="BC84" s="127" t="s">
        <v>1376</v>
      </c>
      <c r="BD84" s="178" t="s">
        <v>4477</v>
      </c>
      <c r="BE84" s="178" t="s">
        <v>3229</v>
      </c>
      <c r="BF84" s="178" t="s">
        <v>4478</v>
      </c>
      <c r="BG84" s="178" t="s">
        <v>4479</v>
      </c>
      <c r="BH84" s="178" t="s">
        <v>1248</v>
      </c>
      <c r="BI84" s="178" t="s">
        <v>4480</v>
      </c>
      <c r="BJ84" s="178" t="s">
        <v>4481</v>
      </c>
      <c r="BK84" s="178" t="s">
        <v>2613</v>
      </c>
      <c r="BL84" s="178" t="s">
        <v>4482</v>
      </c>
      <c r="BM84" s="377" t="s">
        <v>4483</v>
      </c>
      <c r="BN84" s="178" t="s">
        <v>4484</v>
      </c>
      <c r="BO84" s="178" t="s">
        <v>4485</v>
      </c>
      <c r="BP84" s="178"/>
      <c r="BQ84" s="545" t="s">
        <v>4486</v>
      </c>
      <c r="BR84" s="179" t="s">
        <v>3030</v>
      </c>
      <c r="BS84" s="179" t="s">
        <v>4487</v>
      </c>
      <c r="BT84" s="179" t="s">
        <v>2257</v>
      </c>
      <c r="BU84" s="179" t="s">
        <v>4488</v>
      </c>
      <c r="BV84" s="179" t="s">
        <v>324</v>
      </c>
      <c r="BW84" s="226"/>
      <c r="BX84" s="226"/>
      <c r="BY84" s="180" t="s">
        <v>3300</v>
      </c>
      <c r="BZ84" s="179" t="s">
        <v>3920</v>
      </c>
      <c r="CA84" s="179" t="s">
        <v>4489</v>
      </c>
      <c r="CB84" s="179" t="s">
        <v>3302</v>
      </c>
      <c r="CC84" s="179" t="s">
        <v>4490</v>
      </c>
      <c r="CD84" s="179" t="s">
        <v>4491</v>
      </c>
      <c r="CE84" s="228"/>
      <c r="CF84" s="182" t="s">
        <v>4492</v>
      </c>
      <c r="CG84" s="182" t="s">
        <v>628</v>
      </c>
      <c r="CH84" s="182" t="s">
        <v>1764</v>
      </c>
      <c r="CI84" s="182" t="s">
        <v>4493</v>
      </c>
      <c r="CJ84" s="182" t="s">
        <v>1334</v>
      </c>
      <c r="CK84" s="182" t="s">
        <v>4494</v>
      </c>
      <c r="CL84" s="138" t="s">
        <v>4246</v>
      </c>
      <c r="CM84" s="182" t="s">
        <v>4495</v>
      </c>
      <c r="CN84" s="182" t="s">
        <v>4496</v>
      </c>
      <c r="CO84" s="182" t="s">
        <v>4117</v>
      </c>
      <c r="CP84" s="182"/>
      <c r="CQ84" s="182" t="s">
        <v>1419</v>
      </c>
      <c r="CR84" s="182" t="s">
        <v>1640</v>
      </c>
      <c r="CS84" s="92"/>
      <c r="CT84" s="210" t="s">
        <v>4497</v>
      </c>
      <c r="CU84" s="210" t="s">
        <v>1071</v>
      </c>
      <c r="CV84" s="210" t="s">
        <v>1021</v>
      </c>
      <c r="CW84" s="210" t="s">
        <v>4185</v>
      </c>
      <c r="CX84" s="210" t="s">
        <v>1464</v>
      </c>
      <c r="CY84" s="210" t="s">
        <v>4498</v>
      </c>
      <c r="CZ84" s="366" t="s">
        <v>4499</v>
      </c>
      <c r="DA84" s="210" t="s">
        <v>4500</v>
      </c>
      <c r="DB84" s="210" t="s">
        <v>4501</v>
      </c>
      <c r="DC84" s="210" t="s">
        <v>4502</v>
      </c>
      <c r="DD84" s="210" t="s">
        <v>4503</v>
      </c>
      <c r="DE84" s="143" t="s">
        <v>4504</v>
      </c>
      <c r="DF84" s="210"/>
      <c r="DG84" s="233"/>
      <c r="DH84" s="233"/>
      <c r="DI84" s="211" t="s">
        <v>4505</v>
      </c>
      <c r="DJ84" s="233"/>
      <c r="DK84" s="148" t="s">
        <v>3359</v>
      </c>
      <c r="DL84" s="211" t="s">
        <v>1587</v>
      </c>
      <c r="DM84" s="211" t="s">
        <v>3624</v>
      </c>
      <c r="DN84" s="211" t="s">
        <v>4506</v>
      </c>
      <c r="DO84" s="211" t="s">
        <v>4507</v>
      </c>
      <c r="DP84" s="211" t="s">
        <v>3906</v>
      </c>
      <c r="DQ84" s="211" t="s">
        <v>4508</v>
      </c>
      <c r="DR84" s="211" t="s">
        <v>810</v>
      </c>
      <c r="DS84" s="211" t="s">
        <v>4509</v>
      </c>
      <c r="DT84" s="211" t="s">
        <v>4510</v>
      </c>
      <c r="DU84" s="211" t="s">
        <v>322</v>
      </c>
      <c r="DV84" s="211" t="s">
        <v>4511</v>
      </c>
      <c r="DW84" s="211" t="s">
        <v>1592</v>
      </c>
      <c r="DX84" s="211" t="s">
        <v>3021</v>
      </c>
      <c r="DY84" s="211" t="s">
        <v>2495</v>
      </c>
      <c r="DZ84" s="211" t="s">
        <v>1035</v>
      </c>
      <c r="EA84" s="211" t="s">
        <v>503</v>
      </c>
      <c r="EB84" s="295" t="s">
        <v>4512</v>
      </c>
    </row>
    <row r="85" ht="15.75" customHeight="1">
      <c r="A85" s="546" t="s">
        <v>4513</v>
      </c>
      <c r="B85" s="82" t="s">
        <v>4514</v>
      </c>
      <c r="C85" s="83" t="s">
        <v>1400</v>
      </c>
      <c r="D85" s="84" t="s">
        <v>1400</v>
      </c>
      <c r="E85" s="85" t="s">
        <v>1400</v>
      </c>
      <c r="F85" s="86" t="s">
        <v>219</v>
      </c>
      <c r="G85" s="82" t="s">
        <v>2110</v>
      </c>
      <c r="H85" s="97"/>
      <c r="I85" s="97"/>
      <c r="J85" s="93" t="s">
        <v>4515</v>
      </c>
      <c r="K85" s="93" t="s">
        <v>926</v>
      </c>
      <c r="L85" s="93" t="s">
        <v>4516</v>
      </c>
      <c r="M85" s="93" t="s">
        <v>2006</v>
      </c>
      <c r="N85" s="93" t="s">
        <v>4517</v>
      </c>
      <c r="O85" s="93" t="s">
        <v>2558</v>
      </c>
      <c r="P85" s="88" t="s">
        <v>2837</v>
      </c>
      <c r="Q85" s="97"/>
      <c r="R85" s="97"/>
      <c r="S85" s="97"/>
      <c r="T85" s="97"/>
      <c r="U85" s="97"/>
      <c r="V85" s="93" t="s">
        <v>4518</v>
      </c>
      <c r="W85" s="92"/>
      <c r="X85" s="275" t="s">
        <v>4519</v>
      </c>
      <c r="Y85" s="93" t="s">
        <v>934</v>
      </c>
      <c r="Z85" s="88" t="s">
        <v>4520</v>
      </c>
      <c r="AA85" s="88" t="s">
        <v>4521</v>
      </c>
      <c r="AB85" s="88" t="s">
        <v>2401</v>
      </c>
      <c r="AC85" s="275" t="s">
        <v>2446</v>
      </c>
      <c r="AD85" s="93"/>
      <c r="AE85" s="163" t="s">
        <v>3153</v>
      </c>
      <c r="AF85" s="88" t="s">
        <v>1699</v>
      </c>
      <c r="AG85" s="97"/>
      <c r="AH85" s="97"/>
      <c r="AI85" s="93" t="s">
        <v>1759</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1607</v>
      </c>
      <c r="BC85" s="93" t="s">
        <v>2175</v>
      </c>
      <c r="BD85" s="88" t="s">
        <v>372</v>
      </c>
      <c r="BE85" s="93" t="s">
        <v>1300</v>
      </c>
      <c r="BF85" s="97"/>
      <c r="BG85" s="97"/>
      <c r="BH85" s="275" t="s">
        <v>2408</v>
      </c>
      <c r="BI85" s="97"/>
      <c r="BJ85" s="93" t="s">
        <v>4525</v>
      </c>
      <c r="BK85" s="97"/>
      <c r="BL85" s="93"/>
      <c r="BM85" s="93" t="s">
        <v>3411</v>
      </c>
      <c r="BN85" s="93" t="s">
        <v>4505</v>
      </c>
      <c r="BO85" s="97"/>
      <c r="BP85" s="261"/>
      <c r="BQ85" s="97"/>
      <c r="BR85" s="93" t="s">
        <v>2195</v>
      </c>
      <c r="BS85" s="91" t="s">
        <v>3073</v>
      </c>
      <c r="BT85" s="93" t="s">
        <v>1680</v>
      </c>
      <c r="BU85" s="93" t="s">
        <v>4526</v>
      </c>
      <c r="BV85" s="93" t="s">
        <v>2705</v>
      </c>
      <c r="BW85" s="97"/>
      <c r="BX85" s="97"/>
      <c r="BY85" s="97"/>
      <c r="BZ85" s="88" t="s">
        <v>4439</v>
      </c>
      <c r="CA85" s="88" t="s">
        <v>4527</v>
      </c>
      <c r="CB85" s="97"/>
      <c r="CC85" s="88" t="s">
        <v>2869</v>
      </c>
      <c r="CD85" s="93" t="s">
        <v>4528</v>
      </c>
      <c r="CE85" s="93"/>
      <c r="CF85" s="93" t="s">
        <v>4529</v>
      </c>
      <c r="CG85" s="88" t="s">
        <v>137</v>
      </c>
      <c r="CH85" s="93" t="s">
        <v>4530</v>
      </c>
      <c r="CI85" s="93" t="s">
        <v>4531</v>
      </c>
      <c r="CJ85" s="97"/>
      <c r="CK85" s="97"/>
      <c r="CL85" s="93" t="s">
        <v>4532</v>
      </c>
      <c r="CM85" s="88" t="s">
        <v>2919</v>
      </c>
      <c r="CN85" s="97"/>
      <c r="CO85" s="93"/>
      <c r="CP85" s="97"/>
      <c r="CQ85" s="97"/>
      <c r="CR85" s="93" t="s">
        <v>4533</v>
      </c>
      <c r="CS85" s="92"/>
      <c r="CT85" s="93" t="s">
        <v>4293</v>
      </c>
      <c r="CU85" s="97"/>
      <c r="CV85" s="275" t="s">
        <v>4534</v>
      </c>
      <c r="CW85" s="93" t="s">
        <v>4099</v>
      </c>
      <c r="CX85" s="93" t="s">
        <v>4535</v>
      </c>
      <c r="CY85" s="93" t="s">
        <v>4536</v>
      </c>
      <c r="CZ85" s="275" t="s">
        <v>4397</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1400</v>
      </c>
      <c r="D86" s="104" t="s">
        <v>1400</v>
      </c>
      <c r="E86" s="105" t="s">
        <v>1400</v>
      </c>
      <c r="F86" s="106" t="s">
        <v>328</v>
      </c>
      <c r="G86" s="102" t="s">
        <v>1060</v>
      </c>
      <c r="H86" s="170" t="s">
        <v>4545</v>
      </c>
      <c r="I86" s="170" t="s">
        <v>4546</v>
      </c>
      <c r="J86" s="170" t="s">
        <v>1349</v>
      </c>
      <c r="K86" s="170" t="s">
        <v>4349</v>
      </c>
      <c r="L86" s="170" t="s">
        <v>1159</v>
      </c>
      <c r="M86" s="218"/>
      <c r="N86" s="170" t="s">
        <v>2199</v>
      </c>
      <c r="O86" s="170" t="s">
        <v>4085</v>
      </c>
      <c r="P86" s="170" t="s">
        <v>934</v>
      </c>
      <c r="Q86" s="170" t="s">
        <v>2579</v>
      </c>
      <c r="R86" s="218"/>
      <c r="S86" s="170" t="s">
        <v>4547</v>
      </c>
      <c r="T86" s="218"/>
      <c r="U86" s="218"/>
      <c r="V86" s="170" t="s">
        <v>4548</v>
      </c>
      <c r="W86" s="92"/>
      <c r="X86" s="203" t="s">
        <v>4549</v>
      </c>
      <c r="Y86" s="203" t="s">
        <v>4550</v>
      </c>
      <c r="Z86" s="203" t="s">
        <v>239</v>
      </c>
      <c r="AA86" s="203" t="s">
        <v>4551</v>
      </c>
      <c r="AB86" s="203" t="s">
        <v>4552</v>
      </c>
      <c r="AC86" s="203" t="s">
        <v>2775</v>
      </c>
      <c r="AD86" s="203" t="s">
        <v>4553</v>
      </c>
      <c r="AE86" s="203" t="s">
        <v>4554</v>
      </c>
      <c r="AF86" s="203" t="s">
        <v>4323</v>
      </c>
      <c r="AG86" s="203" t="s">
        <v>1264</v>
      </c>
      <c r="AH86" s="203"/>
      <c r="AI86" s="115" t="s">
        <v>4555</v>
      </c>
      <c r="AJ86" s="203" t="s">
        <v>4556</v>
      </c>
      <c r="AK86" s="92"/>
      <c r="AL86" s="172" t="s">
        <v>3231</v>
      </c>
      <c r="AM86" s="172" t="s">
        <v>383</v>
      </c>
      <c r="AN86" s="172" t="s">
        <v>4557</v>
      </c>
      <c r="AO86" s="172" t="s">
        <v>4558</v>
      </c>
      <c r="AP86" s="172" t="s">
        <v>4559</v>
      </c>
      <c r="AQ86" s="172"/>
      <c r="AR86" s="172" t="s">
        <v>1513</v>
      </c>
      <c r="AS86" s="172" t="s">
        <v>4560</v>
      </c>
      <c r="AT86" s="172" t="s">
        <v>2251</v>
      </c>
      <c r="AU86" s="121" t="s">
        <v>1846</v>
      </c>
      <c r="AV86" s="172" t="s">
        <v>1947</v>
      </c>
      <c r="AW86" s="222"/>
      <c r="AX86" s="172" t="s">
        <v>1005</v>
      </c>
      <c r="AY86" s="172" t="s">
        <v>4561</v>
      </c>
      <c r="AZ86" s="172"/>
      <c r="BA86" s="177"/>
      <c r="BB86" s="178" t="s">
        <v>1001</v>
      </c>
      <c r="BC86" s="178" t="s">
        <v>972</v>
      </c>
      <c r="BD86" s="178" t="s">
        <v>1175</v>
      </c>
      <c r="BE86" s="178" t="s">
        <v>4562</v>
      </c>
      <c r="BF86" s="178" t="s">
        <v>4058</v>
      </c>
      <c r="BG86" s="177"/>
      <c r="BH86" s="178" t="s">
        <v>2750</v>
      </c>
      <c r="BI86" s="178" t="s">
        <v>4563</v>
      </c>
      <c r="BJ86" s="178"/>
      <c r="BK86" s="178" t="s">
        <v>4564</v>
      </c>
      <c r="BL86" s="177"/>
      <c r="BM86" s="178" t="s">
        <v>3022</v>
      </c>
      <c r="BN86" s="178" t="s">
        <v>2735</v>
      </c>
      <c r="BO86" s="178" t="s">
        <v>4565</v>
      </c>
      <c r="BP86" s="178"/>
      <c r="BQ86" s="226"/>
      <c r="BR86" s="226"/>
      <c r="BS86" s="179" t="s">
        <v>4566</v>
      </c>
      <c r="BT86" s="179" t="s">
        <v>4567</v>
      </c>
      <c r="BU86" s="179" t="s">
        <v>4568</v>
      </c>
      <c r="BV86" s="179" t="s">
        <v>2705</v>
      </c>
      <c r="BW86" s="226"/>
      <c r="BX86" s="179" t="s">
        <v>4569</v>
      </c>
      <c r="BY86" s="226"/>
      <c r="BZ86" s="179" t="s">
        <v>1176</v>
      </c>
      <c r="CA86" s="179" t="s">
        <v>4570</v>
      </c>
      <c r="CB86" s="179" t="s">
        <v>657</v>
      </c>
      <c r="CC86" s="179" t="s">
        <v>3814</v>
      </c>
      <c r="CD86" s="132" t="s">
        <v>4571</v>
      </c>
      <c r="CE86" s="258"/>
      <c r="CF86" s="182" t="s">
        <v>4572</v>
      </c>
      <c r="CG86" s="182" t="s">
        <v>1552</v>
      </c>
      <c r="CH86" s="230"/>
      <c r="CI86" s="230"/>
      <c r="CJ86" s="182" t="s">
        <v>4573</v>
      </c>
      <c r="CK86" s="230"/>
      <c r="CL86" s="182" t="s">
        <v>2517</v>
      </c>
      <c r="CM86" s="182" t="s">
        <v>3065</v>
      </c>
      <c r="CN86" s="230"/>
      <c r="CO86" s="182" t="s">
        <v>3688</v>
      </c>
      <c r="CP86" s="230"/>
      <c r="CQ86" s="230"/>
      <c r="CR86" s="138" t="s">
        <v>4574</v>
      </c>
      <c r="CS86" s="92"/>
      <c r="CT86" s="210" t="s">
        <v>2479</v>
      </c>
      <c r="CU86" s="143" t="s">
        <v>2204</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2883</v>
      </c>
      <c r="DO86" s="211" t="s">
        <v>2729</v>
      </c>
      <c r="DP86" s="211" t="s">
        <v>965</v>
      </c>
      <c r="DQ86" s="233"/>
      <c r="DR86" s="211" t="s">
        <v>1984</v>
      </c>
      <c r="DS86" s="211" t="s">
        <v>4582</v>
      </c>
      <c r="DT86" s="211" t="s">
        <v>4583</v>
      </c>
      <c r="DU86" s="211" t="s">
        <v>4584</v>
      </c>
      <c r="DV86" s="211" t="s">
        <v>1717</v>
      </c>
      <c r="DW86" s="211" t="s">
        <v>1239</v>
      </c>
      <c r="DX86" s="211" t="s">
        <v>4585</v>
      </c>
      <c r="DY86" s="211" t="s">
        <v>3204</v>
      </c>
      <c r="DZ86" s="211" t="s">
        <v>4586</v>
      </c>
      <c r="EA86" s="211" t="s">
        <v>1570</v>
      </c>
      <c r="EB86" s="295" t="s">
        <v>4587</v>
      </c>
    </row>
    <row r="87" ht="15.75" customHeight="1">
      <c r="A87" s="375" t="s">
        <v>4588</v>
      </c>
      <c r="B87" s="82" t="s">
        <v>4589</v>
      </c>
      <c r="C87" s="83" t="s">
        <v>1400</v>
      </c>
      <c r="D87" s="84" t="s">
        <v>1400</v>
      </c>
      <c r="E87" s="85" t="s">
        <v>1400</v>
      </c>
      <c r="F87" s="86" t="s">
        <v>4590</v>
      </c>
      <c r="G87" s="82" t="s">
        <v>4590</v>
      </c>
      <c r="H87" s="273"/>
      <c r="I87" s="88" t="s">
        <v>4591</v>
      </c>
      <c r="J87" s="88" t="s">
        <v>4592</v>
      </c>
      <c r="K87" s="93"/>
      <c r="L87" s="91" t="s">
        <v>4593</v>
      </c>
      <c r="M87" s="97"/>
      <c r="N87" s="97"/>
      <c r="O87" s="88" t="s">
        <v>1555</v>
      </c>
      <c r="P87" s="93"/>
      <c r="Q87" s="97"/>
      <c r="R87" s="97"/>
      <c r="S87" s="91" t="s">
        <v>3210</v>
      </c>
      <c r="T87" s="91" t="s">
        <v>4594</v>
      </c>
      <c r="U87" s="214"/>
      <c r="V87" s="97"/>
      <c r="W87" s="92"/>
      <c r="X87" s="91" t="s">
        <v>3124</v>
      </c>
      <c r="Y87" s="91" t="s">
        <v>4595</v>
      </c>
      <c r="Z87" s="91" t="s">
        <v>116</v>
      </c>
      <c r="AA87" s="88" t="s">
        <v>4596</v>
      </c>
      <c r="AB87" s="97"/>
      <c r="AC87" s="88" t="s">
        <v>4597</v>
      </c>
      <c r="AD87" s="91" t="s">
        <v>4598</v>
      </c>
      <c r="AE87" s="97"/>
      <c r="AF87" s="97"/>
      <c r="AG87" s="97"/>
      <c r="AH87" s="94"/>
      <c r="AI87" s="91" t="s">
        <v>2980</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2077</v>
      </c>
      <c r="BN87" s="91" t="s">
        <v>1045</v>
      </c>
      <c r="BO87" s="97"/>
      <c r="BP87" s="261"/>
      <c r="BQ87" s="93"/>
      <c r="BR87" s="91" t="s">
        <v>771</v>
      </c>
      <c r="BS87" s="91" t="s">
        <v>3487</v>
      </c>
      <c r="BT87" s="88" t="s">
        <v>4303</v>
      </c>
      <c r="BU87" s="97"/>
      <c r="BV87" s="88" t="s">
        <v>731</v>
      </c>
      <c r="BW87" s="97"/>
      <c r="BX87" s="91" t="s">
        <v>163</v>
      </c>
      <c r="BY87" s="88" t="s">
        <v>4601</v>
      </c>
      <c r="BZ87" s="97"/>
      <c r="CA87" s="88" t="s">
        <v>1451</v>
      </c>
      <c r="CB87" s="91" t="s">
        <v>229</v>
      </c>
      <c r="CC87" s="91" t="s">
        <v>1418</v>
      </c>
      <c r="CD87" s="97"/>
      <c r="CE87" s="261"/>
      <c r="CF87" s="88" t="s">
        <v>4602</v>
      </c>
      <c r="CG87" s="88" t="s">
        <v>2072</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1912</v>
      </c>
      <c r="CZ87" s="91" t="s">
        <v>1667</v>
      </c>
      <c r="DA87" s="97"/>
      <c r="DB87" s="97"/>
      <c r="DC87" s="91" t="s">
        <v>3775</v>
      </c>
      <c r="DD87" s="97"/>
      <c r="DE87" s="97"/>
      <c r="DF87" s="261"/>
      <c r="DG87" s="214"/>
      <c r="DH87" s="91" t="s">
        <v>3810</v>
      </c>
      <c r="DI87" s="97"/>
      <c r="DJ87" s="97"/>
      <c r="DK87" s="97"/>
      <c r="DL87" s="97"/>
      <c r="DM87" s="91" t="s">
        <v>1450</v>
      </c>
      <c r="DN87" s="91" t="s">
        <v>4607</v>
      </c>
      <c r="DO87" s="88" t="s">
        <v>4454</v>
      </c>
      <c r="DP87" s="88" t="s">
        <v>4608</v>
      </c>
      <c r="DQ87" s="93"/>
      <c r="DR87" s="97"/>
      <c r="DS87" s="97"/>
      <c r="DT87" s="97"/>
      <c r="DU87" s="88" t="s">
        <v>1473</v>
      </c>
      <c r="DV87" s="97"/>
      <c r="DW87" s="93"/>
      <c r="DX87" s="93"/>
      <c r="DY87" s="88" t="s">
        <v>1954</v>
      </c>
      <c r="DZ87" s="97"/>
      <c r="EA87" s="88" t="s">
        <v>4436</v>
      </c>
      <c r="EB87" s="272"/>
    </row>
    <row r="88">
      <c r="A88" s="547" t="s">
        <v>4609</v>
      </c>
      <c r="B88" s="102" t="s">
        <v>4610</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1400</v>
      </c>
      <c r="D89" s="84" t="s">
        <v>735</v>
      </c>
      <c r="E89" s="85" t="s">
        <v>1400</v>
      </c>
      <c r="F89" s="86" t="s">
        <v>4617</v>
      </c>
      <c r="G89" s="82" t="s">
        <v>4074</v>
      </c>
      <c r="H89" s="93" t="s">
        <v>787</v>
      </c>
      <c r="I89" s="88" t="s">
        <v>4618</v>
      </c>
      <c r="J89" s="88" t="s">
        <v>4619</v>
      </c>
      <c r="K89" s="88" t="s">
        <v>3927</v>
      </c>
      <c r="L89" s="88" t="s">
        <v>2664</v>
      </c>
      <c r="M89" s="88" t="s">
        <v>4620</v>
      </c>
      <c r="N89" s="88" t="s">
        <v>4621</v>
      </c>
      <c r="O89" s="88" t="s">
        <v>3899</v>
      </c>
      <c r="P89" s="88" t="s">
        <v>4622</v>
      </c>
      <c r="Q89" s="88" t="s">
        <v>4623</v>
      </c>
      <c r="R89" s="97"/>
      <c r="S89" s="88" t="s">
        <v>2906</v>
      </c>
      <c r="T89" s="88" t="s">
        <v>4624</v>
      </c>
      <c r="U89" s="97"/>
      <c r="V89" s="93" t="s">
        <v>4625</v>
      </c>
      <c r="W89" s="92"/>
      <c r="X89" s="88" t="s">
        <v>4368</v>
      </c>
      <c r="Y89" s="97"/>
      <c r="Z89" s="88" t="s">
        <v>1136</v>
      </c>
      <c r="AA89" s="163" t="s">
        <v>4626</v>
      </c>
      <c r="AB89" s="88" t="s">
        <v>1465</v>
      </c>
      <c r="AC89" s="93" t="s">
        <v>2593</v>
      </c>
      <c r="AD89" s="97"/>
      <c r="AE89" s="88" t="s">
        <v>3153</v>
      </c>
      <c r="AF89" s="88" t="s">
        <v>4627</v>
      </c>
      <c r="AG89" s="97"/>
      <c r="AH89" s="93" t="s">
        <v>2644</v>
      </c>
      <c r="AI89" s="93" t="s">
        <v>752</v>
      </c>
      <c r="AJ89" s="97"/>
      <c r="AK89" s="92"/>
      <c r="AL89" s="93" t="s">
        <v>4628</v>
      </c>
      <c r="AM89" s="93" t="s">
        <v>4629</v>
      </c>
      <c r="AN89" s="97"/>
      <c r="AO89" s="93" t="s">
        <v>4630</v>
      </c>
      <c r="AP89" s="97"/>
      <c r="AQ89" s="97"/>
      <c r="AR89" s="97"/>
      <c r="AS89" s="93" t="s">
        <v>4631</v>
      </c>
      <c r="AT89" s="88" t="s">
        <v>4102</v>
      </c>
      <c r="AU89" s="88" t="s">
        <v>2876</v>
      </c>
      <c r="AV89" s="88" t="s">
        <v>4632</v>
      </c>
      <c r="AW89" s="97"/>
      <c r="AX89" s="88" t="s">
        <v>4135</v>
      </c>
      <c r="AY89" s="97"/>
      <c r="AZ89" s="261"/>
      <c r="BA89" s="93" t="s">
        <v>4633</v>
      </c>
      <c r="BB89" s="97"/>
      <c r="BC89" s="97"/>
      <c r="BD89" s="88" t="s">
        <v>4634</v>
      </c>
      <c r="BE89" s="88" t="s">
        <v>4273</v>
      </c>
      <c r="BF89" s="97"/>
      <c r="BG89" s="97"/>
      <c r="BH89" s="88" t="s">
        <v>2646</v>
      </c>
      <c r="BI89" s="97"/>
      <c r="BJ89" s="88" t="s">
        <v>4635</v>
      </c>
      <c r="BK89" s="88" t="s">
        <v>4636</v>
      </c>
      <c r="BL89" s="97"/>
      <c r="BM89" s="88" t="s">
        <v>2259</v>
      </c>
      <c r="BN89" s="97"/>
      <c r="BO89" s="97"/>
      <c r="BP89" s="261"/>
      <c r="BQ89" s="88" t="s">
        <v>4637</v>
      </c>
      <c r="BR89" s="97"/>
      <c r="BS89" s="93" t="s">
        <v>4638</v>
      </c>
      <c r="BT89" s="88" t="s">
        <v>4306</v>
      </c>
      <c r="BU89" s="97"/>
      <c r="BV89" s="97"/>
      <c r="BW89" s="97"/>
      <c r="BX89" s="93" t="s">
        <v>4639</v>
      </c>
      <c r="BY89" s="163" t="s">
        <v>798</v>
      </c>
      <c r="BZ89" s="88" t="s">
        <v>4052</v>
      </c>
      <c r="CA89" s="88" t="s">
        <v>4640</v>
      </c>
      <c r="CB89" s="93" t="s">
        <v>4641</v>
      </c>
      <c r="CC89" s="88" t="s">
        <v>3682</v>
      </c>
      <c r="CD89" s="97"/>
      <c r="CE89" s="261"/>
      <c r="CF89" s="88" t="s">
        <v>4642</v>
      </c>
      <c r="CG89" s="88" t="s">
        <v>1378</v>
      </c>
      <c r="CH89" s="93" t="s">
        <v>4643</v>
      </c>
      <c r="CI89" s="88" t="s">
        <v>4644</v>
      </c>
      <c r="CJ89" s="88" t="s">
        <v>4645</v>
      </c>
      <c r="CK89" s="88" t="s">
        <v>4118</v>
      </c>
      <c r="CL89" s="93" t="s">
        <v>1916</v>
      </c>
      <c r="CM89" s="88" t="s">
        <v>231</v>
      </c>
      <c r="CN89" s="97"/>
      <c r="CO89" s="97"/>
      <c r="CP89" s="100"/>
      <c r="CQ89" s="88" t="s">
        <v>1194</v>
      </c>
      <c r="CR89" s="97"/>
      <c r="CS89" s="92"/>
      <c r="CT89" s="88" t="s">
        <v>752</v>
      </c>
      <c r="CU89" s="97"/>
      <c r="CV89" s="93" t="s">
        <v>4534</v>
      </c>
      <c r="CW89" s="88" t="s">
        <v>4016</v>
      </c>
      <c r="CX89" s="97"/>
      <c r="CY89" s="93" t="s">
        <v>4646</v>
      </c>
      <c r="CZ89" s="93" t="s">
        <v>4647</v>
      </c>
      <c r="DA89" s="88" t="s">
        <v>2753</v>
      </c>
      <c r="DB89" s="97"/>
      <c r="DC89" s="93" t="s">
        <v>4648</v>
      </c>
      <c r="DD89" s="88" t="s">
        <v>4649</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4650</v>
      </c>
      <c r="DZ89" s="97"/>
      <c r="EA89" s="97"/>
      <c r="EB89" s="272"/>
    </row>
    <row r="90" ht="15.75" customHeight="1">
      <c r="A90" s="556" t="s">
        <v>4651</v>
      </c>
      <c r="B90" s="451" t="s">
        <v>4652</v>
      </c>
      <c r="C90" s="452" t="s">
        <v>1400</v>
      </c>
      <c r="D90" s="453" t="s">
        <v>1400</v>
      </c>
      <c r="E90" s="454" t="s">
        <v>1400</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4336</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1400</v>
      </c>
      <c r="D91" s="84" t="s">
        <v>1400</v>
      </c>
      <c r="E91" s="85" t="s">
        <v>1400</v>
      </c>
      <c r="F91" s="86" t="s">
        <v>634</v>
      </c>
      <c r="G91" s="82" t="s">
        <v>4658</v>
      </c>
      <c r="H91" s="97"/>
      <c r="I91" s="93" t="s">
        <v>2652</v>
      </c>
      <c r="J91" s="93" t="s">
        <v>1135</v>
      </c>
      <c r="K91" s="93" t="s">
        <v>2146</v>
      </c>
      <c r="L91" s="273" t="s">
        <v>4659</v>
      </c>
      <c r="M91" s="97"/>
      <c r="N91" s="93" t="s">
        <v>4660</v>
      </c>
      <c r="O91" s="93" t="s">
        <v>4661</v>
      </c>
      <c r="P91" s="93" t="s">
        <v>2837</v>
      </c>
      <c r="Q91" s="97"/>
      <c r="R91" s="97"/>
      <c r="S91" s="97"/>
      <c r="T91" s="97"/>
      <c r="U91" s="97"/>
      <c r="V91" s="97"/>
      <c r="W91" s="92"/>
      <c r="X91" s="93" t="s">
        <v>4662</v>
      </c>
      <c r="Y91" s="93" t="s">
        <v>1413</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4664</v>
      </c>
      <c r="BT91" s="93" t="s">
        <v>4665</v>
      </c>
      <c r="BU91" s="93" t="s">
        <v>4666</v>
      </c>
      <c r="BV91" s="93" t="s">
        <v>3076</v>
      </c>
      <c r="BW91" s="97"/>
      <c r="BX91" s="97"/>
      <c r="BY91" s="93" t="s">
        <v>4667</v>
      </c>
      <c r="BZ91" s="97"/>
      <c r="CA91" s="97"/>
      <c r="CB91" s="97"/>
      <c r="CC91" s="97"/>
      <c r="CD91" s="97"/>
      <c r="CE91" s="261"/>
      <c r="CF91" s="93" t="s">
        <v>4668</v>
      </c>
      <c r="CG91" s="88" t="s">
        <v>4669</v>
      </c>
      <c r="CH91" s="97"/>
      <c r="CI91" s="97"/>
      <c r="CJ91" s="97"/>
      <c r="CK91" s="97"/>
      <c r="CL91" s="275" t="s">
        <v>3000</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1400</v>
      </c>
      <c r="D92" s="104" t="s">
        <v>735</v>
      </c>
      <c r="E92" s="105" t="s">
        <v>1400</v>
      </c>
      <c r="F92" s="106" t="s">
        <v>4617</v>
      </c>
      <c r="G92" s="102" t="s">
        <v>1128</v>
      </c>
      <c r="H92" s="111" t="s">
        <v>3213</v>
      </c>
      <c r="I92" s="263" t="s">
        <v>4675</v>
      </c>
      <c r="J92" s="263" t="s">
        <v>1781</v>
      </c>
      <c r="K92" s="263" t="s">
        <v>2475</v>
      </c>
      <c r="L92" s="111" t="s">
        <v>1175</v>
      </c>
      <c r="M92" s="111" t="s">
        <v>4676</v>
      </c>
      <c r="N92" s="263" t="s">
        <v>4677</v>
      </c>
      <c r="O92" s="263" t="s">
        <v>4634</v>
      </c>
      <c r="P92" s="263" t="s">
        <v>2541</v>
      </c>
      <c r="Q92" s="263" t="s">
        <v>4678</v>
      </c>
      <c r="R92" s="111" t="s">
        <v>2345</v>
      </c>
      <c r="S92" s="111" t="s">
        <v>1846</v>
      </c>
      <c r="T92" s="218"/>
      <c r="U92" s="111" t="s">
        <v>139</v>
      </c>
      <c r="V92" s="111" t="s">
        <v>4679</v>
      </c>
      <c r="W92" s="92"/>
      <c r="X92" s="115" t="s">
        <v>2416</v>
      </c>
      <c r="Y92" s="347" t="s">
        <v>4680</v>
      </c>
      <c r="Z92" s="347" t="s">
        <v>397</v>
      </c>
      <c r="AA92" s="347" t="s">
        <v>4681</v>
      </c>
      <c r="AB92" s="347" t="s">
        <v>4682</v>
      </c>
      <c r="AC92" s="347" t="s">
        <v>4683</v>
      </c>
      <c r="AD92" s="203"/>
      <c r="AE92" s="115" t="s">
        <v>887</v>
      </c>
      <c r="AF92" s="115" t="s">
        <v>4684</v>
      </c>
      <c r="AG92" s="115" t="s">
        <v>4685</v>
      </c>
      <c r="AH92" s="203"/>
      <c r="AI92" s="115" t="s">
        <v>4388</v>
      </c>
      <c r="AJ92" s="115" t="s">
        <v>4686</v>
      </c>
      <c r="AK92" s="92"/>
      <c r="AL92" s="121" t="s">
        <v>4687</v>
      </c>
      <c r="AM92" s="121" t="s">
        <v>4688</v>
      </c>
      <c r="AN92" s="222"/>
      <c r="AO92" s="222"/>
      <c r="AP92" s="222"/>
      <c r="AQ92" s="222"/>
      <c r="AR92" s="222"/>
      <c r="AS92" s="222"/>
      <c r="AT92" s="285" t="s">
        <v>2941</v>
      </c>
      <c r="AU92" s="121" t="s">
        <v>4689</v>
      </c>
      <c r="AV92" s="121" t="s">
        <v>4690</v>
      </c>
      <c r="AW92" s="121" t="s">
        <v>4691</v>
      </c>
      <c r="AX92" s="121" t="s">
        <v>1484</v>
      </c>
      <c r="AY92" s="222"/>
      <c r="AZ92" s="223"/>
      <c r="BA92" s="338" t="s">
        <v>359</v>
      </c>
      <c r="BB92" s="127" t="s">
        <v>4692</v>
      </c>
      <c r="BC92" s="127" t="s">
        <v>1915</v>
      </c>
      <c r="BD92" s="338" t="s">
        <v>3608</v>
      </c>
      <c r="BE92" s="127" t="s">
        <v>4194</v>
      </c>
      <c r="BF92" s="127" t="s">
        <v>4693</v>
      </c>
      <c r="BG92" s="127" t="s">
        <v>2242</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2111</v>
      </c>
      <c r="CI92" s="182" t="s">
        <v>4707</v>
      </c>
      <c r="CJ92" s="138" t="s">
        <v>2022</v>
      </c>
      <c r="CK92" s="182" t="s">
        <v>4708</v>
      </c>
      <c r="CL92" s="138" t="s">
        <v>1421</v>
      </c>
      <c r="CM92" s="138" t="s">
        <v>3515</v>
      </c>
      <c r="CN92" s="230"/>
      <c r="CO92" s="230"/>
      <c r="CP92" s="230"/>
      <c r="CQ92" s="230"/>
      <c r="CR92" s="138" t="s">
        <v>4709</v>
      </c>
      <c r="CS92" s="92"/>
      <c r="CT92" s="143" t="s">
        <v>4710</v>
      </c>
      <c r="CU92" s="348" t="s">
        <v>3615</v>
      </c>
      <c r="CV92" s="348" t="s">
        <v>3882</v>
      </c>
      <c r="CW92" s="348" t="s">
        <v>2659</v>
      </c>
      <c r="CX92" s="143" t="s">
        <v>4711</v>
      </c>
      <c r="CY92" s="348" t="s">
        <v>2232</v>
      </c>
      <c r="CZ92" s="348" t="s">
        <v>4712</v>
      </c>
      <c r="DA92" s="348" t="s">
        <v>2604</v>
      </c>
      <c r="DB92" s="231"/>
      <c r="DC92" s="231"/>
      <c r="DD92" s="231"/>
      <c r="DE92" s="143" t="s">
        <v>468</v>
      </c>
      <c r="DF92" s="143"/>
      <c r="DG92" s="233"/>
      <c r="DH92" s="233"/>
      <c r="DI92" s="233"/>
      <c r="DJ92" s="233"/>
      <c r="DK92" s="144" t="s">
        <v>177</v>
      </c>
      <c r="DL92" s="148" t="s">
        <v>3791</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4713</v>
      </c>
      <c r="B93" s="82" t="s">
        <v>4714</v>
      </c>
      <c r="C93" s="83" t="s">
        <v>1400</v>
      </c>
      <c r="D93" s="84" t="s">
        <v>1400</v>
      </c>
      <c r="E93" s="85" t="s">
        <v>1400</v>
      </c>
      <c r="F93" s="86" t="s">
        <v>4025</v>
      </c>
      <c r="G93" s="82" t="s">
        <v>4715</v>
      </c>
      <c r="H93" s="97"/>
      <c r="I93" s="88" t="s">
        <v>4716</v>
      </c>
      <c r="J93" s="88" t="s">
        <v>2176</v>
      </c>
      <c r="K93" s="88" t="s">
        <v>3092</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4722</v>
      </c>
      <c r="BC93" s="88" t="s">
        <v>2175</v>
      </c>
      <c r="BD93" s="93" t="s">
        <v>4723</v>
      </c>
      <c r="BE93" s="97"/>
      <c r="BF93" s="97"/>
      <c r="BG93" s="97"/>
      <c r="BH93" s="88" t="s">
        <v>599</v>
      </c>
      <c r="BI93" s="97"/>
      <c r="BJ93" s="88" t="s">
        <v>4724</v>
      </c>
      <c r="BK93" s="88" t="s">
        <v>2461</v>
      </c>
      <c r="BL93" s="97"/>
      <c r="BM93" s="97"/>
      <c r="BN93" s="97"/>
      <c r="BO93" s="97"/>
      <c r="BP93" s="261"/>
      <c r="BQ93" s="88" t="s">
        <v>4725</v>
      </c>
      <c r="BR93" s="97"/>
      <c r="BS93" s="88" t="s">
        <v>2783</v>
      </c>
      <c r="BT93" s="88" t="s">
        <v>4726</v>
      </c>
      <c r="BU93" s="97"/>
      <c r="BV93" s="88" t="s">
        <v>911</v>
      </c>
      <c r="BW93" s="93" t="s">
        <v>4727</v>
      </c>
      <c r="BX93" s="97"/>
      <c r="BY93" s="88" t="s">
        <v>4728</v>
      </c>
      <c r="BZ93" s="88" t="s">
        <v>1450</v>
      </c>
      <c r="CA93" s="97"/>
      <c r="CB93" s="97"/>
      <c r="CC93" s="97"/>
      <c r="CD93" s="97"/>
      <c r="CE93" s="261"/>
      <c r="CF93" s="97"/>
      <c r="CG93" s="97"/>
      <c r="CH93" s="97"/>
      <c r="CI93" s="93" t="s">
        <v>4729</v>
      </c>
      <c r="CJ93" s="97"/>
      <c r="CK93" s="97"/>
      <c r="CL93" s="88" t="s">
        <v>4730</v>
      </c>
      <c r="CM93" s="88" t="s">
        <v>2300</v>
      </c>
      <c r="CN93" s="97"/>
      <c r="CO93" s="97"/>
      <c r="CP93" s="97"/>
      <c r="CQ93" s="97"/>
      <c r="CR93" s="97"/>
      <c r="CS93" s="92"/>
      <c r="CT93" s="88" t="s">
        <v>2372</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2052</v>
      </c>
      <c r="DH93" s="97"/>
      <c r="DI93" s="97"/>
      <c r="DJ93" s="97"/>
      <c r="DK93" s="88" t="s">
        <v>519</v>
      </c>
      <c r="DL93" s="97"/>
      <c r="DM93" s="97"/>
      <c r="DN93" s="97"/>
      <c r="DO93" s="97"/>
      <c r="DP93" s="88" t="s">
        <v>4734</v>
      </c>
      <c r="DQ93" s="88" t="s">
        <v>2103</v>
      </c>
      <c r="DR93" s="97"/>
      <c r="DS93" s="97"/>
      <c r="DT93" s="97"/>
      <c r="DU93" s="97"/>
      <c r="DV93" s="97"/>
      <c r="DW93" s="97"/>
      <c r="DX93" s="97"/>
      <c r="DY93" s="93" t="s">
        <v>4735</v>
      </c>
      <c r="DZ93" s="88" t="s">
        <v>2563</v>
      </c>
      <c r="EA93" s="97"/>
      <c r="EB93" s="91" t="s">
        <v>2107</v>
      </c>
    </row>
    <row r="94" ht="15.75" customHeight="1">
      <c r="A94" s="575" t="s">
        <v>4736</v>
      </c>
      <c r="B94" s="102" t="s">
        <v>4737</v>
      </c>
      <c r="C94" s="103" t="s">
        <v>1400</v>
      </c>
      <c r="D94" s="104" t="s">
        <v>1400</v>
      </c>
      <c r="E94" s="105" t="s">
        <v>1400</v>
      </c>
      <c r="F94" s="106" t="s">
        <v>735</v>
      </c>
      <c r="G94" s="102" t="s">
        <v>2110</v>
      </c>
      <c r="H94" s="170" t="s">
        <v>673</v>
      </c>
      <c r="I94" s="170" t="s">
        <v>4738</v>
      </c>
      <c r="J94" s="170" t="s">
        <v>3496</v>
      </c>
      <c r="K94" s="170" t="s">
        <v>4739</v>
      </c>
      <c r="L94" s="170" t="s">
        <v>2664</v>
      </c>
      <c r="M94" s="170" t="s">
        <v>4740</v>
      </c>
      <c r="N94" s="170" t="s">
        <v>4741</v>
      </c>
      <c r="O94" s="170" t="s">
        <v>1555</v>
      </c>
      <c r="P94" s="170" t="s">
        <v>4742</v>
      </c>
      <c r="Q94" s="218"/>
      <c r="R94" s="218"/>
      <c r="S94" s="170" t="s">
        <v>4743</v>
      </c>
      <c r="T94" s="218"/>
      <c r="U94" s="170" t="s">
        <v>624</v>
      </c>
      <c r="V94" s="218"/>
      <c r="W94" s="92"/>
      <c r="X94" s="203" t="s">
        <v>1666</v>
      </c>
      <c r="Y94" s="203" t="s">
        <v>1556</v>
      </c>
      <c r="Z94" s="203" t="s">
        <v>4744</v>
      </c>
      <c r="AA94" s="203" t="s">
        <v>2473</v>
      </c>
      <c r="AB94" s="576" t="s">
        <v>3914</v>
      </c>
      <c r="AC94" s="203" t="s">
        <v>4492</v>
      </c>
      <c r="AD94" s="221"/>
      <c r="AE94" s="221"/>
      <c r="AF94" s="203" t="s">
        <v>4467</v>
      </c>
      <c r="AG94" s="221"/>
      <c r="AH94" s="221"/>
      <c r="AI94" s="221"/>
      <c r="AJ94" s="221"/>
      <c r="AK94" s="92"/>
      <c r="AL94" s="172" t="s">
        <v>2071</v>
      </c>
      <c r="AM94" s="172" t="s">
        <v>4745</v>
      </c>
      <c r="AN94" s="222"/>
      <c r="AO94" s="222"/>
      <c r="AP94" s="222"/>
      <c r="AQ94" s="222"/>
      <c r="AR94" s="172" t="s">
        <v>1071</v>
      </c>
      <c r="AS94" s="222"/>
      <c r="AT94" s="172" t="s">
        <v>2452</v>
      </c>
      <c r="AU94" s="172" t="s">
        <v>1991</v>
      </c>
      <c r="AV94" s="172" t="s">
        <v>3780</v>
      </c>
      <c r="AW94" s="222"/>
      <c r="AX94" s="172" t="s">
        <v>4723</v>
      </c>
      <c r="AY94" s="172" t="s">
        <v>4746</v>
      </c>
      <c r="AZ94" s="353"/>
      <c r="BA94" s="178" t="s">
        <v>4747</v>
      </c>
      <c r="BB94" s="178" t="s">
        <v>4748</v>
      </c>
      <c r="BC94" s="178" t="s">
        <v>972</v>
      </c>
      <c r="BD94" s="178" t="s">
        <v>950</v>
      </c>
      <c r="BE94" s="178" t="s">
        <v>2812</v>
      </c>
      <c r="BF94" s="178" t="s">
        <v>2983</v>
      </c>
      <c r="BG94" s="178" t="s">
        <v>4749</v>
      </c>
      <c r="BH94" s="178" t="s">
        <v>4750</v>
      </c>
      <c r="BI94" s="177"/>
      <c r="BJ94" s="178" t="s">
        <v>4751</v>
      </c>
      <c r="BK94" s="178" t="s">
        <v>2999</v>
      </c>
      <c r="BL94" s="177"/>
      <c r="BM94" s="177"/>
      <c r="BN94" s="178"/>
      <c r="BO94" s="177"/>
      <c r="BP94" s="225"/>
      <c r="BQ94" s="226"/>
      <c r="BR94" s="226"/>
      <c r="BS94" s="179" t="s">
        <v>4752</v>
      </c>
      <c r="BT94" s="179" t="s">
        <v>2409</v>
      </c>
      <c r="BU94" s="226"/>
      <c r="BV94" s="179" t="s">
        <v>3165</v>
      </c>
      <c r="BW94" s="226"/>
      <c r="BX94" s="226"/>
      <c r="BY94" s="226"/>
      <c r="BZ94" s="179" t="s">
        <v>2496</v>
      </c>
      <c r="CA94" s="226"/>
      <c r="CB94" s="179" t="s">
        <v>2202</v>
      </c>
      <c r="CC94" s="226"/>
      <c r="CD94" s="226"/>
      <c r="CE94" s="228"/>
      <c r="CF94" s="182" t="s">
        <v>4753</v>
      </c>
      <c r="CG94" s="182" t="s">
        <v>4754</v>
      </c>
      <c r="CH94" s="182" t="s">
        <v>1090</v>
      </c>
      <c r="CI94" s="182"/>
      <c r="CJ94" s="182" t="s">
        <v>4755</v>
      </c>
      <c r="CK94" s="182" t="s">
        <v>3948</v>
      </c>
      <c r="CL94" s="422" t="s">
        <v>1390</v>
      </c>
      <c r="CM94" s="182" t="s">
        <v>2848</v>
      </c>
      <c r="CN94" s="230"/>
      <c r="CO94" s="230"/>
      <c r="CP94" s="182"/>
      <c r="CQ94" s="182" t="s">
        <v>4756</v>
      </c>
      <c r="CR94" s="230"/>
      <c r="CS94" s="92"/>
      <c r="CT94" s="210" t="s">
        <v>4757</v>
      </c>
      <c r="CU94" s="210" t="s">
        <v>2480</v>
      </c>
      <c r="CV94" s="210" t="s">
        <v>4758</v>
      </c>
      <c r="CW94" s="210" t="s">
        <v>4081</v>
      </c>
      <c r="CX94" s="231"/>
      <c r="CY94" s="210" t="s">
        <v>382</v>
      </c>
      <c r="CZ94" s="210" t="s">
        <v>4759</v>
      </c>
      <c r="DA94" s="210" t="s">
        <v>3907</v>
      </c>
      <c r="DB94" s="231"/>
      <c r="DC94" s="231"/>
      <c r="DD94" s="210" t="s">
        <v>3137</v>
      </c>
      <c r="DE94" s="210" t="s">
        <v>1520</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1400</v>
      </c>
      <c r="D95" s="84" t="s">
        <v>1400</v>
      </c>
      <c r="E95" s="85" t="s">
        <v>1400</v>
      </c>
      <c r="F95" s="86" t="s">
        <v>734</v>
      </c>
      <c r="G95" s="82" t="s">
        <v>2931</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2326</v>
      </c>
      <c r="Z95" s="93" t="s">
        <v>1593</v>
      </c>
      <c r="AA95" s="214" t="s">
        <v>1665</v>
      </c>
      <c r="AB95" s="93" t="s">
        <v>3083</v>
      </c>
      <c r="AC95" s="93" t="s">
        <v>4770</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3528</v>
      </c>
      <c r="BC95" s="93" t="s">
        <v>972</v>
      </c>
      <c r="BD95" s="93" t="s">
        <v>1498</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1970</v>
      </c>
      <c r="BT95" s="93" t="s">
        <v>4332</v>
      </c>
      <c r="BU95" s="97"/>
      <c r="BV95" s="93" t="s">
        <v>2912</v>
      </c>
      <c r="BW95" s="97"/>
      <c r="BX95" s="93" t="s">
        <v>4776</v>
      </c>
      <c r="BY95" s="97"/>
      <c r="BZ95" s="93" t="s">
        <v>4777</v>
      </c>
      <c r="CA95" s="93" t="s">
        <v>4778</v>
      </c>
      <c r="CB95" s="97"/>
      <c r="CC95" s="97"/>
      <c r="CD95" s="97"/>
      <c r="CE95" s="261"/>
      <c r="CF95" s="93" t="s">
        <v>4779</v>
      </c>
      <c r="CG95" s="214" t="s">
        <v>2525</v>
      </c>
      <c r="CH95" s="93"/>
      <c r="CI95" s="97"/>
      <c r="CJ95" s="93" t="s">
        <v>538</v>
      </c>
      <c r="CK95" s="97"/>
      <c r="CL95" s="214" t="s">
        <v>3309</v>
      </c>
      <c r="CM95" s="93" t="s">
        <v>4780</v>
      </c>
      <c r="CN95" s="97"/>
      <c r="CO95" s="97"/>
      <c r="CP95" s="97"/>
      <c r="CQ95" s="97"/>
      <c r="CR95" s="97"/>
      <c r="CS95" s="92"/>
      <c r="CT95" s="93" t="s">
        <v>4781</v>
      </c>
      <c r="CU95" s="93"/>
      <c r="CV95" s="93" t="s">
        <v>3141</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1400</v>
      </c>
      <c r="D96" s="104" t="s">
        <v>1400</v>
      </c>
      <c r="E96" s="105" t="s">
        <v>1400</v>
      </c>
      <c r="F96" s="106" t="s">
        <v>735</v>
      </c>
      <c r="G96" s="102" t="s">
        <v>4785</v>
      </c>
      <c r="H96" s="170" t="s">
        <v>4786</v>
      </c>
      <c r="I96" s="170" t="s">
        <v>3779</v>
      </c>
      <c r="J96" s="170" t="s">
        <v>2234</v>
      </c>
      <c r="K96" s="279" t="s">
        <v>4338</v>
      </c>
      <c r="L96" s="170" t="s">
        <v>2997</v>
      </c>
      <c r="M96" s="218"/>
      <c r="N96" s="170" t="s">
        <v>663</v>
      </c>
      <c r="O96" s="170" t="s">
        <v>3526</v>
      </c>
      <c r="P96" s="170" t="s">
        <v>3875</v>
      </c>
      <c r="Q96" s="170" t="s">
        <v>4787</v>
      </c>
      <c r="R96" s="170"/>
      <c r="S96" s="170" t="s">
        <v>4788</v>
      </c>
      <c r="T96" s="218"/>
      <c r="U96" s="170" t="s">
        <v>2081</v>
      </c>
      <c r="V96" s="170" t="s">
        <v>4789</v>
      </c>
      <c r="W96" s="92"/>
      <c r="X96" s="203" t="s">
        <v>4790</v>
      </c>
      <c r="Y96" s="282" t="s">
        <v>2543</v>
      </c>
      <c r="Z96" s="203" t="s">
        <v>2213</v>
      </c>
      <c r="AA96" s="203" t="s">
        <v>4791</v>
      </c>
      <c r="AB96" s="203" t="s">
        <v>1051</v>
      </c>
      <c r="AC96" s="203" t="s">
        <v>3881</v>
      </c>
      <c r="AD96" s="203" t="s">
        <v>4792</v>
      </c>
      <c r="AE96" s="203" t="s">
        <v>1366</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1805</v>
      </c>
      <c r="BB96" s="178" t="s">
        <v>4795</v>
      </c>
      <c r="BC96" s="178" t="s">
        <v>1008</v>
      </c>
      <c r="BD96" s="178" t="s">
        <v>4796</v>
      </c>
      <c r="BE96" s="177"/>
      <c r="BF96" s="177"/>
      <c r="BG96" s="177"/>
      <c r="BH96" s="178" t="s">
        <v>4797</v>
      </c>
      <c r="BI96" s="177"/>
      <c r="BJ96" s="177"/>
      <c r="BK96" s="177"/>
      <c r="BL96" s="177"/>
      <c r="BM96" s="178" t="s">
        <v>4798</v>
      </c>
      <c r="BN96" s="178" t="s">
        <v>2679</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1400</v>
      </c>
      <c r="D97" s="84" t="s">
        <v>1400</v>
      </c>
      <c r="E97" s="85" t="s">
        <v>1400</v>
      </c>
      <c r="F97" s="86" t="s">
        <v>824</v>
      </c>
      <c r="G97" s="82" t="s">
        <v>4804</v>
      </c>
      <c r="H97" s="93" t="s">
        <v>4805</v>
      </c>
      <c r="I97" s="93" t="s">
        <v>3622</v>
      </c>
      <c r="J97" s="93" t="s">
        <v>4806</v>
      </c>
      <c r="K97" s="93" t="s">
        <v>3148</v>
      </c>
      <c r="L97" s="93" t="s">
        <v>4807</v>
      </c>
      <c r="M97" s="93" t="s">
        <v>4808</v>
      </c>
      <c r="N97" s="93" t="s">
        <v>4809</v>
      </c>
      <c r="O97" s="93" t="s">
        <v>4810</v>
      </c>
      <c r="P97" s="93" t="s">
        <v>2541</v>
      </c>
      <c r="Q97" s="97"/>
      <c r="R97" s="97"/>
      <c r="S97" s="97"/>
      <c r="T97" s="97"/>
      <c r="U97" s="97"/>
      <c r="V97" s="97"/>
      <c r="W97" s="92"/>
      <c r="X97" s="93" t="s">
        <v>3152</v>
      </c>
      <c r="Y97" s="93" t="s">
        <v>3106</v>
      </c>
      <c r="Z97" s="93" t="s">
        <v>4627</v>
      </c>
      <c r="AA97" s="91" t="str">
        <f>HYPERLINK("https://youtu.be/qJ6N4MrS6B4","48.05")</f>
        <v>48.05</v>
      </c>
      <c r="AB97" s="93" t="s">
        <v>2241</v>
      </c>
      <c r="AC97" s="91" t="str">
        <f>HYPERLINK("https://www.twitch.tv/videos/230818041","57.20")</f>
        <v>57.20</v>
      </c>
      <c r="AD97" s="97"/>
      <c r="AE97" s="93" t="s">
        <v>1797</v>
      </c>
      <c r="AF97" s="93" t="s">
        <v>4415</v>
      </c>
      <c r="AG97" s="97"/>
      <c r="AH97" s="97"/>
      <c r="AI97" s="97"/>
      <c r="AJ97" s="97"/>
      <c r="AK97" s="92"/>
      <c r="AL97" s="97"/>
      <c r="AM97" s="97"/>
      <c r="AN97" s="97"/>
      <c r="AO97" s="97"/>
      <c r="AP97" s="97"/>
      <c r="AQ97" s="97"/>
      <c r="AR97" s="97"/>
      <c r="AS97" s="97"/>
      <c r="AT97" s="93" t="s">
        <v>4295</v>
      </c>
      <c r="AU97" s="93" t="s">
        <v>2643</v>
      </c>
      <c r="AV97" s="97"/>
      <c r="AW97" s="97"/>
      <c r="AX97" s="97"/>
      <c r="AY97" s="97"/>
      <c r="AZ97" s="261"/>
      <c r="BA97" s="93"/>
      <c r="BB97" s="93" t="s">
        <v>1415</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1904</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3177</v>
      </c>
      <c r="CM97" s="97"/>
      <c r="CN97" s="97"/>
      <c r="CO97" s="97"/>
      <c r="CP97" s="97"/>
      <c r="CQ97" s="97"/>
      <c r="CR97" s="97"/>
      <c r="CS97" s="92"/>
      <c r="CT97" s="93" t="s">
        <v>4818</v>
      </c>
      <c r="CU97" s="97"/>
      <c r="CV97" s="93" t="s">
        <v>2553</v>
      </c>
      <c r="CW97" s="93" t="s">
        <v>2023</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1400</v>
      </c>
      <c r="D98" s="104" t="s">
        <v>1400</v>
      </c>
      <c r="E98" s="105" t="s">
        <v>1400</v>
      </c>
      <c r="F98" s="106" t="s">
        <v>329</v>
      </c>
      <c r="G98" s="102" t="s">
        <v>1329</v>
      </c>
      <c r="H98" s="111" t="s">
        <v>2344</v>
      </c>
      <c r="I98" s="111" t="s">
        <v>2789</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2333</v>
      </c>
      <c r="Z98" s="203" t="s">
        <v>4830</v>
      </c>
      <c r="AA98" s="203" t="s">
        <v>4831</v>
      </c>
      <c r="AB98" s="203" t="s">
        <v>2216</v>
      </c>
      <c r="AC98" s="203" t="s">
        <v>4832</v>
      </c>
      <c r="AD98" s="221"/>
      <c r="AE98" s="203" t="s">
        <v>4833</v>
      </c>
      <c r="AF98" s="203" t="s">
        <v>1178</v>
      </c>
      <c r="AG98" s="203" t="s">
        <v>4834</v>
      </c>
      <c r="AH98" s="203"/>
      <c r="AI98" s="203" t="s">
        <v>4835</v>
      </c>
      <c r="AJ98" s="420" t="s">
        <v>4836</v>
      </c>
      <c r="AK98" s="92"/>
      <c r="AL98" s="172" t="s">
        <v>1732</v>
      </c>
      <c r="AM98" s="172" t="s">
        <v>4837</v>
      </c>
      <c r="AN98" s="172" t="s">
        <v>4838</v>
      </c>
      <c r="AO98" s="172" t="s">
        <v>1483</v>
      </c>
      <c r="AP98" s="172" t="s">
        <v>3445</v>
      </c>
      <c r="AQ98" s="172" t="s">
        <v>1337</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3207</v>
      </c>
      <c r="BG98" s="177"/>
      <c r="BH98" s="125" t="str">
        <f>HYPERLINK("https://clips.twitch.tv/SavagePeacefulEagleWOOP","29.65")</f>
        <v>29.65</v>
      </c>
      <c r="BI98" s="177"/>
      <c r="BJ98" s="177"/>
      <c r="BK98" s="127" t="s">
        <v>1777</v>
      </c>
      <c r="BL98" s="178" t="s">
        <v>4846</v>
      </c>
      <c r="BM98" s="125" t="str">
        <f>HYPERLINK("https://clips.twitch.tv/PeacefulSavoryAlfalfa4Head","35.58")</f>
        <v>35.58</v>
      </c>
      <c r="BN98" s="177"/>
      <c r="BO98" s="178" t="s">
        <v>4847</v>
      </c>
      <c r="BP98" s="225"/>
      <c r="BQ98" s="179" t="s">
        <v>1999</v>
      </c>
      <c r="BR98" s="179"/>
      <c r="BS98" s="179" t="s">
        <v>4487</v>
      </c>
      <c r="BT98" s="179" t="s">
        <v>4327</v>
      </c>
      <c r="BU98" s="226"/>
      <c r="BV98" s="180" t="s">
        <v>422</v>
      </c>
      <c r="BW98" s="226"/>
      <c r="BX98" s="226"/>
      <c r="BY98" s="179" t="s">
        <v>3368</v>
      </c>
      <c r="BZ98" s="179" t="s">
        <v>627</v>
      </c>
      <c r="CA98" s="132" t="s">
        <v>4848</v>
      </c>
      <c r="CB98" s="179" t="s">
        <v>4849</v>
      </c>
      <c r="CC98" s="179" t="s">
        <v>3303</v>
      </c>
      <c r="CD98" s="179" t="s">
        <v>4850</v>
      </c>
      <c r="CE98" s="258"/>
      <c r="CF98" s="182" t="s">
        <v>1253</v>
      </c>
      <c r="CG98" s="182" t="s">
        <v>4547</v>
      </c>
      <c r="CH98" s="182" t="s">
        <v>4851</v>
      </c>
      <c r="CI98" s="182" t="s">
        <v>4852</v>
      </c>
      <c r="CJ98" s="182" t="s">
        <v>4853</v>
      </c>
      <c r="CK98" s="230"/>
      <c r="CL98" s="182" t="s">
        <v>2703</v>
      </c>
      <c r="CM98" s="182" t="s">
        <v>1526</v>
      </c>
      <c r="CN98" s="182" t="s">
        <v>4854</v>
      </c>
      <c r="CO98" s="182" t="s">
        <v>3974</v>
      </c>
      <c r="CP98" s="182"/>
      <c r="CQ98" s="182" t="s">
        <v>4855</v>
      </c>
      <c r="CR98" s="182" t="s">
        <v>4856</v>
      </c>
      <c r="CS98" s="92"/>
      <c r="CT98" s="210" t="s">
        <v>4857</v>
      </c>
      <c r="CU98" s="210" t="s">
        <v>3936</v>
      </c>
      <c r="CV98" s="143" t="s">
        <v>4858</v>
      </c>
      <c r="CW98" s="210" t="s">
        <v>4859</v>
      </c>
      <c r="CX98" s="231"/>
      <c r="CY98" s="210" t="s">
        <v>4860</v>
      </c>
      <c r="CZ98" s="210" t="s">
        <v>4861</v>
      </c>
      <c r="DA98" s="210" t="s">
        <v>3515</v>
      </c>
      <c r="DB98" s="210" t="s">
        <v>4862</v>
      </c>
      <c r="DC98" s="231"/>
      <c r="DD98" s="210" t="s">
        <v>3451</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4398</v>
      </c>
      <c r="DS98" s="211" t="s">
        <v>4867</v>
      </c>
      <c r="DT98" s="211" t="s">
        <v>4868</v>
      </c>
      <c r="DU98" s="211" t="s">
        <v>4869</v>
      </c>
      <c r="DV98" s="211" t="s">
        <v>2037</v>
      </c>
      <c r="DW98" s="211" t="s">
        <v>179</v>
      </c>
      <c r="DX98" s="211" t="s">
        <v>4870</v>
      </c>
      <c r="DY98" s="211" t="s">
        <v>1146</v>
      </c>
      <c r="DZ98" s="211" t="s">
        <v>627</v>
      </c>
      <c r="EA98" s="211" t="s">
        <v>2634</v>
      </c>
      <c r="EB98" s="295" t="s">
        <v>4871</v>
      </c>
    </row>
    <row r="99">
      <c r="A99" s="81" t="s">
        <v>4872</v>
      </c>
      <c r="B99" s="82" t="s">
        <v>4873</v>
      </c>
      <c r="C99" s="83" t="s">
        <v>1400</v>
      </c>
      <c r="D99" s="84" t="s">
        <v>1400</v>
      </c>
      <c r="E99" s="85" t="s">
        <v>1400</v>
      </c>
      <c r="F99" s="86" t="s">
        <v>1400</v>
      </c>
      <c r="G99" s="82" t="s">
        <v>4617</v>
      </c>
      <c r="H99" s="97"/>
      <c r="I99" s="93" t="s">
        <v>2267</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3333</v>
      </c>
      <c r="AA99" s="93" t="s">
        <v>4876</v>
      </c>
      <c r="AB99" s="93" t="s">
        <v>4877</v>
      </c>
      <c r="AC99" s="93" t="s">
        <v>4878</v>
      </c>
      <c r="AD99" s="97"/>
      <c r="AE99" s="93" t="s">
        <v>2330</v>
      </c>
      <c r="AF99" s="93" t="s">
        <v>4879</v>
      </c>
      <c r="AG99" s="97"/>
      <c r="AH99" s="97"/>
      <c r="AI99" s="97"/>
      <c r="AJ99" s="97"/>
      <c r="AK99" s="92"/>
      <c r="AL99" s="97"/>
      <c r="AM99" s="97"/>
      <c r="AN99" s="97"/>
      <c r="AO99" s="97"/>
      <c r="AP99" s="97"/>
      <c r="AQ99" s="97"/>
      <c r="AR99" s="97"/>
      <c r="AS99" s="97"/>
      <c r="AT99" s="93" t="s">
        <v>3878</v>
      </c>
      <c r="AU99" s="93" t="s">
        <v>4278</v>
      </c>
      <c r="AV99" s="97"/>
      <c r="AW99" s="97"/>
      <c r="AX99" s="97"/>
      <c r="AY99" s="97"/>
      <c r="AZ99" s="261"/>
      <c r="BA99" s="93" t="s">
        <v>4298</v>
      </c>
      <c r="BB99" s="93" t="s">
        <v>3636</v>
      </c>
      <c r="BC99" s="97"/>
      <c r="BD99" s="93" t="s">
        <v>4085</v>
      </c>
      <c r="BE99" s="93" t="s">
        <v>4880</v>
      </c>
      <c r="BF99" s="97"/>
      <c r="BG99" s="97"/>
      <c r="BH99" s="93" t="s">
        <v>3025</v>
      </c>
      <c r="BI99" s="93" t="s">
        <v>4881</v>
      </c>
      <c r="BJ99" s="97"/>
      <c r="BK99" s="93" t="s">
        <v>1473</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3154</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1400</v>
      </c>
      <c r="D100" s="104" t="s">
        <v>1400</v>
      </c>
      <c r="E100" s="105" t="s">
        <v>1400</v>
      </c>
      <c r="F100" s="106" t="s">
        <v>735</v>
      </c>
      <c r="G100" s="102" t="s">
        <v>3014</v>
      </c>
      <c r="H100" s="218"/>
      <c r="I100" s="170" t="s">
        <v>4898</v>
      </c>
      <c r="J100" s="111" t="s">
        <v>4899</v>
      </c>
      <c r="K100" s="170" t="s">
        <v>4110</v>
      </c>
      <c r="L100" s="263" t="s">
        <v>552</v>
      </c>
      <c r="M100" s="218"/>
      <c r="N100" s="170" t="s">
        <v>4900</v>
      </c>
      <c r="O100" s="170" t="s">
        <v>950</v>
      </c>
      <c r="P100" s="170" t="s">
        <v>2198</v>
      </c>
      <c r="Q100" s="218"/>
      <c r="R100" s="218"/>
      <c r="S100" s="218"/>
      <c r="T100" s="218"/>
      <c r="U100" s="218"/>
      <c r="V100" s="218"/>
      <c r="W100" s="92"/>
      <c r="X100" s="203" t="s">
        <v>2488</v>
      </c>
      <c r="Y100" s="203" t="s">
        <v>934</v>
      </c>
      <c r="Z100" s="203" t="s">
        <v>3397</v>
      </c>
      <c r="AA100" s="203" t="s">
        <v>4307</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3065</v>
      </c>
      <c r="AU100" s="172" t="s">
        <v>4901</v>
      </c>
      <c r="AV100" s="222"/>
      <c r="AW100" s="222"/>
      <c r="AX100" s="222"/>
      <c r="AY100" s="222"/>
      <c r="AZ100" s="223"/>
      <c r="BA100" s="178" t="s">
        <v>1168</v>
      </c>
      <c r="BB100" s="178" t="s">
        <v>365</v>
      </c>
      <c r="BC100" s="178" t="s">
        <v>4401</v>
      </c>
      <c r="BD100" s="178" t="s">
        <v>4634</v>
      </c>
      <c r="BE100" s="178" t="s">
        <v>1903</v>
      </c>
      <c r="BF100" s="177"/>
      <c r="BG100" s="177"/>
      <c r="BH100" s="178" t="s">
        <v>1644</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2625</v>
      </c>
      <c r="CH100" s="230"/>
      <c r="CI100" s="230"/>
      <c r="CJ100" s="230"/>
      <c r="CK100" s="182" t="s">
        <v>4907</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1400</v>
      </c>
      <c r="D101" s="84" t="s">
        <v>1400</v>
      </c>
      <c r="E101" s="85" t="s">
        <v>1400</v>
      </c>
      <c r="F101" s="86" t="s">
        <v>824</v>
      </c>
      <c r="G101" s="82" t="s">
        <v>4910</v>
      </c>
      <c r="H101" s="93" t="s">
        <v>773</v>
      </c>
      <c r="I101" s="334" t="s">
        <v>4911</v>
      </c>
      <c r="J101" s="93" t="s">
        <v>3976</v>
      </c>
      <c r="K101" s="88" t="s">
        <v>2318</v>
      </c>
      <c r="L101" s="93" t="s">
        <v>4912</v>
      </c>
      <c r="M101" s="97"/>
      <c r="N101" s="97"/>
      <c r="O101" s="93" t="s">
        <v>258</v>
      </c>
      <c r="P101" s="93" t="s">
        <v>107</v>
      </c>
      <c r="Q101" s="97"/>
      <c r="R101" s="97"/>
      <c r="S101" s="93" t="s">
        <v>2493</v>
      </c>
      <c r="T101" s="97"/>
      <c r="U101" s="97"/>
      <c r="V101" s="97"/>
      <c r="W101" s="92"/>
      <c r="X101" s="88" t="s">
        <v>2916</v>
      </c>
      <c r="Y101" s="214" t="s">
        <v>4913</v>
      </c>
      <c r="Z101" s="214" t="s">
        <v>3333</v>
      </c>
      <c r="AA101" s="214" t="s">
        <v>1761</v>
      </c>
      <c r="AB101" s="93" t="s">
        <v>2200</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2634</v>
      </c>
      <c r="BI101" s="97"/>
      <c r="BJ101" s="97"/>
      <c r="BK101" s="97"/>
      <c r="BL101" s="97"/>
      <c r="BM101" s="97"/>
      <c r="BN101" s="97"/>
      <c r="BO101" s="97"/>
      <c r="BP101" s="261"/>
      <c r="BQ101" s="93"/>
      <c r="BR101" s="97"/>
      <c r="BS101" s="93" t="s">
        <v>2495</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2069</v>
      </c>
      <c r="CM101" s="93"/>
      <c r="CN101" s="97"/>
      <c r="CO101" s="97"/>
      <c r="CP101" s="97"/>
      <c r="CQ101" s="97"/>
      <c r="CR101" s="97"/>
      <c r="CS101" s="92"/>
      <c r="CT101" s="93" t="s">
        <v>3532</v>
      </c>
      <c r="CU101" s="93" t="s">
        <v>4338</v>
      </c>
      <c r="CV101" s="214" t="s">
        <v>4919</v>
      </c>
      <c r="CW101" s="93" t="s">
        <v>4920</v>
      </c>
      <c r="CX101" s="93" t="s">
        <v>2588</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1400</v>
      </c>
      <c r="D102" s="104" t="s">
        <v>1400</v>
      </c>
      <c r="E102" s="105" t="s">
        <v>1400</v>
      </c>
      <c r="F102" s="106" t="s">
        <v>735</v>
      </c>
      <c r="G102" s="102" t="s">
        <v>4025</v>
      </c>
      <c r="H102" s="170"/>
      <c r="I102" s="170" t="s">
        <v>4925</v>
      </c>
      <c r="J102" s="170" t="s">
        <v>4926</v>
      </c>
      <c r="K102" s="170" t="s">
        <v>3170</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4624</v>
      </c>
      <c r="BB102" s="178" t="s">
        <v>4933</v>
      </c>
      <c r="BC102" s="178" t="s">
        <v>3469</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4939</v>
      </c>
      <c r="CU102" s="210" t="s">
        <v>2766</v>
      </c>
      <c r="CV102" s="210" t="s">
        <v>4940</v>
      </c>
      <c r="CW102" s="210" t="s">
        <v>1076</v>
      </c>
      <c r="CX102" s="210" t="s">
        <v>4941</v>
      </c>
      <c r="CY102" s="210"/>
      <c r="CZ102" s="210" t="s">
        <v>4942</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1400</v>
      </c>
      <c r="D103" s="84" t="s">
        <v>1400</v>
      </c>
      <c r="E103" s="85" t="s">
        <v>1400</v>
      </c>
      <c r="F103" s="86" t="s">
        <v>4785</v>
      </c>
      <c r="G103" s="82" t="s">
        <v>4617</v>
      </c>
      <c r="H103" s="97"/>
      <c r="I103" s="334" t="s">
        <v>3091</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1400</v>
      </c>
      <c r="D104" s="104" t="s">
        <v>1400</v>
      </c>
      <c r="E104" s="105" t="s">
        <v>1400</v>
      </c>
      <c r="F104" s="106" t="s">
        <v>4948</v>
      </c>
      <c r="G104" s="102" t="s">
        <v>4948</v>
      </c>
      <c r="H104" s="582"/>
      <c r="I104" s="109" t="s">
        <v>4949</v>
      </c>
      <c r="J104" s="111" t="s">
        <v>4950</v>
      </c>
      <c r="K104" s="111" t="s">
        <v>3667</v>
      </c>
      <c r="L104" s="111" t="s">
        <v>4951</v>
      </c>
      <c r="M104" s="111" t="s">
        <v>4952</v>
      </c>
      <c r="N104" s="111" t="s">
        <v>4953</v>
      </c>
      <c r="O104" s="111" t="s">
        <v>1356</v>
      </c>
      <c r="P104" s="111" t="s">
        <v>239</v>
      </c>
      <c r="Q104" s="218"/>
      <c r="R104" s="218"/>
      <c r="S104" s="218"/>
      <c r="T104" s="218"/>
      <c r="U104" s="218"/>
      <c r="V104" s="218"/>
      <c r="W104" s="92"/>
      <c r="X104" s="115" t="s">
        <v>1012</v>
      </c>
      <c r="Y104" s="115" t="s">
        <v>4954</v>
      </c>
      <c r="Z104" s="115" t="s">
        <v>4124</v>
      </c>
      <c r="AA104" s="115" t="s">
        <v>3937</v>
      </c>
      <c r="AB104" s="115" t="s">
        <v>4552</v>
      </c>
      <c r="AC104" s="115" t="s">
        <v>4887</v>
      </c>
      <c r="AD104" s="221"/>
      <c r="AE104" s="115" t="s">
        <v>4955</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4956</v>
      </c>
      <c r="BB104" s="127" t="s">
        <v>918</v>
      </c>
      <c r="BC104" s="127" t="s">
        <v>700</v>
      </c>
      <c r="BD104" s="127" t="s">
        <v>614</v>
      </c>
      <c r="BE104" s="127" t="s">
        <v>2208</v>
      </c>
      <c r="BF104" s="583"/>
      <c r="BG104" s="177"/>
      <c r="BH104" s="127" t="s">
        <v>3763</v>
      </c>
      <c r="BI104" s="127" t="s">
        <v>4957</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4370</v>
      </c>
      <c r="CX104" s="143" t="s">
        <v>4878</v>
      </c>
      <c r="CY104" s="143" t="s">
        <v>4960</v>
      </c>
      <c r="CZ104" s="143" t="s">
        <v>4961</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1400</v>
      </c>
      <c r="D105" s="84" t="s">
        <v>1400</v>
      </c>
      <c r="E105" s="85" t="s">
        <v>1400</v>
      </c>
      <c r="F105" s="86" t="s">
        <v>2391</v>
      </c>
      <c r="G105" s="82" t="s">
        <v>4964</v>
      </c>
      <c r="H105" s="93" t="s">
        <v>3026</v>
      </c>
      <c r="I105" s="93" t="s">
        <v>4965</v>
      </c>
      <c r="J105" s="93" t="s">
        <v>4966</v>
      </c>
      <c r="K105" s="93" t="s">
        <v>749</v>
      </c>
      <c r="L105" s="93" t="s">
        <v>991</v>
      </c>
      <c r="M105" s="97"/>
      <c r="N105" s="93" t="s">
        <v>4967</v>
      </c>
      <c r="O105" s="93" t="s">
        <v>804</v>
      </c>
      <c r="P105" s="88" t="s">
        <v>543</v>
      </c>
      <c r="Q105" s="93" t="s">
        <v>1140</v>
      </c>
      <c r="R105" s="97"/>
      <c r="S105" s="88" t="s">
        <v>2417</v>
      </c>
      <c r="T105" s="97"/>
      <c r="U105" s="93" t="s">
        <v>4968</v>
      </c>
      <c r="V105" s="88" t="s">
        <v>4969</v>
      </c>
      <c r="W105" s="92"/>
      <c r="X105" s="93" t="s">
        <v>4970</v>
      </c>
      <c r="Y105" s="93" t="s">
        <v>2778</v>
      </c>
      <c r="Z105" s="93" t="s">
        <v>1494</v>
      </c>
      <c r="AA105" s="93" t="s">
        <v>598</v>
      </c>
      <c r="AB105" s="93" t="s">
        <v>3375</v>
      </c>
      <c r="AC105" s="93" t="s">
        <v>4971</v>
      </c>
      <c r="AD105" s="93"/>
      <c r="AE105" s="93" t="s">
        <v>3599</v>
      </c>
      <c r="AF105" s="88" t="s">
        <v>1662</v>
      </c>
      <c r="AG105" s="93" t="s">
        <v>2566</v>
      </c>
      <c r="AH105" s="100"/>
      <c r="AI105" s="88" t="s">
        <v>2900</v>
      </c>
      <c r="AJ105" s="93" t="s">
        <v>4972</v>
      </c>
      <c r="AK105" s="92"/>
      <c r="AL105" s="93" t="s">
        <v>3196</v>
      </c>
      <c r="AM105" s="93" t="s">
        <v>1232</v>
      </c>
      <c r="AN105" s="97"/>
      <c r="AO105" s="88" t="s">
        <v>4973</v>
      </c>
      <c r="AP105" s="93" t="s">
        <v>900</v>
      </c>
      <c r="AQ105" s="93"/>
      <c r="AR105" s="93" t="s">
        <v>4974</v>
      </c>
      <c r="AS105" s="93" t="s">
        <v>4975</v>
      </c>
      <c r="AT105" s="88" t="s">
        <v>4207</v>
      </c>
      <c r="AU105" s="93" t="s">
        <v>4976</v>
      </c>
      <c r="AV105" s="93" t="s">
        <v>4977</v>
      </c>
      <c r="AW105" s="97"/>
      <c r="AX105" s="88" t="s">
        <v>1988</v>
      </c>
      <c r="AY105" s="93" t="s">
        <v>4978</v>
      </c>
      <c r="AZ105" s="93"/>
      <c r="BA105" s="97"/>
      <c r="BB105" s="93" t="s">
        <v>4979</v>
      </c>
      <c r="BC105" s="93" t="s">
        <v>3151</v>
      </c>
      <c r="BD105" s="93" t="s">
        <v>4980</v>
      </c>
      <c r="BE105" s="93" t="s">
        <v>2458</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2955</v>
      </c>
      <c r="BY105" s="97"/>
      <c r="BZ105" s="88" t="s">
        <v>3379</v>
      </c>
      <c r="CA105" s="88" t="s">
        <v>4987</v>
      </c>
      <c r="CB105" s="88" t="s">
        <v>4988</v>
      </c>
      <c r="CC105" s="93" t="s">
        <v>2617</v>
      </c>
      <c r="CD105" s="93" t="s">
        <v>4989</v>
      </c>
      <c r="CE105" s="93"/>
      <c r="CF105" s="93" t="s">
        <v>4990</v>
      </c>
      <c r="CG105" s="93" t="s">
        <v>4991</v>
      </c>
      <c r="CH105" s="93" t="s">
        <v>1514</v>
      </c>
      <c r="CI105" s="93" t="s">
        <v>4992</v>
      </c>
      <c r="CJ105" s="93"/>
      <c r="CK105" s="93" t="s">
        <v>4993</v>
      </c>
      <c r="CL105" s="275" t="s">
        <v>4994</v>
      </c>
      <c r="CM105" s="88" t="s">
        <v>2198</v>
      </c>
      <c r="CN105" s="97"/>
      <c r="CO105" s="93" t="s">
        <v>4995</v>
      </c>
      <c r="CP105" s="97"/>
      <c r="CQ105" s="97"/>
      <c r="CR105" s="93" t="s">
        <v>3120</v>
      </c>
      <c r="CS105" s="92"/>
      <c r="CT105" s="93" t="s">
        <v>2467</v>
      </c>
      <c r="CU105" s="93" t="s">
        <v>4996</v>
      </c>
      <c r="CV105" s="93" t="s">
        <v>4997</v>
      </c>
      <c r="CW105" s="93" t="s">
        <v>647</v>
      </c>
      <c r="CX105" s="97"/>
      <c r="CY105" s="97"/>
      <c r="CZ105" s="88" t="s">
        <v>4998</v>
      </c>
      <c r="DA105" s="88" t="s">
        <v>2096</v>
      </c>
      <c r="DB105" s="93" t="s">
        <v>4999</v>
      </c>
      <c r="DC105" s="93" t="s">
        <v>4927</v>
      </c>
      <c r="DD105" s="93" t="s">
        <v>5000</v>
      </c>
      <c r="DE105" s="93" t="s">
        <v>5001</v>
      </c>
      <c r="DF105" s="93"/>
      <c r="DG105" s="93" t="s">
        <v>5002</v>
      </c>
      <c r="DH105" s="93"/>
      <c r="DI105" s="93" t="s">
        <v>5003</v>
      </c>
      <c r="DJ105" s="93"/>
      <c r="DK105" s="93" t="s">
        <v>5004</v>
      </c>
      <c r="DL105" s="93" t="s">
        <v>2634</v>
      </c>
      <c r="DM105" s="163" t="s">
        <v>5005</v>
      </c>
      <c r="DN105" s="93" t="s">
        <v>3398</v>
      </c>
      <c r="DO105" s="97"/>
      <c r="DP105" s="93" t="s">
        <v>5006</v>
      </c>
      <c r="DQ105" s="93" t="s">
        <v>5007</v>
      </c>
      <c r="DR105" s="93" t="s">
        <v>3447</v>
      </c>
      <c r="DS105" s="93" t="s">
        <v>3150</v>
      </c>
      <c r="DT105" s="93" t="s">
        <v>1145</v>
      </c>
      <c r="DU105" s="93" t="s">
        <v>1267</v>
      </c>
      <c r="DV105" s="93" t="s">
        <v>3840</v>
      </c>
      <c r="DW105" s="93" t="s">
        <v>944</v>
      </c>
      <c r="DX105" s="93" t="s">
        <v>3003</v>
      </c>
      <c r="DY105" s="93" t="s">
        <v>3579</v>
      </c>
      <c r="DZ105" s="93" t="s">
        <v>3566</v>
      </c>
      <c r="EA105" s="93" t="s">
        <v>2069</v>
      </c>
      <c r="EB105" s="272" t="s">
        <v>5008</v>
      </c>
    </row>
    <row r="106" ht="15.75" customHeight="1">
      <c r="A106" s="585" t="s">
        <v>5009</v>
      </c>
      <c r="B106" s="102" t="s">
        <v>5010</v>
      </c>
      <c r="C106" s="103" t="s">
        <v>735</v>
      </c>
      <c r="D106" s="104" t="s">
        <v>734</v>
      </c>
      <c r="E106" s="105" t="s">
        <v>1400</v>
      </c>
      <c r="F106" s="106" t="s">
        <v>5011</v>
      </c>
      <c r="G106" s="102" t="s">
        <v>4267</v>
      </c>
      <c r="H106" s="170" t="s">
        <v>2514</v>
      </c>
      <c r="I106" s="170" t="s">
        <v>5012</v>
      </c>
      <c r="J106" s="170" t="s">
        <v>2398</v>
      </c>
      <c r="K106" s="263" t="s">
        <v>2318</v>
      </c>
      <c r="L106" s="170" t="s">
        <v>4463</v>
      </c>
      <c r="M106" s="218"/>
      <c r="N106" s="218"/>
      <c r="O106" s="218"/>
      <c r="P106" s="170" t="s">
        <v>5013</v>
      </c>
      <c r="Q106" s="218"/>
      <c r="R106" s="218"/>
      <c r="S106" s="111" t="s">
        <v>110</v>
      </c>
      <c r="T106" s="218"/>
      <c r="U106" s="218"/>
      <c r="V106" s="218"/>
      <c r="W106" s="92"/>
      <c r="X106" s="221"/>
      <c r="Y106" s="115" t="s">
        <v>2157</v>
      </c>
      <c r="Z106" s="115" t="s">
        <v>4325</v>
      </c>
      <c r="AA106" s="203" t="s">
        <v>2372</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1845</v>
      </c>
      <c r="BD106" s="177"/>
      <c r="BE106" s="177"/>
      <c r="BF106" s="177"/>
      <c r="BG106" s="177"/>
      <c r="BH106" s="127" t="s">
        <v>1570</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1743</v>
      </c>
      <c r="DV106" s="233"/>
      <c r="DW106" s="233"/>
      <c r="DX106" s="233"/>
      <c r="DY106" s="233"/>
      <c r="DZ106" s="233"/>
      <c r="EA106" s="233"/>
      <c r="EB106" s="295"/>
    </row>
    <row r="107" ht="15.75" customHeight="1">
      <c r="A107" s="81" t="s">
        <v>5029</v>
      </c>
      <c r="B107" s="82" t="s">
        <v>5030</v>
      </c>
      <c r="C107" s="83" t="s">
        <v>1400</v>
      </c>
      <c r="D107" s="84" t="s">
        <v>1400</v>
      </c>
      <c r="E107" s="85" t="s">
        <v>1400</v>
      </c>
      <c r="F107" s="86" t="s">
        <v>1400</v>
      </c>
      <c r="G107" s="82" t="s">
        <v>2143</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3626</v>
      </c>
      <c r="AC107" s="93" t="s">
        <v>2247</v>
      </c>
      <c r="AD107" s="93"/>
      <c r="AE107" s="93" t="s">
        <v>286</v>
      </c>
      <c r="AF107" s="93" t="s">
        <v>4323</v>
      </c>
      <c r="AG107" s="97"/>
      <c r="AH107" s="97"/>
      <c r="AI107" s="97"/>
      <c r="AJ107" s="97"/>
      <c r="AK107" s="92"/>
      <c r="AL107" s="97"/>
      <c r="AM107" s="93" t="s">
        <v>159</v>
      </c>
      <c r="AN107" s="97"/>
      <c r="AO107" s="97"/>
      <c r="AP107" s="97"/>
      <c r="AQ107" s="97"/>
      <c r="AR107" s="97"/>
      <c r="AS107" s="97"/>
      <c r="AT107" s="93" t="s">
        <v>2333</v>
      </c>
      <c r="AU107" s="93" t="s">
        <v>4048</v>
      </c>
      <c r="AV107" s="97"/>
      <c r="AW107" s="97"/>
      <c r="AX107" s="97"/>
      <c r="AY107" s="97"/>
      <c r="AZ107" s="261"/>
      <c r="BA107" s="93" t="s">
        <v>5039</v>
      </c>
      <c r="BB107" s="93" t="s">
        <v>595</v>
      </c>
      <c r="BC107" s="93" t="s">
        <v>1912</v>
      </c>
      <c r="BD107" s="93" t="s">
        <v>5040</v>
      </c>
      <c r="BE107" s="93" t="s">
        <v>5041</v>
      </c>
      <c r="BF107" s="93"/>
      <c r="BG107" s="97"/>
      <c r="BH107" s="93" t="s">
        <v>1842</v>
      </c>
      <c r="BI107" s="93" t="s">
        <v>5042</v>
      </c>
      <c r="BJ107" s="93"/>
      <c r="BK107" s="93" t="s">
        <v>2305</v>
      </c>
      <c r="BL107" s="97"/>
      <c r="BM107" s="93" t="s">
        <v>1969</v>
      </c>
      <c r="BN107" s="97"/>
      <c r="BO107" s="97"/>
      <c r="BP107" s="261"/>
      <c r="BQ107" s="93"/>
      <c r="BR107" s="93" t="s">
        <v>2172</v>
      </c>
      <c r="BS107" s="93" t="s">
        <v>5043</v>
      </c>
      <c r="BT107" s="93" t="s">
        <v>5044</v>
      </c>
      <c r="BU107" s="93"/>
      <c r="BV107" s="275" t="s">
        <v>1180</v>
      </c>
      <c r="BW107" s="93" t="s">
        <v>3054</v>
      </c>
      <c r="BX107" s="93" t="s">
        <v>5045</v>
      </c>
      <c r="BY107" s="97"/>
      <c r="BZ107" s="93" t="s">
        <v>3011</v>
      </c>
      <c r="CA107" s="93" t="s">
        <v>4705</v>
      </c>
      <c r="CB107" s="97"/>
      <c r="CC107" s="93" t="s">
        <v>4196</v>
      </c>
      <c r="CD107" s="97"/>
      <c r="CE107" s="261"/>
      <c r="CF107" s="93" t="s">
        <v>5046</v>
      </c>
      <c r="CG107" s="93" t="s">
        <v>4113</v>
      </c>
      <c r="CH107" s="93" t="s">
        <v>2698</v>
      </c>
      <c r="CI107" s="93" t="s">
        <v>5047</v>
      </c>
      <c r="CJ107" s="97"/>
      <c r="CK107" s="93" t="s">
        <v>5048</v>
      </c>
      <c r="CL107" s="93" t="s">
        <v>3388</v>
      </c>
      <c r="CM107" s="93" t="s">
        <v>1232</v>
      </c>
      <c r="CN107" s="97"/>
      <c r="CO107" s="97"/>
      <c r="CP107" s="97"/>
      <c r="CQ107" s="97"/>
      <c r="CR107" s="97"/>
      <c r="CS107" s="92"/>
      <c r="CT107" s="93" t="s">
        <v>5049</v>
      </c>
      <c r="CU107" s="93" t="s">
        <v>4996</v>
      </c>
      <c r="CV107" s="93" t="s">
        <v>2417</v>
      </c>
      <c r="CW107" s="93" t="s">
        <v>500</v>
      </c>
      <c r="CX107" s="93" t="s">
        <v>5050</v>
      </c>
      <c r="CY107" s="93" t="s">
        <v>2985</v>
      </c>
      <c r="CZ107" s="93" t="s">
        <v>5051</v>
      </c>
      <c r="DA107" s="93" t="s">
        <v>2017</v>
      </c>
      <c r="DB107" s="97"/>
      <c r="DC107" s="97"/>
      <c r="DD107" s="97"/>
      <c r="DE107" s="97"/>
      <c r="DF107" s="261"/>
      <c r="DG107" s="97"/>
      <c r="DH107" s="97"/>
      <c r="DI107" s="97"/>
      <c r="DJ107" s="97"/>
      <c r="DK107" s="93" t="s">
        <v>5004</v>
      </c>
      <c r="DL107" s="97"/>
      <c r="DM107" s="97"/>
      <c r="DN107" s="97"/>
      <c r="DO107" s="97"/>
      <c r="DP107" s="93"/>
      <c r="DQ107" s="93" t="s">
        <v>2675</v>
      </c>
      <c r="DR107" s="97"/>
      <c r="DS107" s="93" t="s">
        <v>5052</v>
      </c>
      <c r="DT107" s="93" t="s">
        <v>5053</v>
      </c>
      <c r="DU107" s="93" t="s">
        <v>3076</v>
      </c>
      <c r="DV107" s="97"/>
      <c r="DW107" s="97"/>
      <c r="DX107" s="93" t="s">
        <v>804</v>
      </c>
      <c r="DY107" s="93" t="s">
        <v>179</v>
      </c>
      <c r="DZ107" s="97"/>
      <c r="EA107" s="97"/>
      <c r="EB107" s="272"/>
    </row>
    <row r="108" ht="15.75" customHeight="1">
      <c r="A108" s="169" t="s">
        <v>5054</v>
      </c>
      <c r="B108" s="102" t="s">
        <v>5055</v>
      </c>
      <c r="C108" s="103" t="s">
        <v>1400</v>
      </c>
      <c r="D108" s="104" t="s">
        <v>1400</v>
      </c>
      <c r="E108" s="105" t="s">
        <v>1400</v>
      </c>
      <c r="F108" s="106" t="s">
        <v>1400</v>
      </c>
      <c r="G108" s="102" t="s">
        <v>3266</v>
      </c>
      <c r="H108" s="170" t="s">
        <v>4005</v>
      </c>
      <c r="I108" s="170" t="s">
        <v>2749</v>
      </c>
      <c r="J108" s="170" t="s">
        <v>1542</v>
      </c>
      <c r="K108" s="170" t="s">
        <v>1071</v>
      </c>
      <c r="L108" s="170" t="s">
        <v>2467</v>
      </c>
      <c r="M108" s="170" t="s">
        <v>5056</v>
      </c>
      <c r="N108" s="170" t="s">
        <v>5057</v>
      </c>
      <c r="O108" s="170" t="s">
        <v>334</v>
      </c>
      <c r="P108" s="170" t="s">
        <v>1702</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4323</v>
      </c>
      <c r="AG108" s="203" t="s">
        <v>1704</v>
      </c>
      <c r="AH108" s="203"/>
      <c r="AI108" s="203" t="s">
        <v>1343</v>
      </c>
      <c r="AJ108" s="203" t="s">
        <v>5066</v>
      </c>
      <c r="AK108" s="92"/>
      <c r="AL108" s="172" t="s">
        <v>1830</v>
      </c>
      <c r="AM108" s="172" t="s">
        <v>3917</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2246</v>
      </c>
      <c r="BE108" s="178" t="s">
        <v>5071</v>
      </c>
      <c r="BF108" s="178" t="s">
        <v>1724</v>
      </c>
      <c r="BG108" s="178" t="s">
        <v>4229</v>
      </c>
      <c r="BH108" s="178" t="s">
        <v>5072</v>
      </c>
      <c r="BI108" s="178" t="s">
        <v>896</v>
      </c>
      <c r="BJ108" s="178"/>
      <c r="BK108" s="178" t="s">
        <v>5073</v>
      </c>
      <c r="BL108" s="177"/>
      <c r="BM108" s="178" t="s">
        <v>1717</v>
      </c>
      <c r="BN108" s="178" t="s">
        <v>2700</v>
      </c>
      <c r="BO108" s="177"/>
      <c r="BP108" s="225"/>
      <c r="BQ108" s="179"/>
      <c r="BR108" s="179" t="s">
        <v>3992</v>
      </c>
      <c r="BS108" s="179" t="s">
        <v>2647</v>
      </c>
      <c r="BT108" s="179" t="s">
        <v>2137</v>
      </c>
      <c r="BU108" s="179" t="s">
        <v>5074</v>
      </c>
      <c r="BV108" s="179" t="s">
        <v>727</v>
      </c>
      <c r="BW108" s="179" t="s">
        <v>5075</v>
      </c>
      <c r="BX108" s="226"/>
      <c r="BY108" s="179" t="s">
        <v>5076</v>
      </c>
      <c r="BZ108" s="179" t="s">
        <v>5077</v>
      </c>
      <c r="CA108" s="226"/>
      <c r="CB108" s="179" t="s">
        <v>5078</v>
      </c>
      <c r="CC108" s="179" t="s">
        <v>1484</v>
      </c>
      <c r="CD108" s="226"/>
      <c r="CE108" s="228"/>
      <c r="CF108" s="182" t="s">
        <v>4529</v>
      </c>
      <c r="CG108" s="182" t="s">
        <v>1552</v>
      </c>
      <c r="CH108" s="182" t="s">
        <v>4831</v>
      </c>
      <c r="CI108" s="182" t="s">
        <v>5079</v>
      </c>
      <c r="CJ108" s="182" t="s">
        <v>5080</v>
      </c>
      <c r="CK108" s="182" t="s">
        <v>5081</v>
      </c>
      <c r="CL108" s="182" t="s">
        <v>1429</v>
      </c>
      <c r="CM108" s="182" t="s">
        <v>2941</v>
      </c>
      <c r="CN108" s="182" t="s">
        <v>3318</v>
      </c>
      <c r="CO108" s="182" t="s">
        <v>537</v>
      </c>
      <c r="CP108" s="182"/>
      <c r="CQ108" s="182" t="s">
        <v>5082</v>
      </c>
      <c r="CR108" s="230"/>
      <c r="CS108" s="92"/>
      <c r="CT108" s="210" t="s">
        <v>5083</v>
      </c>
      <c r="CU108" s="210" t="s">
        <v>5084</v>
      </c>
      <c r="CV108" s="210" t="s">
        <v>5085</v>
      </c>
      <c r="CW108" s="210" t="s">
        <v>1992</v>
      </c>
      <c r="CX108" s="210" t="s">
        <v>5086</v>
      </c>
      <c r="CY108" s="210" t="s">
        <v>3628</v>
      </c>
      <c r="CZ108" s="210" t="s">
        <v>5087</v>
      </c>
      <c r="DA108" s="210" t="s">
        <v>2452</v>
      </c>
      <c r="DB108" s="210" t="s">
        <v>5088</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1400</v>
      </c>
      <c r="D109" s="84" t="s">
        <v>1400</v>
      </c>
      <c r="E109" s="85" t="s">
        <v>1400</v>
      </c>
      <c r="F109" s="86" t="s">
        <v>429</v>
      </c>
      <c r="G109" s="82" t="s">
        <v>4590</v>
      </c>
      <c r="H109" s="93" t="s">
        <v>653</v>
      </c>
      <c r="I109" s="93" t="s">
        <v>2268</v>
      </c>
      <c r="J109" s="93" t="s">
        <v>4490</v>
      </c>
      <c r="K109" s="93" t="s">
        <v>3667</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2326</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2526</v>
      </c>
      <c r="CI109" s="93" t="s">
        <v>5110</v>
      </c>
      <c r="CJ109" s="93" t="s">
        <v>2158</v>
      </c>
      <c r="CK109" s="93" t="s">
        <v>5111</v>
      </c>
      <c r="CL109" s="93" t="s">
        <v>2121</v>
      </c>
      <c r="CM109" s="93" t="s">
        <v>1981</v>
      </c>
      <c r="CN109" s="97"/>
      <c r="CO109" s="97"/>
      <c r="CP109" s="97"/>
      <c r="CQ109" s="97"/>
      <c r="CR109" s="97"/>
      <c r="CS109" s="92"/>
      <c r="CT109" s="93" t="s">
        <v>4857</v>
      </c>
      <c r="CU109" s="93" t="s">
        <v>2803</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1400</v>
      </c>
      <c r="D110" s="104" t="s">
        <v>1400</v>
      </c>
      <c r="E110" s="105" t="s">
        <v>1400</v>
      </c>
      <c r="F110" s="106" t="s">
        <v>1400</v>
      </c>
      <c r="G110" s="102" t="s">
        <v>1128</v>
      </c>
      <c r="H110" s="170" t="s">
        <v>2284</v>
      </c>
      <c r="I110" s="170" t="s">
        <v>5117</v>
      </c>
      <c r="J110" s="170" t="s">
        <v>5118</v>
      </c>
      <c r="K110" s="170" t="s">
        <v>5119</v>
      </c>
      <c r="L110" s="170" t="s">
        <v>779</v>
      </c>
      <c r="M110" s="218"/>
      <c r="N110" s="170" t="s">
        <v>5120</v>
      </c>
      <c r="O110" s="170" t="s">
        <v>470</v>
      </c>
      <c r="P110" s="170" t="s">
        <v>5121</v>
      </c>
      <c r="Q110" s="218"/>
      <c r="R110" s="218"/>
      <c r="S110" s="170" t="s">
        <v>2808</v>
      </c>
      <c r="T110" s="218"/>
      <c r="U110" s="218"/>
      <c r="V110" s="218"/>
      <c r="W110" s="92"/>
      <c r="X110" s="203" t="s">
        <v>5122</v>
      </c>
      <c r="Y110" s="203" t="s">
        <v>281</v>
      </c>
      <c r="Z110" s="203" t="s">
        <v>5123</v>
      </c>
      <c r="AA110" s="203" t="s">
        <v>1444</v>
      </c>
      <c r="AB110" s="203" t="s">
        <v>5124</v>
      </c>
      <c r="AC110" s="203" t="s">
        <v>5125</v>
      </c>
      <c r="AD110" s="221"/>
      <c r="AE110" s="203" t="s">
        <v>286</v>
      </c>
      <c r="AF110" s="203" t="s">
        <v>5126</v>
      </c>
      <c r="AG110" s="221"/>
      <c r="AH110" s="221"/>
      <c r="AI110" s="203" t="s">
        <v>5127</v>
      </c>
      <c r="AJ110" s="221"/>
      <c r="AK110" s="92"/>
      <c r="AL110" s="172" t="s">
        <v>4463</v>
      </c>
      <c r="AM110" s="172" t="s">
        <v>3244</v>
      </c>
      <c r="AN110" s="222"/>
      <c r="AO110" s="222"/>
      <c r="AP110" s="222"/>
      <c r="AQ110" s="222"/>
      <c r="AR110" s="172" t="s">
        <v>5128</v>
      </c>
      <c r="AS110" s="222"/>
      <c r="AT110" s="172" t="s">
        <v>5129</v>
      </c>
      <c r="AU110" s="172" t="s">
        <v>1781</v>
      </c>
      <c r="AV110" s="172" t="s">
        <v>1823</v>
      </c>
      <c r="AW110" s="222"/>
      <c r="AX110" s="172" t="s">
        <v>5124</v>
      </c>
      <c r="AY110" s="222"/>
      <c r="AZ110" s="223"/>
      <c r="BA110" s="178" t="s">
        <v>5130</v>
      </c>
      <c r="BB110" s="178" t="s">
        <v>2425</v>
      </c>
      <c r="BC110" s="178" t="s">
        <v>5131</v>
      </c>
      <c r="BD110" s="178" t="s">
        <v>4311</v>
      </c>
      <c r="BE110" s="178" t="s">
        <v>5132</v>
      </c>
      <c r="BF110" s="178" t="s">
        <v>5133</v>
      </c>
      <c r="BG110" s="178" t="s">
        <v>5134</v>
      </c>
      <c r="BH110" s="178" t="s">
        <v>2072</v>
      </c>
      <c r="BI110" s="178" t="s">
        <v>5135</v>
      </c>
      <c r="BJ110" s="178" t="s">
        <v>5136</v>
      </c>
      <c r="BK110" s="178" t="s">
        <v>5137</v>
      </c>
      <c r="BL110" s="177"/>
      <c r="BM110" s="178" t="s">
        <v>2072</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2037</v>
      </c>
      <c r="CH110" s="182" t="s">
        <v>2023</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3152</v>
      </c>
      <c r="CX110" s="210" t="s">
        <v>5152</v>
      </c>
      <c r="CY110" s="210" t="s">
        <v>1568</v>
      </c>
      <c r="CZ110" s="210" t="s">
        <v>5153</v>
      </c>
      <c r="DA110" s="210" t="s">
        <v>2206</v>
      </c>
      <c r="DB110" s="231"/>
      <c r="DC110" s="231"/>
      <c r="DD110" s="210" t="s">
        <v>350</v>
      </c>
      <c r="DE110" s="231"/>
      <c r="DF110" s="268"/>
      <c r="DG110" s="211" t="s">
        <v>2262</v>
      </c>
      <c r="DH110" s="233"/>
      <c r="DI110" s="211" t="s">
        <v>4540</v>
      </c>
      <c r="DJ110" s="211"/>
      <c r="DK110" s="211" t="s">
        <v>501</v>
      </c>
      <c r="DL110" s="211" t="s">
        <v>5154</v>
      </c>
      <c r="DM110" s="211" t="s">
        <v>5155</v>
      </c>
      <c r="DN110" s="211" t="s">
        <v>5156</v>
      </c>
      <c r="DO110" s="211" t="s">
        <v>5157</v>
      </c>
      <c r="DP110" s="211" t="s">
        <v>5158</v>
      </c>
      <c r="DQ110" s="211" t="s">
        <v>1132</v>
      </c>
      <c r="DR110" s="211" t="s">
        <v>1981</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1400</v>
      </c>
      <c r="D111" s="84" t="s">
        <v>1400</v>
      </c>
      <c r="E111" s="85" t="s">
        <v>1400</v>
      </c>
      <c r="F111" s="86" t="s">
        <v>734</v>
      </c>
      <c r="G111" s="82" t="s">
        <v>5165</v>
      </c>
      <c r="H111" s="97"/>
      <c r="I111" s="93"/>
      <c r="J111" s="93" t="s">
        <v>5166</v>
      </c>
      <c r="K111" s="93" t="s">
        <v>4131</v>
      </c>
      <c r="L111" s="93" t="s">
        <v>4766</v>
      </c>
      <c r="M111" s="97"/>
      <c r="N111" s="93" t="s">
        <v>3871</v>
      </c>
      <c r="O111" s="93" t="s">
        <v>1148</v>
      </c>
      <c r="P111" s="93" t="s">
        <v>3675</v>
      </c>
      <c r="Q111" s="97"/>
      <c r="R111" s="97"/>
      <c r="S111" s="97"/>
      <c r="T111" s="97"/>
      <c r="U111" s="97"/>
      <c r="V111" s="97"/>
      <c r="W111" s="92"/>
      <c r="X111" s="97"/>
      <c r="Y111" s="93" t="s">
        <v>3028</v>
      </c>
      <c r="Z111" s="93" t="s">
        <v>5167</v>
      </c>
      <c r="AA111" s="93" t="s">
        <v>4626</v>
      </c>
      <c r="AB111" s="97"/>
      <c r="AC111" s="93" t="s">
        <v>3753</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3815</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3523</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1400</v>
      </c>
      <c r="D113" s="84" t="s">
        <v>1400</v>
      </c>
      <c r="E113" s="85" t="s">
        <v>1400</v>
      </c>
      <c r="F113" s="86" t="s">
        <v>2893</v>
      </c>
      <c r="G113" s="82" t="s">
        <v>2966</v>
      </c>
      <c r="H113" s="88" t="s">
        <v>5184</v>
      </c>
      <c r="I113" s="275" t="s">
        <v>1943</v>
      </c>
      <c r="J113" s="275" t="s">
        <v>455</v>
      </c>
      <c r="K113" s="275" t="s">
        <v>2717</v>
      </c>
      <c r="L113" s="88" t="s">
        <v>3725</v>
      </c>
      <c r="M113" s="93" t="s">
        <v>1026</v>
      </c>
      <c r="N113" s="93" t="s">
        <v>5185</v>
      </c>
      <c r="O113" s="275" t="s">
        <v>153</v>
      </c>
      <c r="P113" s="88" t="s">
        <v>2694</v>
      </c>
      <c r="Q113" s="97"/>
      <c r="R113" s="97"/>
      <c r="S113" s="93" t="s">
        <v>3422</v>
      </c>
      <c r="T113" s="97"/>
      <c r="U113" s="93" t="s">
        <v>1440</v>
      </c>
      <c r="V113" s="97"/>
      <c r="W113" s="92"/>
      <c r="X113" s="275" t="s">
        <v>4555</v>
      </c>
      <c r="Y113" s="275" t="s">
        <v>3372</v>
      </c>
      <c r="Z113" s="88" t="s">
        <v>5186</v>
      </c>
      <c r="AA113" s="93" t="s">
        <v>5187</v>
      </c>
      <c r="AB113" s="88" t="s">
        <v>2476</v>
      </c>
      <c r="AC113" s="275" t="s">
        <v>5188</v>
      </c>
      <c r="AD113" s="97"/>
      <c r="AE113" s="93" t="s">
        <v>5189</v>
      </c>
      <c r="AF113" s="275" t="s">
        <v>4793</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3672</v>
      </c>
      <c r="AW113" s="97"/>
      <c r="AX113" s="97"/>
      <c r="AY113" s="97"/>
      <c r="AZ113" s="261"/>
      <c r="BA113" s="93" t="s">
        <v>3891</v>
      </c>
      <c r="BB113" s="93" t="s">
        <v>1115</v>
      </c>
      <c r="BC113" s="88" t="s">
        <v>4401</v>
      </c>
      <c r="BD113" s="93" t="s">
        <v>2943</v>
      </c>
      <c r="BE113" s="93" t="s">
        <v>3904</v>
      </c>
      <c r="BF113" s="93" t="s">
        <v>2307</v>
      </c>
      <c r="BG113" s="93" t="s">
        <v>5194</v>
      </c>
      <c r="BH113" s="93" t="s">
        <v>3127</v>
      </c>
      <c r="BI113" s="93" t="s">
        <v>5195</v>
      </c>
      <c r="BJ113" s="97"/>
      <c r="BK113" s="93" t="s">
        <v>3018</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3964</v>
      </c>
      <c r="DL113" s="97"/>
      <c r="DM113" s="97"/>
      <c r="DN113" s="88" t="s">
        <v>5208</v>
      </c>
      <c r="DO113" s="97"/>
      <c r="DP113" s="97"/>
      <c r="DQ113" s="97"/>
      <c r="DR113" s="93" t="s">
        <v>2326</v>
      </c>
      <c r="DS113" s="97"/>
      <c r="DT113" s="93" t="s">
        <v>3401</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4478</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2775</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3490</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3746</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3732</v>
      </c>
      <c r="DB114" s="231"/>
      <c r="DC114" s="231"/>
      <c r="DD114" s="231"/>
      <c r="DE114" s="210" t="s">
        <v>5246</v>
      </c>
      <c r="DF114" s="340"/>
      <c r="DG114" s="211" t="s">
        <v>2092</v>
      </c>
      <c r="DH114" s="233"/>
      <c r="DI114" s="233"/>
      <c r="DJ114" s="211"/>
      <c r="DK114" s="233"/>
      <c r="DL114" s="211" t="s">
        <v>5247</v>
      </c>
      <c r="DM114" s="211" t="s">
        <v>3483</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341" t="s">
        <v>5250</v>
      </c>
      <c r="B115" s="82" t="s">
        <v>5251</v>
      </c>
      <c r="C115" s="83" t="s">
        <v>1400</v>
      </c>
      <c r="D115" s="84" t="s">
        <v>1400</v>
      </c>
      <c r="E115" s="85" t="s">
        <v>1400</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2772</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1842</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2940</v>
      </c>
      <c r="BS115" s="93" t="s">
        <v>4638</v>
      </c>
      <c r="BT115" s="93" t="s">
        <v>5197</v>
      </c>
      <c r="BU115" s="93" t="s">
        <v>5265</v>
      </c>
      <c r="BV115" s="93" t="s">
        <v>4391</v>
      </c>
      <c r="BW115" s="97"/>
      <c r="BX115" s="93" t="s">
        <v>710</v>
      </c>
      <c r="BY115" s="93" t="s">
        <v>5266</v>
      </c>
      <c r="BZ115" s="97"/>
      <c r="CA115" s="97"/>
      <c r="CB115" s="97"/>
      <c r="CC115" s="97"/>
      <c r="CD115" s="97"/>
      <c r="CE115" s="261"/>
      <c r="CF115" s="93" t="s">
        <v>5267</v>
      </c>
      <c r="CG115" s="93" t="s">
        <v>1899</v>
      </c>
      <c r="CH115" s="93" t="s">
        <v>1198</v>
      </c>
      <c r="CI115" s="93" t="s">
        <v>5268</v>
      </c>
      <c r="CJ115" s="97"/>
      <c r="CK115" s="93" t="s">
        <v>5269</v>
      </c>
      <c r="CL115" s="93" t="s">
        <v>2383</v>
      </c>
      <c r="CM115" s="93" t="s">
        <v>5270</v>
      </c>
      <c r="CN115" s="97"/>
      <c r="CO115" s="97"/>
      <c r="CP115" s="97"/>
      <c r="CQ115" s="97"/>
      <c r="CR115" s="97"/>
      <c r="CS115" s="92"/>
      <c r="CT115" s="93" t="s">
        <v>3419</v>
      </c>
      <c r="CU115" s="93" t="s">
        <v>3333</v>
      </c>
      <c r="CV115" s="93" t="s">
        <v>3411</v>
      </c>
      <c r="CW115" s="93" t="s">
        <v>5271</v>
      </c>
      <c r="CX115" s="93" t="s">
        <v>5272</v>
      </c>
      <c r="CY115" s="93" t="s">
        <v>5273</v>
      </c>
      <c r="CZ115" s="93" t="s">
        <v>4449</v>
      </c>
      <c r="DA115" s="93" t="s">
        <v>2017</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1400</v>
      </c>
      <c r="D116" s="104" t="s">
        <v>1400</v>
      </c>
      <c r="E116" s="105" t="s">
        <v>1400</v>
      </c>
      <c r="F116" s="106" t="s">
        <v>429</v>
      </c>
      <c r="G116" s="102" t="s">
        <v>1481</v>
      </c>
      <c r="H116" s="582" t="s">
        <v>787</v>
      </c>
      <c r="I116" s="335" t="s">
        <v>5277</v>
      </c>
      <c r="J116" s="582" t="s">
        <v>2377</v>
      </c>
      <c r="K116" s="582" t="s">
        <v>2654</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2061</v>
      </c>
      <c r="AF116" s="116" t="s">
        <v>3643</v>
      </c>
      <c r="AG116" s="221"/>
      <c r="AH116" s="221"/>
      <c r="AI116" s="116"/>
      <c r="AJ116" s="221"/>
      <c r="AK116" s="92"/>
      <c r="AL116" s="124"/>
      <c r="AM116" s="124" t="s">
        <v>5281</v>
      </c>
      <c r="AN116" s="172" t="s">
        <v>2849</v>
      </c>
      <c r="AO116" s="222"/>
      <c r="AP116" s="172"/>
      <c r="AQ116" s="172"/>
      <c r="AR116" s="222"/>
      <c r="AS116" s="222"/>
      <c r="AT116" s="124"/>
      <c r="AU116" s="124" t="s">
        <v>2517</v>
      </c>
      <c r="AV116" s="124"/>
      <c r="AW116" s="222"/>
      <c r="AX116" s="172" t="s">
        <v>1988</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5282</v>
      </c>
      <c r="BP116" s="225"/>
      <c r="BQ116" s="134"/>
      <c r="BR116" s="134"/>
      <c r="BS116" s="134" t="s">
        <v>5283</v>
      </c>
      <c r="BT116" s="134" t="s">
        <v>1616</v>
      </c>
      <c r="BU116" s="134" t="s">
        <v>5284</v>
      </c>
      <c r="BV116" s="134" t="s">
        <v>212</v>
      </c>
      <c r="BW116" s="179" t="s">
        <v>3463</v>
      </c>
      <c r="BX116" s="428" t="s">
        <v>1411</v>
      </c>
      <c r="BY116" s="134"/>
      <c r="BZ116" s="134"/>
      <c r="CA116" s="179" t="s">
        <v>5285</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5286</v>
      </c>
      <c r="CS116" s="92"/>
      <c r="CT116" s="293" t="s">
        <v>236</v>
      </c>
      <c r="CU116" s="293"/>
      <c r="CV116" s="143" t="s">
        <v>2351</v>
      </c>
      <c r="CW116" s="293"/>
      <c r="CX116" s="293" t="s">
        <v>5287</v>
      </c>
      <c r="CY116" s="293"/>
      <c r="CZ116" s="293" t="s">
        <v>3120</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2663</v>
      </c>
      <c r="DU116" s="233"/>
      <c r="DV116" s="233"/>
      <c r="DW116" s="211" t="s">
        <v>1915</v>
      </c>
      <c r="DX116" s="211" t="s">
        <v>5290</v>
      </c>
      <c r="DY116" s="212"/>
      <c r="DZ116" s="233"/>
      <c r="EA116" s="233"/>
      <c r="EB116" s="295" t="s">
        <v>5291</v>
      </c>
    </row>
    <row r="117" ht="15.75" customHeight="1">
      <c r="A117" s="592" t="s">
        <v>5292</v>
      </c>
      <c r="B117" s="82" t="s">
        <v>5293</v>
      </c>
      <c r="C117" s="83" t="s">
        <v>1400</v>
      </c>
      <c r="D117" s="84" t="s">
        <v>1400</v>
      </c>
      <c r="E117" s="85" t="s">
        <v>1400</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5067</v>
      </c>
      <c r="AU117" s="93" t="s">
        <v>1052</v>
      </c>
      <c r="AV117" s="97"/>
      <c r="AW117" s="97"/>
      <c r="AX117" s="93" t="s">
        <v>1063</v>
      </c>
      <c r="AY117" s="97"/>
      <c r="AZ117" s="261"/>
      <c r="BA117" s="97"/>
      <c r="BB117" s="272" t="s">
        <v>2052</v>
      </c>
      <c r="BC117" s="93" t="s">
        <v>275</v>
      </c>
      <c r="BD117" s="93" t="s">
        <v>4311</v>
      </c>
      <c r="BE117" s="97"/>
      <c r="BF117" s="93" t="s">
        <v>3864</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3900</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1400</v>
      </c>
      <c r="D118" s="104" t="s">
        <v>1400</v>
      </c>
      <c r="E118" s="105" t="s">
        <v>1400</v>
      </c>
      <c r="F118" s="106" t="s">
        <v>1400</v>
      </c>
      <c r="G118" s="102" t="s">
        <v>5318</v>
      </c>
      <c r="H118" s="170" t="s">
        <v>4410</v>
      </c>
      <c r="I118" s="170" t="s">
        <v>5319</v>
      </c>
      <c r="J118" s="170" t="s">
        <v>3976</v>
      </c>
      <c r="K118" s="170" t="s">
        <v>347</v>
      </c>
      <c r="L118" s="170" t="s">
        <v>4681</v>
      </c>
      <c r="M118" s="170" t="s">
        <v>5320</v>
      </c>
      <c r="N118" s="170" t="s">
        <v>5321</v>
      </c>
      <c r="O118" s="170" t="s">
        <v>2909</v>
      </c>
      <c r="P118" s="170" t="s">
        <v>5322</v>
      </c>
      <c r="Q118" s="218"/>
      <c r="R118" s="218"/>
      <c r="S118" s="218"/>
      <c r="T118" s="218"/>
      <c r="U118" s="218"/>
      <c r="V118" s="218"/>
      <c r="W118" s="92"/>
      <c r="X118" s="203" t="s">
        <v>3070</v>
      </c>
      <c r="Y118" s="203" t="s">
        <v>560</v>
      </c>
      <c r="Z118" s="203" t="s">
        <v>4422</v>
      </c>
      <c r="AA118" s="203" t="s">
        <v>607</v>
      </c>
      <c r="AB118" s="203" t="s">
        <v>4456</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4812</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3189</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1400</v>
      </c>
      <c r="D119" s="595" t="s">
        <v>1400</v>
      </c>
      <c r="E119" s="596" t="s">
        <v>1400</v>
      </c>
      <c r="F119" s="86" t="s">
        <v>430</v>
      </c>
      <c r="G119" s="597" t="s">
        <v>2046</v>
      </c>
      <c r="H119" s="97"/>
      <c r="I119" s="598" t="s">
        <v>5347</v>
      </c>
      <c r="J119" s="93" t="s">
        <v>5348</v>
      </c>
      <c r="K119" s="599" t="s">
        <v>3053</v>
      </c>
      <c r="L119" s="598" t="s">
        <v>5349</v>
      </c>
      <c r="M119" s="97"/>
      <c r="N119" s="97"/>
      <c r="O119" s="96" t="s">
        <v>2944</v>
      </c>
      <c r="P119" s="96" t="s">
        <v>1863</v>
      </c>
      <c r="Q119" s="97"/>
      <c r="R119" s="97"/>
      <c r="S119" s="96" t="s">
        <v>5350</v>
      </c>
      <c r="T119" s="97"/>
      <c r="U119" s="97"/>
      <c r="V119" s="97"/>
      <c r="W119" s="92"/>
      <c r="X119" s="598" t="s">
        <v>5351</v>
      </c>
      <c r="Y119" s="598" t="s">
        <v>4777</v>
      </c>
      <c r="Z119" s="97"/>
      <c r="AA119" s="96" t="s">
        <v>2781</v>
      </c>
      <c r="AB119" s="600" t="s">
        <v>724</v>
      </c>
      <c r="AC119" s="97"/>
      <c r="AD119" s="97"/>
      <c r="AE119" s="97"/>
      <c r="AF119" s="96" t="s">
        <v>5121</v>
      </c>
      <c r="AG119" s="97"/>
      <c r="AH119" s="97"/>
      <c r="AI119" s="97"/>
      <c r="AJ119" s="96" t="s">
        <v>5352</v>
      </c>
      <c r="AK119" s="92"/>
      <c r="AL119" s="97"/>
      <c r="AM119" s="96" t="s">
        <v>520</v>
      </c>
      <c r="AN119" s="96" t="s">
        <v>5353</v>
      </c>
      <c r="AO119" s="97"/>
      <c r="AP119" s="96" t="s">
        <v>2208</v>
      </c>
      <c r="AQ119" s="93"/>
      <c r="AR119" s="97"/>
      <c r="AS119" s="97"/>
      <c r="AT119" s="96" t="s">
        <v>4889</v>
      </c>
      <c r="AU119" s="96" t="s">
        <v>5354</v>
      </c>
      <c r="AV119" s="97"/>
      <c r="AW119" s="97"/>
      <c r="AX119" s="96" t="s">
        <v>5355</v>
      </c>
      <c r="AY119" s="97"/>
      <c r="AZ119" s="261"/>
      <c r="BA119" s="96" t="s">
        <v>5356</v>
      </c>
      <c r="BB119" s="96" t="s">
        <v>1793</v>
      </c>
      <c r="BC119" s="96" t="s">
        <v>4401</v>
      </c>
      <c r="BD119" s="600" t="s">
        <v>1811</v>
      </c>
      <c r="BE119" s="97"/>
      <c r="BF119" s="97"/>
      <c r="BG119" s="97"/>
      <c r="BH119" s="96" t="s">
        <v>1808</v>
      </c>
      <c r="BI119" s="601"/>
      <c r="BJ119" s="96" t="s">
        <v>5357</v>
      </c>
      <c r="BK119" s="96" t="s">
        <v>4981</v>
      </c>
      <c r="BL119" s="93"/>
      <c r="BM119" s="97"/>
      <c r="BN119" s="97"/>
      <c r="BO119" s="97"/>
      <c r="BP119" s="261"/>
      <c r="BQ119" s="96" t="s">
        <v>5358</v>
      </c>
      <c r="BR119" s="97"/>
      <c r="BS119" s="96" t="s">
        <v>3029</v>
      </c>
      <c r="BT119" s="97"/>
      <c r="BU119" s="97"/>
      <c r="BV119" s="598" t="s">
        <v>5359</v>
      </c>
      <c r="BW119" s="96" t="s">
        <v>5360</v>
      </c>
      <c r="BX119" s="600" t="s">
        <v>437</v>
      </c>
      <c r="BY119" s="600" t="s">
        <v>5361</v>
      </c>
      <c r="BZ119" s="97"/>
      <c r="CA119" s="97"/>
      <c r="CB119" s="97"/>
      <c r="CC119" s="96" t="s">
        <v>2398</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3" t="s">
        <v>3116</v>
      </c>
      <c r="DY119" s="96" t="s">
        <v>2945</v>
      </c>
      <c r="DZ119" s="97"/>
      <c r="EA119" s="97"/>
      <c r="EB119" s="272"/>
    </row>
    <row r="120">
      <c r="A120" s="508" t="s">
        <v>5370</v>
      </c>
      <c r="B120" s="102" t="s">
        <v>5371</v>
      </c>
      <c r="C120" s="103" t="s">
        <v>1400</v>
      </c>
      <c r="D120" s="104" t="s">
        <v>1400</v>
      </c>
      <c r="E120" s="105" t="s">
        <v>1400</v>
      </c>
      <c r="F120" s="106" t="s">
        <v>735</v>
      </c>
      <c r="G120" s="102" t="s">
        <v>1536</v>
      </c>
      <c r="H120" s="218"/>
      <c r="I120" s="218"/>
      <c r="J120" s="170" t="s">
        <v>5372</v>
      </c>
      <c r="K120" s="170" t="s">
        <v>4349</v>
      </c>
      <c r="L120" s="170" t="s">
        <v>4980</v>
      </c>
      <c r="M120" s="218"/>
      <c r="N120" s="170" t="s">
        <v>4677</v>
      </c>
      <c r="O120" s="170" t="s">
        <v>5373</v>
      </c>
      <c r="P120" s="170" t="s">
        <v>3472</v>
      </c>
      <c r="Q120" s="218"/>
      <c r="R120" s="218"/>
      <c r="S120" s="218"/>
      <c r="T120" s="218"/>
      <c r="U120" s="218"/>
      <c r="V120" s="218"/>
      <c r="W120" s="92"/>
      <c r="X120" s="203" t="s">
        <v>4249</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2625</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1400</v>
      </c>
      <c r="D121" s="84" t="s">
        <v>1400</v>
      </c>
      <c r="E121" s="85" t="s">
        <v>1400</v>
      </c>
      <c r="F121" s="86" t="s">
        <v>1400</v>
      </c>
      <c r="G121" s="82" t="s">
        <v>4590</v>
      </c>
      <c r="H121" s="93" t="s">
        <v>5381</v>
      </c>
      <c r="I121" s="93" t="s">
        <v>5382</v>
      </c>
      <c r="J121" s="93" t="s">
        <v>5383</v>
      </c>
      <c r="K121" s="93" t="s">
        <v>5119</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3320</v>
      </c>
      <c r="BD121" s="93" t="s">
        <v>5389</v>
      </c>
      <c r="BE121" s="93" t="s">
        <v>3335</v>
      </c>
      <c r="BF121" s="97"/>
      <c r="BG121" s="605"/>
      <c r="BH121" s="93" t="s">
        <v>751</v>
      </c>
      <c r="BI121" s="93" t="s">
        <v>5390</v>
      </c>
      <c r="BJ121" s="97"/>
      <c r="BK121" s="93" t="s">
        <v>4309</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3907</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5092</v>
      </c>
      <c r="O122" s="170" t="s">
        <v>1013</v>
      </c>
      <c r="P122" s="170" t="s">
        <v>3397</v>
      </c>
      <c r="Q122" s="218"/>
      <c r="R122" s="218"/>
      <c r="S122" s="218"/>
      <c r="T122" s="218"/>
      <c r="U122" s="170" t="s">
        <v>5297</v>
      </c>
      <c r="V122" s="218"/>
      <c r="W122" s="92"/>
      <c r="X122" s="221"/>
      <c r="Y122" s="203" t="s">
        <v>565</v>
      </c>
      <c r="Z122" s="203" t="s">
        <v>1515</v>
      </c>
      <c r="AA122" s="221"/>
      <c r="AB122" s="203" t="s">
        <v>4632</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3141</v>
      </c>
      <c r="CW122" s="231"/>
      <c r="CX122" s="231"/>
      <c r="CY122" s="231"/>
      <c r="CZ122" s="210" t="s">
        <v>5406</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6" t="s">
        <v>4190</v>
      </c>
      <c r="I123" s="606" t="s">
        <v>5409</v>
      </c>
      <c r="J123" s="606" t="s">
        <v>5410</v>
      </c>
      <c r="K123" s="606" t="s">
        <v>4131</v>
      </c>
      <c r="L123" s="606" t="s">
        <v>5411</v>
      </c>
      <c r="M123" s="606" t="s">
        <v>5412</v>
      </c>
      <c r="N123" s="606" t="s">
        <v>2413</v>
      </c>
      <c r="O123" s="606" t="s">
        <v>4859</v>
      </c>
      <c r="P123" s="606" t="s">
        <v>2375</v>
      </c>
      <c r="Q123" s="197"/>
      <c r="R123" s="197"/>
      <c r="S123" s="606" t="s">
        <v>3151</v>
      </c>
      <c r="T123" s="197"/>
      <c r="U123" s="606" t="s">
        <v>3575</v>
      </c>
      <c r="V123" s="606" t="s">
        <v>5413</v>
      </c>
      <c r="W123" s="193"/>
      <c r="X123" s="606" t="s">
        <v>5414</v>
      </c>
      <c r="Y123" s="606" t="s">
        <v>5415</v>
      </c>
      <c r="Z123" s="606" t="s">
        <v>642</v>
      </c>
      <c r="AA123" s="606" t="s">
        <v>3275</v>
      </c>
      <c r="AB123" s="606" t="s">
        <v>854</v>
      </c>
      <c r="AC123" s="606" t="s">
        <v>1893</v>
      </c>
      <c r="AD123" s="197"/>
      <c r="AE123" s="606" t="s">
        <v>2986</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2451</v>
      </c>
      <c r="BB123" s="606" t="s">
        <v>1283</v>
      </c>
      <c r="BC123" s="606" t="s">
        <v>5422</v>
      </c>
      <c r="BD123" s="606" t="s">
        <v>1560</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2137</v>
      </c>
      <c r="CA123" s="97"/>
      <c r="CB123" s="97"/>
      <c r="CC123" s="97"/>
      <c r="CD123" s="97"/>
      <c r="CE123" s="261"/>
      <c r="CF123" s="606" t="s">
        <v>1558</v>
      </c>
      <c r="CG123" s="606" t="s">
        <v>2558</v>
      </c>
      <c r="CH123" s="606" t="s">
        <v>1753</v>
      </c>
      <c r="CI123" s="606" t="s">
        <v>5432</v>
      </c>
      <c r="CJ123" s="197"/>
      <c r="CK123" s="606" t="s">
        <v>5221</v>
      </c>
      <c r="CL123" s="606" t="s">
        <v>5433</v>
      </c>
      <c r="CM123" s="606" t="s">
        <v>5434</v>
      </c>
      <c r="CN123" s="197"/>
      <c r="CO123" s="197"/>
      <c r="CP123" s="197"/>
      <c r="CQ123" s="197"/>
      <c r="CR123" s="197"/>
      <c r="CS123" s="193"/>
      <c r="CT123" s="606" t="s">
        <v>5435</v>
      </c>
      <c r="CU123" s="606" t="s">
        <v>3352</v>
      </c>
      <c r="CV123" s="606" t="s">
        <v>3729</v>
      </c>
      <c r="CW123" s="606" t="s">
        <v>4668</v>
      </c>
      <c r="CX123" s="197"/>
      <c r="CY123" s="606" t="s">
        <v>4310</v>
      </c>
      <c r="CZ123" s="197"/>
      <c r="DA123" s="606" t="s">
        <v>3857</v>
      </c>
      <c r="DB123" s="606" t="s">
        <v>5436</v>
      </c>
      <c r="DC123" s="197"/>
      <c r="DD123" s="606" t="s">
        <v>1732</v>
      </c>
      <c r="DE123" s="606" t="s">
        <v>5437</v>
      </c>
      <c r="DF123" s="196"/>
      <c r="DG123" s="606" t="s">
        <v>3400</v>
      </c>
      <c r="DH123" s="197"/>
      <c r="DI123" s="606" t="s">
        <v>5438</v>
      </c>
      <c r="DJ123" s="606"/>
      <c r="DK123" s="607" t="s">
        <v>5439</v>
      </c>
      <c r="DL123" s="93" t="s">
        <v>1915</v>
      </c>
      <c r="DM123" s="606" t="s">
        <v>4889</v>
      </c>
      <c r="DN123" s="606" t="s">
        <v>3236</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4110</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2297</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1400</v>
      </c>
      <c r="D125" s="84" t="s">
        <v>735</v>
      </c>
      <c r="E125" s="85" t="s">
        <v>1400</v>
      </c>
      <c r="F125" s="86" t="s">
        <v>2931</v>
      </c>
      <c r="G125" s="82" t="s">
        <v>4590</v>
      </c>
      <c r="H125" s="97"/>
      <c r="I125" s="88" t="s">
        <v>5452</v>
      </c>
      <c r="J125" s="88" t="s">
        <v>4950</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3508</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3614</v>
      </c>
      <c r="BI125" s="97"/>
      <c r="BJ125" s="97"/>
      <c r="BK125" s="88" t="s">
        <v>740</v>
      </c>
      <c r="BL125" s="97"/>
      <c r="BM125" s="97"/>
      <c r="BN125" s="97"/>
      <c r="BO125" s="97"/>
      <c r="BP125" s="261"/>
      <c r="BQ125" s="88" t="s">
        <v>5460</v>
      </c>
      <c r="BR125" s="93" t="s">
        <v>5461</v>
      </c>
      <c r="BS125" s="93" t="s">
        <v>5462</v>
      </c>
      <c r="BT125" s="93" t="s">
        <v>1952</v>
      </c>
      <c r="BU125" s="97"/>
      <c r="BV125" s="93" t="s">
        <v>3517</v>
      </c>
      <c r="BW125" s="93" t="s">
        <v>5463</v>
      </c>
      <c r="BX125" s="97"/>
      <c r="BY125" s="88" t="s">
        <v>5464</v>
      </c>
      <c r="BZ125" s="93" t="s">
        <v>5465</v>
      </c>
      <c r="CA125" s="97"/>
      <c r="CB125" s="97"/>
      <c r="CC125" s="97"/>
      <c r="CD125" s="97"/>
      <c r="CE125" s="261"/>
      <c r="CF125" s="93" t="s">
        <v>5466</v>
      </c>
      <c r="CG125" s="88" t="s">
        <v>3616</v>
      </c>
      <c r="CH125" s="88" t="s">
        <v>1923</v>
      </c>
      <c r="CI125" s="88" t="s">
        <v>5467</v>
      </c>
      <c r="CJ125" s="88" t="s">
        <v>3501</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3938</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3775</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3508</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3523</v>
      </c>
      <c r="BB127" s="91" t="str">
        <f>HYPERLINK("https://youtu.be/e5hohNlNcxA","42.05")</f>
        <v>42.05</v>
      </c>
      <c r="BC127" s="93" t="s">
        <v>940</v>
      </c>
      <c r="BD127" s="97"/>
      <c r="BE127" s="97"/>
      <c r="BF127" s="97"/>
      <c r="BG127" s="97"/>
      <c r="BH127" s="93" t="s">
        <v>2089</v>
      </c>
      <c r="BI127" s="97"/>
      <c r="BJ127" s="97"/>
      <c r="BK127" s="93" t="s">
        <v>4564</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3927</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2055</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1697</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3478</v>
      </c>
      <c r="BS128" s="179" t="s">
        <v>4566</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4394</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1400</v>
      </c>
      <c r="D129" s="238" t="s">
        <v>1400</v>
      </c>
      <c r="E129" s="239" t="s">
        <v>1400</v>
      </c>
      <c r="F129" s="240" t="s">
        <v>1126</v>
      </c>
      <c r="G129" s="236" t="s">
        <v>5524</v>
      </c>
      <c r="H129" s="470"/>
      <c r="I129" s="470" t="s">
        <v>5525</v>
      </c>
      <c r="J129" s="470"/>
      <c r="K129" s="470" t="s">
        <v>2938</v>
      </c>
      <c r="L129" s="241" t="s">
        <v>4890</v>
      </c>
      <c r="M129" s="470"/>
      <c r="N129" s="249" t="s">
        <v>3930</v>
      </c>
      <c r="O129" s="249" t="s">
        <v>5526</v>
      </c>
      <c r="P129" s="241" t="s">
        <v>3397</v>
      </c>
      <c r="Q129" s="470"/>
      <c r="R129" s="470"/>
      <c r="S129" s="470" t="s">
        <v>3708</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2450</v>
      </c>
      <c r="BV129" s="88" t="s">
        <v>5142</v>
      </c>
      <c r="BW129" s="470"/>
      <c r="BX129" s="470"/>
      <c r="BY129" s="470"/>
      <c r="BZ129" s="88" t="s">
        <v>3235</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3067</v>
      </c>
      <c r="CW129" s="470" t="s">
        <v>5539</v>
      </c>
      <c r="CX129" s="249" t="s">
        <v>5540</v>
      </c>
      <c r="CY129" s="241" t="s">
        <v>2920</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1400</v>
      </c>
      <c r="D130" s="104" t="s">
        <v>1400</v>
      </c>
      <c r="E130" s="105" t="s">
        <v>1400</v>
      </c>
      <c r="F130" s="106" t="s">
        <v>735</v>
      </c>
      <c r="G130" s="102" t="s">
        <v>5011</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1400</v>
      </c>
      <c r="D131" s="84" t="s">
        <v>1400</v>
      </c>
      <c r="E131" s="85" t="s">
        <v>1400</v>
      </c>
      <c r="F131" s="86" t="s">
        <v>5556</v>
      </c>
      <c r="G131" s="82" t="s">
        <v>5556</v>
      </c>
      <c r="H131" s="88" t="s">
        <v>175</v>
      </c>
      <c r="I131" s="88" t="s">
        <v>5557</v>
      </c>
      <c r="J131" s="88" t="s">
        <v>4387</v>
      </c>
      <c r="K131" s="97"/>
      <c r="L131" s="88" t="s">
        <v>5558</v>
      </c>
      <c r="M131" s="88" t="s">
        <v>5559</v>
      </c>
      <c r="N131" s="97"/>
      <c r="O131" s="97"/>
      <c r="P131" s="88" t="s">
        <v>2198</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4393</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4956</v>
      </c>
      <c r="M132" s="218"/>
      <c r="N132" s="170" t="s">
        <v>5570</v>
      </c>
      <c r="O132" s="170" t="s">
        <v>4038</v>
      </c>
      <c r="P132" s="170" t="s">
        <v>1144</v>
      </c>
      <c r="Q132" s="218"/>
      <c r="R132" s="170" t="s">
        <v>320</v>
      </c>
      <c r="S132" s="170" t="s">
        <v>2175</v>
      </c>
      <c r="T132" s="218"/>
      <c r="U132" s="170" t="s">
        <v>5571</v>
      </c>
      <c r="V132" s="218"/>
      <c r="W132" s="92"/>
      <c r="X132" s="203" t="s">
        <v>5572</v>
      </c>
      <c r="Y132" s="115" t="s">
        <v>2065</v>
      </c>
      <c r="Z132" s="203" t="s">
        <v>4295</v>
      </c>
      <c r="AA132" s="203" t="s">
        <v>1923</v>
      </c>
      <c r="AB132" s="203" t="s">
        <v>3645</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3618</v>
      </c>
      <c r="BI132" s="178" t="s">
        <v>5575</v>
      </c>
      <c r="BJ132" s="178"/>
      <c r="BK132" s="178" t="s">
        <v>2475</v>
      </c>
      <c r="BL132" s="177"/>
      <c r="BM132" s="178" t="s">
        <v>3796</v>
      </c>
      <c r="BN132" s="177"/>
      <c r="BO132" s="177"/>
      <c r="BP132" s="225"/>
      <c r="BQ132" s="179" t="s">
        <v>5576</v>
      </c>
      <c r="BR132" s="179" t="s">
        <v>3848</v>
      </c>
      <c r="BS132" s="179" t="s">
        <v>1135</v>
      </c>
      <c r="BT132" s="179" t="s">
        <v>5577</v>
      </c>
      <c r="BU132" s="179" t="s">
        <v>5578</v>
      </c>
      <c r="BV132" s="179" t="s">
        <v>4883</v>
      </c>
      <c r="BW132" s="226"/>
      <c r="BX132" s="179" t="s">
        <v>2590</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1966</v>
      </c>
      <c r="CM132" s="182" t="s">
        <v>4145</v>
      </c>
      <c r="CN132" s="230"/>
      <c r="CO132" s="230"/>
      <c r="CP132" s="230"/>
      <c r="CQ132" s="230"/>
      <c r="CR132" s="230"/>
      <c r="CS132" s="92"/>
      <c r="CT132" s="210" t="s">
        <v>5585</v>
      </c>
      <c r="CU132" s="210" t="s">
        <v>2977</v>
      </c>
      <c r="CV132" s="210" t="s">
        <v>3431</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4827</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1400</v>
      </c>
      <c r="D134" s="104" t="s">
        <v>1400</v>
      </c>
      <c r="E134" s="105" t="s">
        <v>1400</v>
      </c>
      <c r="F134" s="106" t="s">
        <v>1400</v>
      </c>
      <c r="G134" s="102" t="s">
        <v>5524</v>
      </c>
      <c r="H134" s="170" t="s">
        <v>2957</v>
      </c>
      <c r="I134" s="170" t="s">
        <v>3212</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4853</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1400</v>
      </c>
      <c r="D136" s="104" t="s">
        <v>735</v>
      </c>
      <c r="E136" s="105" t="s">
        <v>1400</v>
      </c>
      <c r="F136" s="106" t="s">
        <v>220</v>
      </c>
      <c r="G136" s="102" t="s">
        <v>4658</v>
      </c>
      <c r="H136" s="218"/>
      <c r="I136" s="170" t="s">
        <v>5624</v>
      </c>
      <c r="J136" s="170" t="s">
        <v>3876</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3852</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5636</v>
      </c>
      <c r="B138" s="102" t="s">
        <v>5637</v>
      </c>
      <c r="C138" s="103" t="s">
        <v>1400</v>
      </c>
      <c r="D138" s="104" t="s">
        <v>1400</v>
      </c>
      <c r="E138" s="105" t="s">
        <v>1400</v>
      </c>
      <c r="F138" s="106" t="s">
        <v>1400</v>
      </c>
      <c r="G138" s="102" t="s">
        <v>3426</v>
      </c>
      <c r="H138" s="170" t="s">
        <v>5638</v>
      </c>
      <c r="I138" s="170" t="s">
        <v>3690</v>
      </c>
      <c r="J138" s="170" t="s">
        <v>668</v>
      </c>
      <c r="K138" s="170" t="s">
        <v>5639</v>
      </c>
      <c r="L138" s="170" t="s">
        <v>5640</v>
      </c>
      <c r="M138" s="170" t="s">
        <v>5641</v>
      </c>
      <c r="N138" s="170" t="s">
        <v>5642</v>
      </c>
      <c r="O138" s="170" t="s">
        <v>2831</v>
      </c>
      <c r="P138" s="170" t="s">
        <v>3829</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3440</v>
      </c>
      <c r="BE138" s="178" t="s">
        <v>5663</v>
      </c>
      <c r="BF138" s="178" t="s">
        <v>5664</v>
      </c>
      <c r="BG138" s="178" t="s">
        <v>5665</v>
      </c>
      <c r="BH138" s="178" t="s">
        <v>5666</v>
      </c>
      <c r="BI138" s="177"/>
      <c r="BJ138" s="177"/>
      <c r="BK138" s="178" t="s">
        <v>116</v>
      </c>
      <c r="BL138" s="178" t="s">
        <v>5667</v>
      </c>
      <c r="BM138" s="178" t="s">
        <v>3918</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4744</v>
      </c>
      <c r="CK138" s="182" t="s">
        <v>5678</v>
      </c>
      <c r="CL138" s="182" t="s">
        <v>3490</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3784</v>
      </c>
      <c r="CZ138" s="210" t="s">
        <v>5685</v>
      </c>
      <c r="DA138" s="210" t="s">
        <v>5686</v>
      </c>
      <c r="DB138" s="210" t="s">
        <v>5687</v>
      </c>
      <c r="DC138" s="210" t="s">
        <v>3745</v>
      </c>
      <c r="DD138" s="210" t="s">
        <v>2178</v>
      </c>
      <c r="DE138" s="210" t="s">
        <v>5688</v>
      </c>
      <c r="DF138" s="268"/>
      <c r="DG138" s="211" t="s">
        <v>3561</v>
      </c>
      <c r="DH138" s="233"/>
      <c r="DI138" s="211" t="s">
        <v>2557</v>
      </c>
      <c r="DJ138" s="211" t="s">
        <v>1779</v>
      </c>
      <c r="DK138" s="211" t="s">
        <v>3195</v>
      </c>
      <c r="DL138" s="211" t="s">
        <v>2094</v>
      </c>
      <c r="DM138" s="211" t="s">
        <v>3738</v>
      </c>
      <c r="DN138" s="211" t="s">
        <v>5689</v>
      </c>
      <c r="DO138" s="211" t="s">
        <v>177</v>
      </c>
      <c r="DP138" s="211" t="s">
        <v>5690</v>
      </c>
      <c r="DQ138" s="211" t="s">
        <v>2832</v>
      </c>
      <c r="DR138" s="211" t="s">
        <v>4577</v>
      </c>
      <c r="DS138" s="211" t="s">
        <v>3965</v>
      </c>
      <c r="DT138" s="211" t="s">
        <v>5691</v>
      </c>
      <c r="DU138" s="211" t="s">
        <v>1183</v>
      </c>
      <c r="DV138" s="211" t="s">
        <v>3645</v>
      </c>
      <c r="DW138" s="211" t="s">
        <v>5692</v>
      </c>
      <c r="DX138" s="211" t="s">
        <v>595</v>
      </c>
      <c r="DY138" s="211" t="s">
        <v>2433</v>
      </c>
      <c r="DZ138" s="211" t="s">
        <v>4940</v>
      </c>
      <c r="EA138" s="211" t="s">
        <v>3319</v>
      </c>
      <c r="EB138" s="619" t="s">
        <v>4107</v>
      </c>
    </row>
    <row r="139" ht="15.75" customHeight="1">
      <c r="A139" s="620" t="s">
        <v>5693</v>
      </c>
      <c r="B139" s="82" t="s">
        <v>5694</v>
      </c>
      <c r="C139" s="83" t="s">
        <v>1400</v>
      </c>
      <c r="D139" s="84" t="s">
        <v>1400</v>
      </c>
      <c r="E139" s="85" t="s">
        <v>1400</v>
      </c>
      <c r="F139" s="86" t="s">
        <v>5011</v>
      </c>
      <c r="G139" s="82" t="s">
        <v>5524</v>
      </c>
      <c r="H139" s="214"/>
      <c r="I139" s="91" t="s">
        <v>5695</v>
      </c>
      <c r="J139" s="88" t="s">
        <v>4412</v>
      </c>
      <c r="K139" s="88" t="s">
        <v>5696</v>
      </c>
      <c r="L139" s="88" t="s">
        <v>1764</v>
      </c>
      <c r="M139" s="100"/>
      <c r="N139" s="88" t="s">
        <v>701</v>
      </c>
      <c r="O139" s="275" t="s">
        <v>5697</v>
      </c>
      <c r="P139" s="88" t="s">
        <v>1736</v>
      </c>
      <c r="Q139" s="97"/>
      <c r="R139" s="97"/>
      <c r="S139" s="97"/>
      <c r="T139" s="97"/>
      <c r="U139" s="97"/>
      <c r="V139" s="97"/>
      <c r="W139" s="92"/>
      <c r="X139" s="88" t="s">
        <v>5698</v>
      </c>
      <c r="Y139" s="100" t="s">
        <v>5699</v>
      </c>
      <c r="Z139" s="100" t="s">
        <v>5700</v>
      </c>
      <c r="AA139" s="275" t="s">
        <v>2587</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1519</v>
      </c>
      <c r="BE139" s="88" t="s">
        <v>4229</v>
      </c>
      <c r="BF139" s="100"/>
      <c r="BG139" s="97"/>
      <c r="BH139" s="88" t="s">
        <v>2826</v>
      </c>
      <c r="BI139" s="275" t="s">
        <v>5705</v>
      </c>
      <c r="BJ139" s="100"/>
      <c r="BK139" s="100"/>
      <c r="BL139" s="97"/>
      <c r="BM139" s="97"/>
      <c r="BN139" s="100"/>
      <c r="BO139" s="97"/>
      <c r="BP139" s="261"/>
      <c r="BQ139" s="100" t="s">
        <v>2275</v>
      </c>
      <c r="BR139" s="100" t="s">
        <v>5706</v>
      </c>
      <c r="BS139" s="100"/>
      <c r="BT139" s="100" t="s">
        <v>2939</v>
      </c>
      <c r="BU139" s="100" t="s">
        <v>5707</v>
      </c>
      <c r="BV139" s="100"/>
      <c r="BW139" s="97"/>
      <c r="BX139" s="100"/>
      <c r="BY139" s="100"/>
      <c r="BZ139" s="100"/>
      <c r="CA139" s="97"/>
      <c r="CB139" s="97"/>
      <c r="CC139" s="97"/>
      <c r="CD139" s="97"/>
      <c r="CE139" s="261"/>
      <c r="CF139" s="100" t="s">
        <v>5708</v>
      </c>
      <c r="CG139" s="100" t="s">
        <v>5709</v>
      </c>
      <c r="CH139" s="100" t="s">
        <v>2093</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1400</v>
      </c>
      <c r="D140" s="104" t="s">
        <v>1400</v>
      </c>
      <c r="E140" s="105" t="s">
        <v>1400</v>
      </c>
      <c r="F140" s="106" t="s">
        <v>328</v>
      </c>
      <c r="G140" s="102" t="s">
        <v>1126</v>
      </c>
      <c r="H140" s="582"/>
      <c r="I140" s="622"/>
      <c r="J140" s="582"/>
      <c r="K140" s="111" t="s">
        <v>2654</v>
      </c>
      <c r="L140" s="582"/>
      <c r="M140" s="582"/>
      <c r="N140" s="582"/>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1400</v>
      </c>
      <c r="D141" s="84" t="s">
        <v>1400</v>
      </c>
      <c r="E141" s="85" t="s">
        <v>1400</v>
      </c>
      <c r="F141" s="86" t="s">
        <v>735</v>
      </c>
      <c r="G141" s="82" t="s">
        <v>2893</v>
      </c>
      <c r="H141" s="97"/>
      <c r="I141" s="97"/>
      <c r="J141" s="93" t="s">
        <v>5723</v>
      </c>
      <c r="K141" s="93" t="s">
        <v>651</v>
      </c>
      <c r="L141" s="93" t="s">
        <v>5724</v>
      </c>
      <c r="M141" s="97"/>
      <c r="N141" s="93" t="s">
        <v>2451</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1400</v>
      </c>
      <c r="D143" s="84" t="s">
        <v>1400</v>
      </c>
      <c r="E143" s="85" t="s">
        <v>1400</v>
      </c>
      <c r="F143" s="86" t="s">
        <v>1328</v>
      </c>
      <c r="G143" s="82" t="s">
        <v>5524</v>
      </c>
      <c r="H143" s="93"/>
      <c r="I143" s="88" t="s">
        <v>5732</v>
      </c>
      <c r="J143" s="88" t="s">
        <v>3648</v>
      </c>
      <c r="K143" s="88" t="s">
        <v>1699</v>
      </c>
      <c r="L143" s="88" t="s">
        <v>5733</v>
      </c>
      <c r="M143" s="93" t="s">
        <v>5734</v>
      </c>
      <c r="N143" s="93" t="s">
        <v>3238</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1442</v>
      </c>
      <c r="BF143" s="93" t="s">
        <v>180</v>
      </c>
      <c r="BG143" s="97"/>
      <c r="BH143" s="88" t="s">
        <v>5740</v>
      </c>
      <c r="BI143" s="97"/>
      <c r="BJ143" s="97"/>
      <c r="BK143" s="93" t="s">
        <v>1334</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1400</v>
      </c>
      <c r="D144" s="104" t="s">
        <v>1400</v>
      </c>
      <c r="E144" s="105" t="s">
        <v>1400</v>
      </c>
      <c r="F144" s="106" t="s">
        <v>1400</v>
      </c>
      <c r="G144" s="102" t="s">
        <v>1885</v>
      </c>
      <c r="H144" s="170" t="s">
        <v>2554</v>
      </c>
      <c r="I144" s="170" t="s">
        <v>5750</v>
      </c>
      <c r="J144" s="170" t="s">
        <v>4515</v>
      </c>
      <c r="K144" s="170" t="s">
        <v>538</v>
      </c>
      <c r="L144" s="170" t="s">
        <v>5751</v>
      </c>
      <c r="M144" s="218"/>
      <c r="N144" s="218"/>
      <c r="O144" s="170" t="s">
        <v>1708</v>
      </c>
      <c r="P144" s="170" t="s">
        <v>346</v>
      </c>
      <c r="Q144" s="170"/>
      <c r="R144" s="218"/>
      <c r="S144" s="170" t="s">
        <v>5752</v>
      </c>
      <c r="T144" s="218"/>
      <c r="U144" s="170" t="s">
        <v>2671</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3270</v>
      </c>
      <c r="EB144" s="295" t="s">
        <v>362</v>
      </c>
    </row>
    <row r="145">
      <c r="A145" s="626" t="s">
        <v>5762</v>
      </c>
      <c r="B145" s="82" t="s">
        <v>5763</v>
      </c>
      <c r="C145" s="83" t="s">
        <v>1400</v>
      </c>
      <c r="D145" s="84" t="s">
        <v>1400</v>
      </c>
      <c r="E145" s="85" t="s">
        <v>1400</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3333</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1333</v>
      </c>
      <c r="BT145" s="88" t="s">
        <v>3920</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1400</v>
      </c>
      <c r="D147" s="84" t="s">
        <v>1400</v>
      </c>
      <c r="E147" s="85" t="s">
        <v>1400</v>
      </c>
      <c r="F147" s="86" t="s">
        <v>1400</v>
      </c>
      <c r="G147" s="82" t="s">
        <v>430</v>
      </c>
      <c r="H147" s="214" t="s">
        <v>3109</v>
      </c>
      <c r="I147" s="214" t="s">
        <v>5773</v>
      </c>
      <c r="J147" s="214" t="s">
        <v>3331</v>
      </c>
      <c r="K147" s="93" t="s">
        <v>1540</v>
      </c>
      <c r="L147" s="93" t="s">
        <v>4176</v>
      </c>
      <c r="M147" s="93"/>
      <c r="N147" s="97"/>
      <c r="O147" s="97"/>
      <c r="P147" s="214" t="s">
        <v>1967</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1400</v>
      </c>
      <c r="D148" s="104" t="s">
        <v>1400</v>
      </c>
      <c r="E148" s="105" t="s">
        <v>1400</v>
      </c>
      <c r="F148" s="106" t="s">
        <v>734</v>
      </c>
      <c r="G148" s="102" t="s">
        <v>4948</v>
      </c>
      <c r="H148" s="218"/>
      <c r="I148" s="170" t="s">
        <v>1571</v>
      </c>
      <c r="J148" s="170" t="s">
        <v>2447</v>
      </c>
      <c r="K148" s="170" t="s">
        <v>2938</v>
      </c>
      <c r="L148" s="170" t="s">
        <v>2411</v>
      </c>
      <c r="M148" s="170" t="s">
        <v>5776</v>
      </c>
      <c r="N148" s="170" t="s">
        <v>5777</v>
      </c>
      <c r="O148" s="170" t="s">
        <v>5778</v>
      </c>
      <c r="P148" s="170" t="s">
        <v>3829</v>
      </c>
      <c r="Q148" s="218"/>
      <c r="R148" s="218"/>
      <c r="S148" s="218"/>
      <c r="T148" s="218"/>
      <c r="U148" s="218"/>
      <c r="V148" s="218"/>
      <c r="W148" s="92"/>
      <c r="X148" s="203" t="s">
        <v>5059</v>
      </c>
      <c r="Y148" s="203" t="s">
        <v>1800</v>
      </c>
      <c r="Z148" s="203" t="s">
        <v>5779</v>
      </c>
      <c r="AA148" s="203" t="s">
        <v>1992</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2016</v>
      </c>
      <c r="BE148" s="177"/>
      <c r="BF148" s="178" t="s">
        <v>5184</v>
      </c>
      <c r="BG148" s="177"/>
      <c r="BH148" s="127" t="s">
        <v>4534</v>
      </c>
      <c r="BI148" s="177"/>
      <c r="BJ148" s="177"/>
      <c r="BK148" s="178" t="s">
        <v>5783</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3860</v>
      </c>
      <c r="CX148" s="231"/>
      <c r="CY148" s="231"/>
      <c r="CZ148" s="231"/>
      <c r="DA148" s="210" t="s">
        <v>947</v>
      </c>
      <c r="DB148" s="231"/>
      <c r="DC148" s="231"/>
      <c r="DD148" s="231"/>
      <c r="DE148" s="231"/>
      <c r="DF148" s="268"/>
      <c r="DG148" s="211" t="s">
        <v>5784</v>
      </c>
      <c r="DH148" s="233"/>
      <c r="DI148" s="233"/>
      <c r="DJ148" s="211"/>
      <c r="DK148" s="233"/>
      <c r="DL148" s="211" t="s">
        <v>3241</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1400</v>
      </c>
      <c r="D149" s="84" t="s">
        <v>1400</v>
      </c>
      <c r="E149" s="85" t="s">
        <v>1400</v>
      </c>
      <c r="F149" s="86" t="s">
        <v>634</v>
      </c>
      <c r="G149" s="82" t="s">
        <v>3391</v>
      </c>
      <c r="H149" s="93" t="s">
        <v>5789</v>
      </c>
      <c r="I149" s="93" t="s">
        <v>5790</v>
      </c>
      <c r="J149" s="93" t="s">
        <v>2064</v>
      </c>
      <c r="K149" s="93" t="s">
        <v>1414</v>
      </c>
      <c r="L149" s="93" t="s">
        <v>3339</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2423</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1400</v>
      </c>
      <c r="D150" s="104" t="s">
        <v>1400</v>
      </c>
      <c r="E150" s="105" t="s">
        <v>1400</v>
      </c>
      <c r="F150" s="106" t="s">
        <v>735</v>
      </c>
      <c r="G150" s="102" t="s">
        <v>1124</v>
      </c>
      <c r="H150" s="170" t="s">
        <v>3221</v>
      </c>
      <c r="I150" s="218"/>
      <c r="J150" s="170" t="s">
        <v>5798</v>
      </c>
      <c r="K150" s="170" t="s">
        <v>3667</v>
      </c>
      <c r="L150" s="170" t="s">
        <v>4843</v>
      </c>
      <c r="M150" s="218"/>
      <c r="N150" s="218"/>
      <c r="O150" s="170" t="s">
        <v>1733</v>
      </c>
      <c r="P150" s="218"/>
      <c r="Q150" s="218"/>
      <c r="R150" s="218"/>
      <c r="S150" s="218"/>
      <c r="T150" s="218"/>
      <c r="U150" s="218"/>
      <c r="V150" s="218"/>
      <c r="W150" s="92"/>
      <c r="X150" s="203" t="s">
        <v>5799</v>
      </c>
      <c r="Y150" s="203" t="s">
        <v>3372</v>
      </c>
      <c r="Z150" s="203" t="s">
        <v>5800</v>
      </c>
      <c r="AA150" s="221"/>
      <c r="AB150" s="203" t="s">
        <v>1359</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1400</v>
      </c>
      <c r="D151" s="84" t="s">
        <v>1400</v>
      </c>
      <c r="E151" s="85" t="s">
        <v>1400</v>
      </c>
      <c r="F151" s="86" t="s">
        <v>1400</v>
      </c>
      <c r="G151" s="82" t="s">
        <v>1124</v>
      </c>
      <c r="H151" s="93" t="s">
        <v>1567</v>
      </c>
      <c r="I151" s="93" t="s">
        <v>5806</v>
      </c>
      <c r="J151" s="97"/>
      <c r="K151" s="93" t="s">
        <v>4153</v>
      </c>
      <c r="L151" s="97"/>
      <c r="M151" s="97"/>
      <c r="N151" s="97"/>
      <c r="O151" s="93" t="s">
        <v>5807</v>
      </c>
      <c r="P151" s="93" t="s">
        <v>1838</v>
      </c>
      <c r="Q151" s="97"/>
      <c r="R151" s="97"/>
      <c r="S151" s="97"/>
      <c r="T151" s="97"/>
      <c r="U151" s="97"/>
      <c r="V151" s="97"/>
      <c r="W151" s="92"/>
      <c r="X151" s="93" t="s">
        <v>3152</v>
      </c>
      <c r="Y151" s="97"/>
      <c r="Z151" s="93" t="s">
        <v>4398</v>
      </c>
      <c r="AA151" s="97"/>
      <c r="AB151" s="93" t="s">
        <v>2254</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4043</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1400</v>
      </c>
      <c r="D152" s="104" t="s">
        <v>1400</v>
      </c>
      <c r="E152" s="105" t="s">
        <v>1400</v>
      </c>
      <c r="F152" s="106" t="s">
        <v>430</v>
      </c>
      <c r="G152" s="102" t="s">
        <v>218</v>
      </c>
      <c r="H152" s="582"/>
      <c r="I152" s="622" t="s">
        <v>5815</v>
      </c>
      <c r="J152" s="582" t="s">
        <v>5816</v>
      </c>
      <c r="K152" s="582" t="s">
        <v>347</v>
      </c>
      <c r="L152" s="582" t="s">
        <v>3529</v>
      </c>
      <c r="M152" s="582"/>
      <c r="N152" s="582"/>
      <c r="O152" s="279" t="s">
        <v>241</v>
      </c>
      <c r="P152" s="582" t="s">
        <v>3484</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1809</v>
      </c>
      <c r="CK152" s="139"/>
      <c r="CL152" s="139"/>
      <c r="CM152" s="139"/>
      <c r="CN152" s="584"/>
      <c r="CO152" s="230"/>
      <c r="CP152" s="230"/>
      <c r="CQ152" s="230"/>
      <c r="CR152" s="230"/>
      <c r="CS152" s="92"/>
      <c r="CT152" s="293" t="s">
        <v>3955</v>
      </c>
      <c r="CU152" s="293" t="s">
        <v>5823</v>
      </c>
      <c r="CV152" s="143" t="s">
        <v>5148</v>
      </c>
      <c r="CW152" s="143" t="s">
        <v>4118</v>
      </c>
      <c r="CX152" s="293" t="s">
        <v>3263</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1400</v>
      </c>
      <c r="D153" s="84" t="s">
        <v>1400</v>
      </c>
      <c r="E153" s="85" t="s">
        <v>1400</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1400</v>
      </c>
      <c r="D154" s="104" t="s">
        <v>1400</v>
      </c>
      <c r="E154" s="105" t="s">
        <v>1400</v>
      </c>
      <c r="F154" s="106" t="s">
        <v>734</v>
      </c>
      <c r="G154" s="102" t="s">
        <v>219</v>
      </c>
      <c r="H154" s="218"/>
      <c r="I154" s="170" t="s">
        <v>5832</v>
      </c>
      <c r="J154" s="170" t="s">
        <v>5833</v>
      </c>
      <c r="K154" s="170" t="s">
        <v>5119</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1400</v>
      </c>
      <c r="D158" s="104" t="s">
        <v>1400</v>
      </c>
      <c r="E158" s="105" t="s">
        <v>1400</v>
      </c>
      <c r="F158" s="106" t="s">
        <v>735</v>
      </c>
      <c r="G158" s="102" t="s">
        <v>5848</v>
      </c>
      <c r="H158" s="218"/>
      <c r="I158" s="201" t="s">
        <v>5849</v>
      </c>
      <c r="J158" s="170" t="s">
        <v>5764</v>
      </c>
      <c r="K158" s="170" t="s">
        <v>2938</v>
      </c>
      <c r="L158" s="170" t="s">
        <v>5850</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4632</v>
      </c>
      <c r="AC158" s="203" t="s">
        <v>5851</v>
      </c>
      <c r="AD158" s="221"/>
      <c r="AE158" s="221"/>
      <c r="AF158" s="203" t="s">
        <v>3024</v>
      </c>
      <c r="AG158" s="221"/>
      <c r="AH158" s="221"/>
      <c r="AI158" s="221"/>
      <c r="AJ158" s="221"/>
      <c r="AK158" s="92"/>
      <c r="AL158" s="222"/>
      <c r="AM158" s="222"/>
      <c r="AN158" s="222"/>
      <c r="AO158" s="222"/>
      <c r="AP158" s="222"/>
      <c r="AQ158" s="222"/>
      <c r="AR158" s="222"/>
      <c r="AS158" s="222"/>
      <c r="AT158" s="172" t="s">
        <v>5852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1400</v>
      </c>
      <c r="E162" s="105" t="s">
        <v>1400</v>
      </c>
      <c r="F162" s="106" t="s">
        <v>735</v>
      </c>
      <c r="G162" s="102" t="s">
        <v>218</v>
      </c>
      <c r="H162" s="634" t="s">
        <v>2772</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2682</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2239</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1400</v>
      </c>
      <c r="D163" s="84" t="s">
        <v>1400</v>
      </c>
      <c r="E163" s="85" t="s">
        <v>1400</v>
      </c>
      <c r="F163" s="86" t="s">
        <v>1400</v>
      </c>
      <c r="G163" s="82" t="s">
        <v>4804</v>
      </c>
      <c r="H163" s="93"/>
      <c r="I163" s="93" t="s">
        <v>5877</v>
      </c>
      <c r="J163" s="93" t="s">
        <v>2788</v>
      </c>
      <c r="K163" s="93" t="s">
        <v>749</v>
      </c>
      <c r="L163" s="93" t="s">
        <v>5878</v>
      </c>
      <c r="M163" s="93" t="s">
        <v>5879</v>
      </c>
      <c r="N163" s="93" t="s">
        <v>5880</v>
      </c>
      <c r="O163" s="93" t="s">
        <v>5881</v>
      </c>
      <c r="P163" s="93" t="s">
        <v>1746</v>
      </c>
      <c r="Q163" s="97"/>
      <c r="R163" s="97"/>
      <c r="S163" s="97"/>
      <c r="T163" s="97"/>
      <c r="U163" s="97"/>
      <c r="V163" s="97"/>
      <c r="W163" s="92"/>
      <c r="X163" s="93" t="s">
        <v>5882</v>
      </c>
      <c r="Y163" s="93"/>
      <c r="Z163" s="93" t="s">
        <v>5883</v>
      </c>
      <c r="AA163" s="97"/>
      <c r="AB163" s="93" t="s">
        <v>5884</v>
      </c>
      <c r="AC163" s="93" t="s">
        <v>3123</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3313</v>
      </c>
      <c r="BE163" s="93" t="s">
        <v>5886</v>
      </c>
      <c r="BF163" s="97"/>
      <c r="BG163" s="97"/>
      <c r="BH163" s="93" t="s">
        <v>3404</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1478</v>
      </c>
      <c r="CN163" s="97"/>
      <c r="CO163" s="97"/>
      <c r="CP163" s="97"/>
      <c r="CQ163" s="97"/>
      <c r="CR163" s="97"/>
      <c r="CS163" s="92"/>
      <c r="CT163" s="93" t="s">
        <v>4880</v>
      </c>
      <c r="CU163" s="97"/>
      <c r="CV163" s="93" t="s">
        <v>5891</v>
      </c>
      <c r="CW163" s="93" t="s">
        <v>2940</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5896</v>
      </c>
      <c r="B164" s="102" t="s">
        <v>5897</v>
      </c>
      <c r="C164" s="103" t="s">
        <v>1400</v>
      </c>
      <c r="D164" s="104" t="s">
        <v>1400</v>
      </c>
      <c r="E164" s="105" t="s">
        <v>1400</v>
      </c>
      <c r="F164" s="106" t="s">
        <v>735</v>
      </c>
      <c r="G164" s="102" t="s">
        <v>5848</v>
      </c>
      <c r="H164" s="335"/>
      <c r="I164" s="335" t="s">
        <v>2577</v>
      </c>
      <c r="J164" s="335" t="s">
        <v>2332</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3882</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1400</v>
      </c>
      <c r="D165" s="84" t="s">
        <v>1400</v>
      </c>
      <c r="E165" s="85" t="s">
        <v>1400</v>
      </c>
      <c r="F165" s="86" t="s">
        <v>824</v>
      </c>
      <c r="G165" s="82" t="s">
        <v>1328</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1400</v>
      </c>
      <c r="D167" s="84" t="s">
        <v>1400</v>
      </c>
      <c r="E167" s="85" t="s">
        <v>1400</v>
      </c>
      <c r="F167" s="86" t="s">
        <v>1400</v>
      </c>
      <c r="G167" s="82" t="s">
        <v>4025</v>
      </c>
      <c r="H167" s="97"/>
      <c r="I167" s="93" t="s">
        <v>5915</v>
      </c>
      <c r="J167" s="93" t="s">
        <v>4769</v>
      </c>
      <c r="K167" s="93" t="s">
        <v>2058</v>
      </c>
      <c r="L167" s="93" t="s">
        <v>3712</v>
      </c>
      <c r="M167" s="93" t="s">
        <v>5916</v>
      </c>
      <c r="N167" s="97"/>
      <c r="O167" s="93" t="s">
        <v>1732</v>
      </c>
      <c r="P167" s="93" t="s">
        <v>5917</v>
      </c>
      <c r="Q167" s="97"/>
      <c r="R167" s="97"/>
      <c r="S167" s="97"/>
      <c r="T167" s="97"/>
      <c r="U167" s="97"/>
      <c r="V167" s="97"/>
      <c r="W167" s="92"/>
      <c r="X167" s="93" t="s">
        <v>5391</v>
      </c>
      <c r="Y167" s="93" t="s">
        <v>5918</v>
      </c>
      <c r="Z167" s="93" t="s">
        <v>4495</v>
      </c>
      <c r="AA167" s="93" t="s">
        <v>5919</v>
      </c>
      <c r="AB167" s="93" t="s">
        <v>1941</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3905</v>
      </c>
      <c r="BY167" s="97"/>
      <c r="BZ167" s="93" t="s">
        <v>1678</v>
      </c>
      <c r="CA167" s="97"/>
      <c r="CB167" s="97"/>
      <c r="CC167" s="97"/>
      <c r="CD167" s="97"/>
      <c r="CE167" s="261"/>
      <c r="CF167" s="93" t="s">
        <v>4678</v>
      </c>
      <c r="CG167" s="93" t="s">
        <v>2291</v>
      </c>
      <c r="CH167" s="93" t="s">
        <v>2473</v>
      </c>
      <c r="CI167" s="93" t="s">
        <v>5929</v>
      </c>
      <c r="CJ167" s="93" t="s">
        <v>5930</v>
      </c>
      <c r="CK167" s="97"/>
      <c r="CL167" s="93" t="s">
        <v>2514</v>
      </c>
      <c r="CM167" s="93" t="s">
        <v>3215</v>
      </c>
      <c r="CN167" s="97"/>
      <c r="CO167" s="97"/>
      <c r="CP167" s="97"/>
      <c r="CQ167" s="97"/>
      <c r="CR167" s="97"/>
      <c r="CS167" s="92"/>
      <c r="CT167" s="93" t="s">
        <v>5572</v>
      </c>
      <c r="CU167" s="93" t="s">
        <v>5931</v>
      </c>
      <c r="CV167" s="93" t="s">
        <v>1625</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1400</v>
      </c>
      <c r="D168" s="104" t="s">
        <v>1400</v>
      </c>
      <c r="E168" s="105" t="s">
        <v>1400</v>
      </c>
      <c r="F168" s="106" t="s">
        <v>1400</v>
      </c>
      <c r="G168" s="102" t="s">
        <v>2391</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1400</v>
      </c>
      <c r="D169" s="84" t="s">
        <v>1400</v>
      </c>
      <c r="E169" s="85" t="s">
        <v>1400</v>
      </c>
      <c r="F169" s="86" t="s">
        <v>1126</v>
      </c>
      <c r="G169" s="82" t="s">
        <v>4658</v>
      </c>
      <c r="H169" s="93" t="s">
        <v>2481</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1400</v>
      </c>
      <c r="D170" s="104" t="s">
        <v>1400</v>
      </c>
      <c r="E170" s="105" t="s">
        <v>1400</v>
      </c>
      <c r="F170" s="106" t="s">
        <v>1400</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1400</v>
      </c>
      <c r="D171" s="84" t="s">
        <v>1400</v>
      </c>
      <c r="E171" s="85" t="s">
        <v>1400</v>
      </c>
      <c r="F171" s="86" t="s">
        <v>1400</v>
      </c>
      <c r="G171" s="82" t="s">
        <v>4785</v>
      </c>
      <c r="H171" s="93" t="s">
        <v>5958</v>
      </c>
      <c r="I171" s="93" t="s">
        <v>5959</v>
      </c>
      <c r="J171" s="93" t="s">
        <v>606</v>
      </c>
      <c r="K171" s="93" t="s">
        <v>4153</v>
      </c>
      <c r="L171" s="93" t="s">
        <v>2663</v>
      </c>
      <c r="M171" s="93" t="s">
        <v>5960</v>
      </c>
      <c r="N171" s="93" t="s">
        <v>5961</v>
      </c>
      <c r="O171" s="93" t="s">
        <v>1010</v>
      </c>
      <c r="P171" s="93" t="s">
        <v>485</v>
      </c>
      <c r="Q171" s="93"/>
      <c r="R171" s="93"/>
      <c r="S171" s="93"/>
      <c r="T171" s="93"/>
      <c r="U171" s="93"/>
      <c r="V171" s="93"/>
      <c r="W171" s="92"/>
      <c r="X171" s="93" t="s">
        <v>5962</v>
      </c>
      <c r="Y171" s="93" t="s">
        <v>4905</v>
      </c>
      <c r="Z171" s="93" t="s">
        <v>5963</v>
      </c>
      <c r="AA171" s="93" t="s">
        <v>2405</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1358</v>
      </c>
      <c r="AV171" s="93"/>
      <c r="AW171" s="93"/>
      <c r="AX171" s="93"/>
      <c r="AY171" s="93"/>
      <c r="AZ171" s="96"/>
      <c r="BA171" s="93" t="s">
        <v>5968</v>
      </c>
      <c r="BB171" s="93" t="s">
        <v>3863</v>
      </c>
      <c r="BC171" s="93" t="s">
        <v>3448</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5778</v>
      </c>
      <c r="CW171" s="97"/>
      <c r="CX171" s="93" t="s">
        <v>5975</v>
      </c>
      <c r="CY171" s="97"/>
      <c r="CZ171" s="97"/>
      <c r="DA171" s="97"/>
      <c r="DB171" s="97"/>
      <c r="DC171" s="97"/>
      <c r="DD171" s="97"/>
      <c r="DE171" s="97"/>
      <c r="DF171" s="261"/>
      <c r="DG171" s="93" t="s">
        <v>3903</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1400</v>
      </c>
      <c r="D172" s="104" t="s">
        <v>1400</v>
      </c>
      <c r="E172" s="105" t="s">
        <v>1400</v>
      </c>
      <c r="F172" s="106" t="s">
        <v>1400</v>
      </c>
      <c r="G172" s="102" t="s">
        <v>5979</v>
      </c>
      <c r="H172" s="218"/>
      <c r="I172" s="170" t="s">
        <v>5980</v>
      </c>
      <c r="J172" s="170" t="s">
        <v>5981</v>
      </c>
      <c r="K172" s="170" t="s">
        <v>838</v>
      </c>
      <c r="L172" s="170" t="s">
        <v>3623</v>
      </c>
      <c r="M172" s="170" t="s">
        <v>5982</v>
      </c>
      <c r="N172" s="218"/>
      <c r="O172" s="170" t="s">
        <v>3506</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2653</v>
      </c>
      <c r="AV172" s="222"/>
      <c r="AW172" s="222"/>
      <c r="AX172" s="222"/>
      <c r="AY172" s="222"/>
      <c r="AZ172" s="223"/>
      <c r="BA172" s="178" t="s">
        <v>3376</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3100</v>
      </c>
      <c r="CH172" s="182" t="s">
        <v>695</v>
      </c>
      <c r="CI172" s="182" t="s">
        <v>5989</v>
      </c>
      <c r="CJ172" s="230"/>
      <c r="CK172" s="230"/>
      <c r="CL172" s="182" t="s">
        <v>3367</v>
      </c>
      <c r="CM172" s="182" t="s">
        <v>5852</v>
      </c>
      <c r="CN172" s="230"/>
      <c r="CO172" s="230"/>
      <c r="CP172" s="230"/>
      <c r="CQ172" s="230"/>
      <c r="CR172" s="230"/>
      <c r="CS172" s="92"/>
      <c r="CT172" s="210" t="s">
        <v>4771</v>
      </c>
      <c r="CU172" s="210" t="s">
        <v>1736</v>
      </c>
      <c r="CV172" s="210" t="s">
        <v>2909</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1400</v>
      </c>
      <c r="D174" s="104" t="s">
        <v>1400</v>
      </c>
      <c r="E174" s="105" t="s">
        <v>1400</v>
      </c>
      <c r="F174" s="106" t="s">
        <v>734</v>
      </c>
      <c r="G174" s="102" t="s">
        <v>734</v>
      </c>
      <c r="H174" s="218"/>
      <c r="I174" s="111" t="s">
        <v>6000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3660</v>
      </c>
      <c r="Y178" s="221"/>
      <c r="Z178" s="203" t="s">
        <v>1871</v>
      </c>
      <c r="AA178" s="221"/>
      <c r="AB178" s="115" t="s">
        <v>6011</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1400</v>
      </c>
      <c r="D179" s="84" t="s">
        <v>1400</v>
      </c>
      <c r="E179" s="85" t="s">
        <v>1400</v>
      </c>
      <c r="F179" s="86" t="s">
        <v>1400</v>
      </c>
      <c r="G179" s="82" t="s">
        <v>5556</v>
      </c>
      <c r="H179" s="97"/>
      <c r="I179" s="93" t="s">
        <v>6016</v>
      </c>
      <c r="J179" s="93" t="s">
        <v>3851</v>
      </c>
      <c r="K179" s="93" t="s">
        <v>4325</v>
      </c>
      <c r="L179" s="93" t="s">
        <v>6017</v>
      </c>
      <c r="M179" s="97"/>
      <c r="N179" s="97"/>
      <c r="O179" s="93" t="s">
        <v>1294</v>
      </c>
      <c r="P179" s="97"/>
      <c r="Q179" s="97"/>
      <c r="R179" s="97"/>
      <c r="S179" s="93" t="s">
        <v>1813</v>
      </c>
      <c r="T179" s="97"/>
      <c r="U179" s="97"/>
      <c r="V179" s="97"/>
      <c r="W179" s="92"/>
      <c r="X179" s="97"/>
      <c r="Y179" s="97"/>
      <c r="Z179" s="93" t="s">
        <v>1815</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5058</v>
      </c>
      <c r="BD179" s="97"/>
      <c r="BE179" s="97"/>
      <c r="BF179" s="97"/>
      <c r="BG179" s="97"/>
      <c r="BH179" s="97"/>
      <c r="BI179" s="97"/>
      <c r="BJ179" s="93" t="s">
        <v>2131</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4399</v>
      </c>
      <c r="DS179" s="97"/>
      <c r="DT179" s="97"/>
      <c r="DU179" s="97"/>
      <c r="DV179" s="97"/>
      <c r="DW179" s="97"/>
      <c r="DX179" s="97"/>
      <c r="DY179" s="97"/>
      <c r="DZ179" s="97"/>
      <c r="EA179" s="97"/>
      <c r="EB179" s="272" t="s">
        <v>6023</v>
      </c>
    </row>
    <row r="180" ht="15.75" customHeight="1">
      <c r="A180" s="665" t="s">
        <v>6024</v>
      </c>
      <c r="B180" s="102" t="s">
        <v>6025</v>
      </c>
      <c r="C180" s="103" t="s">
        <v>1400</v>
      </c>
      <c r="D180" s="104" t="s">
        <v>1400</v>
      </c>
      <c r="E180" s="105" t="s">
        <v>1400</v>
      </c>
      <c r="F180" s="106" t="s">
        <v>1400</v>
      </c>
      <c r="G180" s="102" t="s">
        <v>220</v>
      </c>
      <c r="H180" s="666" t="s">
        <v>6026</v>
      </c>
      <c r="I180" s="666" t="s">
        <v>6027</v>
      </c>
      <c r="J180" s="666" t="s">
        <v>441</v>
      </c>
      <c r="K180" s="666" t="s">
        <v>4325</v>
      </c>
      <c r="L180" s="666" t="s">
        <v>6028</v>
      </c>
      <c r="M180" s="666" t="s">
        <v>6029</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3101</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1400</v>
      </c>
      <c r="D181" s="84" t="s">
        <v>1400</v>
      </c>
      <c r="E181" s="85" t="s">
        <v>1400</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1537</v>
      </c>
      <c r="C182" s="103" t="s">
        <v>1400</v>
      </c>
      <c r="D182" s="104" t="s">
        <v>1400</v>
      </c>
      <c r="E182" s="105" t="s">
        <v>1400</v>
      </c>
      <c r="F182" s="106" t="s">
        <v>1400</v>
      </c>
      <c r="G182" s="102" t="s">
        <v>989</v>
      </c>
      <c r="H182" s="218"/>
      <c r="I182" s="170" t="s">
        <v>6039</v>
      </c>
      <c r="J182" s="170" t="s">
        <v>3984</v>
      </c>
      <c r="K182" s="170" t="s">
        <v>1635</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1400</v>
      </c>
      <c r="D184" s="104" t="s">
        <v>1400</v>
      </c>
      <c r="E184" s="105" t="s">
        <v>1400</v>
      </c>
      <c r="F184" s="106" t="s">
        <v>1400</v>
      </c>
      <c r="G184" s="102" t="s">
        <v>2500</v>
      </c>
      <c r="H184" s="218"/>
      <c r="I184" s="170" t="s">
        <v>6047</v>
      </c>
      <c r="J184" s="170" t="s">
        <v>1223</v>
      </c>
      <c r="K184" s="170" t="s">
        <v>986</v>
      </c>
      <c r="L184" s="170" t="s">
        <v>6048</v>
      </c>
      <c r="M184" s="170" t="s">
        <v>6049</v>
      </c>
      <c r="N184" s="170" t="s">
        <v>6050</v>
      </c>
      <c r="O184" s="170" t="s">
        <v>6051</v>
      </c>
      <c r="P184" s="170" t="s">
        <v>4360</v>
      </c>
      <c r="Q184" s="218"/>
      <c r="R184" s="218"/>
      <c r="S184" s="218"/>
      <c r="T184" s="218"/>
      <c r="U184" s="218"/>
      <c r="V184" s="218"/>
      <c r="W184" s="92"/>
      <c r="X184" s="203" t="s">
        <v>331</v>
      </c>
      <c r="Y184" s="203" t="s">
        <v>2167</v>
      </c>
      <c r="Z184" s="203" t="s">
        <v>5289</v>
      </c>
      <c r="AA184" s="203" t="s">
        <v>6052</v>
      </c>
      <c r="AB184" s="203" t="s">
        <v>6053</v>
      </c>
      <c r="AC184" s="203" t="s">
        <v>3574</v>
      </c>
      <c r="AD184" s="221"/>
      <c r="AE184" s="203" t="s">
        <v>1714</v>
      </c>
      <c r="AF184" s="203" t="s">
        <v>1337</v>
      </c>
      <c r="AG184" s="221"/>
      <c r="AH184" s="221"/>
      <c r="AI184" s="221"/>
      <c r="AJ184" s="221"/>
      <c r="AK184" s="92"/>
      <c r="AL184" s="172" t="s">
        <v>4779</v>
      </c>
      <c r="AM184" s="172" t="s">
        <v>1355</v>
      </c>
      <c r="AN184" s="172" t="s">
        <v>6054</v>
      </c>
      <c r="AO184" s="172" t="s">
        <v>4484</v>
      </c>
      <c r="AP184" s="172" t="s">
        <v>6055</v>
      </c>
      <c r="AQ184" s="172"/>
      <c r="AR184" s="172" t="s">
        <v>4443</v>
      </c>
      <c r="AS184" s="172" t="s">
        <v>6056</v>
      </c>
      <c r="AT184" s="172" t="s">
        <v>3531</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1415</v>
      </c>
      <c r="CN184" s="230"/>
      <c r="CO184" s="230"/>
      <c r="CP184" s="230"/>
      <c r="CQ184" s="230"/>
      <c r="CR184" s="230"/>
      <c r="CS184" s="92"/>
      <c r="CT184" s="210" t="s">
        <v>6074</v>
      </c>
      <c r="CU184" s="210" t="s">
        <v>1831</v>
      </c>
      <c r="CV184" s="210" t="s">
        <v>2135</v>
      </c>
      <c r="CW184" s="210" t="s">
        <v>6075</v>
      </c>
      <c r="CX184" s="210" t="s">
        <v>6076</v>
      </c>
      <c r="CY184" s="210" t="s">
        <v>6077</v>
      </c>
      <c r="CZ184" s="210" t="s">
        <v>1491</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3923</v>
      </c>
      <c r="C185" s="83" t="s">
        <v>1400</v>
      </c>
      <c r="D185" s="84" t="s">
        <v>1400</v>
      </c>
      <c r="E185" s="85" t="s">
        <v>1400</v>
      </c>
      <c r="F185" s="86" t="s">
        <v>1400</v>
      </c>
      <c r="G185" s="82" t="s">
        <v>218</v>
      </c>
      <c r="H185" s="93" t="s">
        <v>6081</v>
      </c>
      <c r="I185" s="93" t="s">
        <v>6082</v>
      </c>
      <c r="J185" s="93" t="s">
        <v>6083</v>
      </c>
      <c r="K185" s="93" t="s">
        <v>5921</v>
      </c>
      <c r="L185" s="93" t="s">
        <v>3681</v>
      </c>
      <c r="M185" s="93" t="s">
        <v>6084</v>
      </c>
      <c r="N185" s="93" t="s">
        <v>6085</v>
      </c>
      <c r="O185" s="93" t="s">
        <v>4100</v>
      </c>
      <c r="P185" s="93" t="s">
        <v>4398</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3280</v>
      </c>
      <c r="BB185" s="97"/>
      <c r="BC185" s="93" t="s">
        <v>2304</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2708</v>
      </c>
      <c r="C187" s="83" t="s">
        <v>1400</v>
      </c>
      <c r="D187" s="84" t="s">
        <v>1400</v>
      </c>
      <c r="E187" s="85" t="s">
        <v>1400</v>
      </c>
      <c r="F187" s="86" t="s">
        <v>1400</v>
      </c>
      <c r="G187" s="82" t="s">
        <v>2585</v>
      </c>
      <c r="H187" s="93"/>
      <c r="I187" s="93" t="s">
        <v>6095</v>
      </c>
      <c r="J187" s="93" t="s">
        <v>3903</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1887</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4377</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1400</v>
      </c>
      <c r="D192" s="104" t="s">
        <v>1400</v>
      </c>
      <c r="E192" s="105" t="s">
        <v>1400</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2852</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1712</v>
      </c>
    </row>
    <row r="193" ht="15.75" customHeight="1">
      <c r="A193" s="81" t="s">
        <v>6113</v>
      </c>
      <c r="B193" s="82" t="s">
        <v>6114</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1400</v>
      </c>
      <c r="D195" s="84" t="s">
        <v>1400</v>
      </c>
      <c r="E195" s="85" t="s">
        <v>1400</v>
      </c>
      <c r="F195" s="86" t="s">
        <v>1400</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1400</v>
      </c>
      <c r="D196" s="104" t="s">
        <v>1400</v>
      </c>
      <c r="E196" s="105" t="s">
        <v>1400</v>
      </c>
      <c r="F196" s="106" t="s">
        <v>1400</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1400</v>
      </c>
      <c r="D201" s="84" t="s">
        <v>1400</v>
      </c>
      <c r="E201" s="85" t="s">
        <v>1400</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1682</v>
      </c>
      <c r="Q1" s="681" t="s">
        <v>6144</v>
      </c>
      <c r="R1" s="681" t="s">
        <v>6145</v>
      </c>
      <c r="S1" s="681" t="s">
        <v>6146</v>
      </c>
      <c r="T1" s="683" t="s">
        <v>6147</v>
      </c>
      <c r="U1" s="682" t="s">
        <v>1749</v>
      </c>
      <c r="V1" s="681" t="s">
        <v>6148</v>
      </c>
      <c r="W1" s="681" t="s">
        <v>6149</v>
      </c>
      <c r="X1" s="681" t="s">
        <v>1271</v>
      </c>
      <c r="Y1" s="681" t="s">
        <v>216</v>
      </c>
      <c r="Z1" s="681" t="s">
        <v>4023</v>
      </c>
      <c r="AA1" s="681" t="s">
        <v>6150</v>
      </c>
      <c r="AB1" s="681" t="s">
        <v>3664</v>
      </c>
      <c r="AC1" s="681" t="s">
        <v>6151</v>
      </c>
      <c r="AD1" s="681" t="s">
        <v>6152</v>
      </c>
      <c r="AE1" s="681" t="s">
        <v>1619</v>
      </c>
      <c r="AF1" s="681" t="s">
        <v>6153</v>
      </c>
      <c r="AG1" s="682" t="s">
        <v>6154</v>
      </c>
      <c r="AH1" s="681" t="s">
        <v>6155</v>
      </c>
      <c r="AI1" s="684" t="s">
        <v>6156</v>
      </c>
      <c r="AJ1" s="680" t="s">
        <v>6157</v>
      </c>
      <c r="AK1" s="681" t="s">
        <v>5830</v>
      </c>
      <c r="AL1" s="681" t="s">
        <v>6158</v>
      </c>
      <c r="AM1" s="681" t="s">
        <v>6159</v>
      </c>
      <c r="AN1" s="683" t="s">
        <v>6160</v>
      </c>
      <c r="AO1" s="681" t="s">
        <v>6161</v>
      </c>
      <c r="AP1" s="681" t="s">
        <v>3921</v>
      </c>
      <c r="AQ1" s="681" t="s">
        <v>5345</v>
      </c>
      <c r="AR1" s="681" t="s">
        <v>2313</v>
      </c>
      <c r="AS1" s="681" t="s">
        <v>2498</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1752</v>
      </c>
      <c r="X2" s="688" t="s">
        <v>6178</v>
      </c>
      <c r="Y2" s="688" t="s">
        <v>4377</v>
      </c>
      <c r="Z2" s="688" t="s">
        <v>2046</v>
      </c>
      <c r="AA2" s="688" t="s">
        <v>5979</v>
      </c>
      <c r="AB2" s="688" t="s">
        <v>5524</v>
      </c>
      <c r="AC2" s="688" t="s">
        <v>3014</v>
      </c>
      <c r="AD2" s="688" t="s">
        <v>6179</v>
      </c>
      <c r="AE2" s="688" t="s">
        <v>5556</v>
      </c>
      <c r="AF2" s="688" t="s">
        <v>5556</v>
      </c>
      <c r="AG2" s="688" t="s">
        <v>5011</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6180</v>
      </c>
      <c r="C3" s="687"/>
      <c r="D3" s="690" t="s">
        <v>6181</v>
      </c>
      <c r="E3" s="690" t="s">
        <v>3266</v>
      </c>
      <c r="F3" s="690" t="s">
        <v>1127</v>
      </c>
      <c r="G3" s="690" t="s">
        <v>3267</v>
      </c>
      <c r="H3" s="690" t="s">
        <v>1128</v>
      </c>
      <c r="I3" s="690" t="s">
        <v>6182</v>
      </c>
      <c r="J3" s="690" t="s">
        <v>3923</v>
      </c>
      <c r="K3" s="690" t="s">
        <v>1127</v>
      </c>
      <c r="L3" s="690" t="s">
        <v>3981</v>
      </c>
      <c r="M3" s="690" t="s">
        <v>4785</v>
      </c>
      <c r="N3" s="690" t="s">
        <v>2708</v>
      </c>
      <c r="O3" s="690" t="s">
        <v>3800</v>
      </c>
      <c r="P3" s="690" t="s">
        <v>6114</v>
      </c>
      <c r="Q3" s="690" t="s">
        <v>4804</v>
      </c>
      <c r="R3" s="690" t="s">
        <v>218</v>
      </c>
      <c r="S3" s="690" t="s">
        <v>5011</v>
      </c>
      <c r="T3" s="690" t="s">
        <v>4948</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6183</v>
      </c>
      <c r="C4" s="687"/>
      <c r="D4" s="692" t="s">
        <v>6184</v>
      </c>
      <c r="E4" s="692" t="s">
        <v>4288</v>
      </c>
      <c r="F4" s="692" t="s">
        <v>6185</v>
      </c>
      <c r="G4" s="692" t="s">
        <v>3522</v>
      </c>
      <c r="H4" s="692" t="s">
        <v>4715</v>
      </c>
      <c r="I4" s="692" t="s">
        <v>6186</v>
      </c>
      <c r="J4" s="692" t="s">
        <v>2500</v>
      </c>
      <c r="K4" s="692" t="s">
        <v>429</v>
      </c>
      <c r="L4" s="692" t="s">
        <v>3266</v>
      </c>
      <c r="M4" s="692" t="s">
        <v>1684</v>
      </c>
      <c r="N4" s="692" t="s">
        <v>4658</v>
      </c>
      <c r="O4" s="692" t="s">
        <v>3325</v>
      </c>
      <c r="P4" s="692" t="s">
        <v>634</v>
      </c>
      <c r="Q4" s="692" t="s">
        <v>4948</v>
      </c>
      <c r="R4" s="692" t="s">
        <v>1125</v>
      </c>
      <c r="S4" s="692" t="s">
        <v>989</v>
      </c>
      <c r="T4" s="692" t="s">
        <v>1400</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2433</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4347</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1357</v>
      </c>
      <c r="K9" s="703"/>
      <c r="L9" s="703"/>
      <c r="M9" s="703" t="s">
        <v>6204</v>
      </c>
      <c r="N9" s="703" t="s">
        <v>6205</v>
      </c>
      <c r="O9" s="703"/>
      <c r="P9" s="706" t="s">
        <v>999</v>
      </c>
      <c r="Q9" s="703" t="s">
        <v>6206</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2040</v>
      </c>
      <c r="D11" s="702" t="s">
        <v>1313</v>
      </c>
      <c r="E11" s="703"/>
      <c r="F11" s="704" t="s">
        <v>2040</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2968</v>
      </c>
      <c r="D12" s="704" t="s">
        <v>2968</v>
      </c>
      <c r="E12" s="703" t="s">
        <v>6213</v>
      </c>
      <c r="F12" s="725"/>
      <c r="G12" s="703"/>
      <c r="H12" s="703"/>
      <c r="I12" s="704" t="s">
        <v>6214</v>
      </c>
      <c r="J12" s="703" t="s">
        <v>5410</v>
      </c>
      <c r="K12" s="706" t="s">
        <v>1135</v>
      </c>
      <c r="L12" s="703"/>
      <c r="M12" s="703"/>
      <c r="N12" s="703" t="s">
        <v>6215</v>
      </c>
      <c r="O12" s="704" t="s">
        <v>5709</v>
      </c>
      <c r="P12" s="703" t="s">
        <v>6213</v>
      </c>
      <c r="Q12" s="704" t="s">
        <v>4319</v>
      </c>
      <c r="R12" s="703"/>
      <c r="S12" s="703"/>
      <c r="T12" s="703" t="s">
        <v>2607</v>
      </c>
      <c r="U12" s="703"/>
      <c r="V12" s="703"/>
      <c r="W12" s="703"/>
      <c r="X12" s="711"/>
      <c r="Y12" s="703"/>
      <c r="Z12" s="704" t="s">
        <v>6216</v>
      </c>
      <c r="AA12" s="703"/>
      <c r="AB12" s="711"/>
      <c r="AC12" s="703"/>
      <c r="AD12" s="703"/>
      <c r="AE12" s="703"/>
      <c r="AF12" s="706" t="s">
        <v>1629</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1776</v>
      </c>
      <c r="F13" s="704" t="s">
        <v>6219</v>
      </c>
      <c r="G13" s="703" t="s">
        <v>2502</v>
      </c>
      <c r="H13" s="702" t="s">
        <v>916</v>
      </c>
      <c r="I13" s="704" t="s">
        <v>101</v>
      </c>
      <c r="J13" s="703" t="s">
        <v>6220</v>
      </c>
      <c r="K13" s="706" t="s">
        <v>2968</v>
      </c>
      <c r="L13" s="707" t="s">
        <v>714</v>
      </c>
      <c r="M13" s="706" t="s">
        <v>1484</v>
      </c>
      <c r="N13" s="703" t="s">
        <v>6221</v>
      </c>
      <c r="O13" s="703"/>
      <c r="P13" s="706" t="s">
        <v>3635</v>
      </c>
      <c r="Q13" s="704" t="s">
        <v>2434</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4340</v>
      </c>
      <c r="L14" s="703" t="s">
        <v>5213</v>
      </c>
      <c r="M14" s="703"/>
      <c r="N14" s="704" t="str">
        <f>HYPERLINK("https://youtu.be/rZW3Nzg9CsM","14.20")</f>
        <v>14.20</v>
      </c>
      <c r="O14" s="708" t="s">
        <v>4153</v>
      </c>
      <c r="P14" s="703" t="s">
        <v>2717</v>
      </c>
      <c r="Q14" s="703"/>
      <c r="R14" s="708"/>
      <c r="S14" s="703"/>
      <c r="T14" s="708" t="s">
        <v>1000</v>
      </c>
      <c r="U14" s="708"/>
      <c r="V14" s="703"/>
      <c r="W14" s="703"/>
      <c r="X14" s="704" t="s">
        <v>4320</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3927</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3550</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1579</v>
      </c>
      <c r="G16" s="703" t="s">
        <v>6226</v>
      </c>
      <c r="H16" s="703" t="s">
        <v>589</v>
      </c>
      <c r="I16" s="704" t="s">
        <v>2215</v>
      </c>
      <c r="J16" s="703"/>
      <c r="K16" s="706" t="s">
        <v>6227</v>
      </c>
      <c r="L16" s="704" t="s">
        <v>6226</v>
      </c>
      <c r="M16" s="706" t="s">
        <v>2741</v>
      </c>
      <c r="N16" s="703"/>
      <c r="O16" s="703"/>
      <c r="P16" s="706" t="s">
        <v>6228</v>
      </c>
      <c r="R16" s="706" t="s">
        <v>6226</v>
      </c>
      <c r="S16" s="703"/>
      <c r="T16" s="703"/>
      <c r="U16" s="703"/>
      <c r="V16" s="704" t="s">
        <v>1579</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2741</v>
      </c>
      <c r="D17" s="704"/>
      <c r="E17" s="704" t="s">
        <v>2741</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2077</v>
      </c>
      <c r="D18" s="704" t="s">
        <v>2077</v>
      </c>
      <c r="E18" s="703" t="s">
        <v>2838</v>
      </c>
      <c r="F18" s="703"/>
      <c r="G18" s="706" t="s">
        <v>997</v>
      </c>
      <c r="H18" s="703"/>
      <c r="I18" s="703"/>
      <c r="J18" s="704" t="str">
        <f>HYPERLINK("https://youtu.be/t-1yqXLdZMA","38.05")</f>
        <v>38.05</v>
      </c>
      <c r="K18" s="703"/>
      <c r="L18" s="704" t="s">
        <v>6233</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1860</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4385</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3003</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2971</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2672</v>
      </c>
      <c r="D29" s="704" t="s">
        <v>2672</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3899</v>
      </c>
      <c r="D30" s="704" t="s">
        <v>1555</v>
      </c>
      <c r="E30" s="703" t="s">
        <v>1431</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2592</v>
      </c>
      <c r="D33" s="704" t="s">
        <v>2869</v>
      </c>
      <c r="E33" s="704" t="s">
        <v>2592</v>
      </c>
      <c r="F33" s="703"/>
      <c r="G33" s="703"/>
      <c r="H33" s="703"/>
      <c r="I33" s="703"/>
      <c r="J33" s="703"/>
      <c r="K33" s="703"/>
      <c r="L33" s="703"/>
      <c r="M33" s="703"/>
      <c r="N33" s="703"/>
      <c r="O33" s="704" t="s">
        <v>3899</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2972</v>
      </c>
      <c r="D34" s="704" t="s">
        <v>6272</v>
      </c>
      <c r="E34" s="708" t="s">
        <v>4599</v>
      </c>
      <c r="F34" s="708"/>
      <c r="G34" s="703"/>
      <c r="H34" s="708"/>
      <c r="I34" s="703"/>
      <c r="J34" s="708"/>
      <c r="K34" s="708"/>
      <c r="L34" s="702" t="s">
        <v>2972</v>
      </c>
      <c r="M34" s="703"/>
      <c r="N34" s="703"/>
      <c r="O34" s="709" t="s">
        <v>1931</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3526</v>
      </c>
      <c r="E35" s="704" t="s">
        <v>2592</v>
      </c>
      <c r="F35" s="703"/>
      <c r="G35" s="708" t="s">
        <v>2713</v>
      </c>
      <c r="H35" s="703"/>
      <c r="I35" s="708"/>
      <c r="J35" s="703"/>
      <c r="K35" s="703"/>
      <c r="L35" s="704" t="s">
        <v>3814</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2746</v>
      </c>
      <c r="D36" s="704" t="s">
        <v>2972</v>
      </c>
      <c r="E36" s="704" t="s">
        <v>1827</v>
      </c>
      <c r="F36" s="746"/>
      <c r="G36" s="703"/>
      <c r="H36" s="703"/>
      <c r="I36" s="703"/>
      <c r="J36" s="703" t="s">
        <v>6281</v>
      </c>
      <c r="K36" s="703"/>
      <c r="L36" s="747" t="s">
        <v>2746</v>
      </c>
      <c r="M36" s="703"/>
      <c r="N36" s="703"/>
      <c r="O36" s="704" t="s">
        <v>2713</v>
      </c>
      <c r="P36" s="703" t="s">
        <v>2836</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1629</v>
      </c>
      <c r="G37" s="703"/>
      <c r="H37" s="704" t="s">
        <v>757</v>
      </c>
      <c r="I37" s="704" t="s">
        <v>3371</v>
      </c>
      <c r="J37" s="704" t="s">
        <v>1629</v>
      </c>
      <c r="K37" s="706" t="s">
        <v>2259</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3892</v>
      </c>
      <c r="D38" s="704" t="s">
        <v>3892</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1887</v>
      </c>
      <c r="D40" s="704" t="s">
        <v>2983</v>
      </c>
      <c r="E40" s="703" t="s">
        <v>779</v>
      </c>
      <c r="F40" s="703"/>
      <c r="G40" s="703" t="s">
        <v>274</v>
      </c>
      <c r="H40" s="703"/>
      <c r="I40" s="703"/>
      <c r="J40" s="704" t="s">
        <v>1887</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3900</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1716</v>
      </c>
      <c r="D49" s="704" t="s">
        <v>187</v>
      </c>
      <c r="E49" s="704" t="s">
        <v>748</v>
      </c>
      <c r="F49" s="759"/>
      <c r="G49" s="702" t="s">
        <v>834</v>
      </c>
      <c r="H49" s="759"/>
      <c r="I49" s="704" t="s">
        <v>1612</v>
      </c>
      <c r="J49" s="759" t="s">
        <v>5850</v>
      </c>
      <c r="K49" s="728" t="s">
        <v>3074</v>
      </c>
      <c r="L49" s="760" t="s">
        <v>1716</v>
      </c>
      <c r="M49" s="759"/>
      <c r="N49" s="761" t="s">
        <v>2760</v>
      </c>
      <c r="O49" s="728" t="s">
        <v>4277</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3383</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1815</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2982</v>
      </c>
      <c r="N62" s="759"/>
      <c r="O62" s="759"/>
      <c r="P62" s="759"/>
      <c r="Q62" s="759"/>
      <c r="R62" s="728" t="s">
        <v>3045</v>
      </c>
      <c r="S62" s="728" t="s">
        <v>4577</v>
      </c>
      <c r="T62" s="759"/>
      <c r="U62" s="759"/>
      <c r="V62" s="759"/>
      <c r="W62" s="759"/>
      <c r="X62" s="704" t="s">
        <v>3383</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3501</v>
      </c>
      <c r="D64" s="704"/>
      <c r="E64" s="759"/>
      <c r="F64" s="759"/>
      <c r="G64" s="759"/>
      <c r="H64" s="761" t="s">
        <v>3964</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1414</v>
      </c>
      <c r="K65" s="759"/>
      <c r="L65" s="707" t="s">
        <v>4325</v>
      </c>
      <c r="M65" s="759"/>
      <c r="N65" s="759" t="s">
        <v>353</v>
      </c>
      <c r="O65" s="704" t="s">
        <v>2326</v>
      </c>
      <c r="P65" s="759" t="s">
        <v>1547</v>
      </c>
      <c r="Q65" s="704" t="s">
        <v>2366</v>
      </c>
      <c r="R65" s="759"/>
      <c r="S65" s="759"/>
      <c r="T65" s="759"/>
      <c r="U65" s="704" t="s">
        <v>651</v>
      </c>
      <c r="V65" s="759"/>
      <c r="W65" s="759"/>
      <c r="X65" s="759"/>
      <c r="Y65" s="759"/>
      <c r="Z65" s="704" t="s">
        <v>3501</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2154</v>
      </c>
      <c r="D66" s="704" t="s">
        <v>2154</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2752</v>
      </c>
      <c r="G67" s="702" t="s">
        <v>836</v>
      </c>
      <c r="H67" s="704" t="s">
        <v>1137</v>
      </c>
      <c r="I67" s="704" t="s">
        <v>1201</v>
      </c>
      <c r="J67" s="759" t="s">
        <v>1415</v>
      </c>
      <c r="K67" s="728" t="s">
        <v>1588</v>
      </c>
      <c r="L67" s="707" t="s">
        <v>4336</v>
      </c>
      <c r="M67" s="759"/>
      <c r="N67" s="759" t="s">
        <v>1342</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1973</v>
      </c>
      <c r="M68" s="759"/>
      <c r="N68" s="759" t="s">
        <v>118</v>
      </c>
      <c r="O68" s="704" t="s">
        <v>1552</v>
      </c>
      <c r="P68" s="728" t="s">
        <v>6328</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2613</v>
      </c>
      <c r="D70" s="704" t="s">
        <v>2075</v>
      </c>
      <c r="E70" s="761" t="s">
        <v>6330</v>
      </c>
      <c r="F70" s="759"/>
      <c r="G70" s="761"/>
      <c r="H70" s="728"/>
      <c r="I70" s="704" t="s">
        <v>6331</v>
      </c>
      <c r="J70" s="759"/>
      <c r="K70" s="728" t="s">
        <v>6332</v>
      </c>
      <c r="L70" s="759"/>
      <c r="M70" s="759"/>
      <c r="N70" s="766"/>
      <c r="O70" s="759"/>
      <c r="P70" s="759"/>
      <c r="Q70" s="704" t="s">
        <v>3563</v>
      </c>
      <c r="R70" s="728" t="s">
        <v>6332</v>
      </c>
      <c r="T70" s="759"/>
      <c r="U70" s="759"/>
      <c r="V70" s="747" t="s">
        <v>2613</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2786</v>
      </c>
      <c r="D71" s="706"/>
      <c r="E71" s="761"/>
      <c r="F71" s="704" t="s">
        <v>2786</v>
      </c>
      <c r="G71" s="761"/>
      <c r="H71" s="704" t="s">
        <v>6334</v>
      </c>
      <c r="I71" s="759"/>
      <c r="J71" s="759"/>
      <c r="K71" s="728" t="s">
        <v>4695</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3904</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2212</v>
      </c>
      <c r="D73" s="704" t="s">
        <v>2212</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2402</v>
      </c>
      <c r="D74" s="704" t="s">
        <v>2402</v>
      </c>
      <c r="E74" s="759"/>
      <c r="F74" s="759"/>
      <c r="G74" s="706" t="s">
        <v>4884</v>
      </c>
      <c r="H74" s="759"/>
      <c r="I74" s="759"/>
      <c r="J74" s="759"/>
      <c r="K74" s="728" t="s">
        <v>1900</v>
      </c>
      <c r="L74" s="759"/>
      <c r="M74" s="759"/>
      <c r="N74" s="709" t="str">
        <f>HYPERLINK("https://youtu.be/HUwmtKe7cOY","56.54")</f>
        <v>56.54</v>
      </c>
      <c r="O74" s="704" t="s">
        <v>6340</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1697</v>
      </c>
      <c r="G75" s="759"/>
      <c r="H75" s="704" t="s">
        <v>1138</v>
      </c>
      <c r="I75" s="704" t="s">
        <v>1203</v>
      </c>
      <c r="J75" s="759" t="s">
        <v>2663</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1835</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3195</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1902</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2240</v>
      </c>
      <c r="E83" s="759"/>
      <c r="F83" s="759"/>
      <c r="G83" s="759"/>
      <c r="H83" s="759"/>
      <c r="I83" s="704" t="s">
        <v>4670</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2120</v>
      </c>
      <c r="E86" s="799"/>
      <c r="F86" s="799"/>
      <c r="G86" s="800" t="s">
        <v>843</v>
      </c>
      <c r="H86" s="799"/>
      <c r="I86" s="707" t="s">
        <v>5659</v>
      </c>
      <c r="J86" s="801" t="str">
        <f>HYPERLINK("https://youtu.be/ycBfir2aflI","41.70")</f>
        <v>41.70</v>
      </c>
      <c r="K86" s="802" t="s">
        <v>1843</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4336</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2628</v>
      </c>
      <c r="L87" s="707" t="s">
        <v>3829</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3262</v>
      </c>
      <c r="D88" s="808"/>
      <c r="E88" s="799"/>
      <c r="F88" s="799"/>
      <c r="G88" s="811" t="s">
        <v>4102</v>
      </c>
      <c r="H88" s="799"/>
      <c r="I88" s="798" t="s">
        <v>5700</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1495</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2903</v>
      </c>
      <c r="D95" s="808"/>
      <c r="E95" s="799"/>
      <c r="F95" s="799"/>
      <c r="G95" s="799"/>
      <c r="H95" s="799"/>
      <c r="I95" s="798" t="s">
        <v>3907</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2168</v>
      </c>
      <c r="F98" s="799"/>
      <c r="G98" s="799"/>
      <c r="H98" s="798" t="s">
        <v>5700</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2673</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2178</v>
      </c>
      <c r="D110" s="808"/>
      <c r="E110" s="817"/>
      <c r="F110" s="817"/>
      <c r="G110" s="817"/>
      <c r="H110" s="799"/>
      <c r="I110" s="798" t="s">
        <v>1331</v>
      </c>
      <c r="J110" s="818"/>
      <c r="K110" s="802" t="s">
        <v>2507</v>
      </c>
      <c r="L110" s="707" t="s">
        <v>2545</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2388</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2786</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1687</v>
      </c>
      <c r="D120" s="808"/>
      <c r="E120" s="799"/>
      <c r="F120" s="799"/>
      <c r="G120" s="799"/>
      <c r="H120" s="799"/>
      <c r="I120" s="799"/>
      <c r="J120" s="799"/>
      <c r="K120" s="799"/>
      <c r="L120" s="799"/>
      <c r="M120" s="799"/>
      <c r="N120" s="808"/>
      <c r="O120" s="838" t="s">
        <v>3184</v>
      </c>
      <c r="P120" s="799"/>
      <c r="Q120" s="799"/>
      <c r="R120" s="799"/>
      <c r="S120" s="798" t="s">
        <v>5043</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799"/>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6422</v>
      </c>
      <c r="C125" s="714" t="s">
        <v>6423</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6424</v>
      </c>
      <c r="C126" s="714" t="s">
        <v>3803</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6425</v>
      </c>
      <c r="C127" s="714" t="s">
        <v>6426</v>
      </c>
      <c r="D127" s="808"/>
      <c r="E127" s="799"/>
      <c r="F127" s="798" t="s">
        <v>5475</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6427</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6428</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6427</v>
      </c>
      <c r="C130" s="714" t="s">
        <v>6429</v>
      </c>
      <c r="D130" s="798" t="s">
        <v>6429</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6428</v>
      </c>
      <c r="C131" s="701" t="s">
        <v>1428</v>
      </c>
      <c r="D131" s="798" t="s">
        <v>5154</v>
      </c>
      <c r="E131" s="798" t="s">
        <v>5154</v>
      </c>
      <c r="F131" s="798" t="s">
        <v>148</v>
      </c>
      <c r="G131" s="799"/>
      <c r="H131" s="798" t="s">
        <v>5154</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6430</v>
      </c>
      <c r="D132" s="817"/>
      <c r="E132" s="799"/>
      <c r="F132" s="800" t="s">
        <v>6430</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6431</v>
      </c>
      <c r="B133" s="842" t="s">
        <v>6432</v>
      </c>
      <c r="C133" s="701" t="s">
        <v>6433</v>
      </c>
      <c r="D133" s="798" t="s">
        <v>6433</v>
      </c>
      <c r="E133" s="799"/>
      <c r="F133" s="812"/>
      <c r="G133" s="800" t="s">
        <v>859</v>
      </c>
      <c r="H133" s="799"/>
      <c r="I133" s="799"/>
      <c r="J133" s="804" t="s">
        <v>6434</v>
      </c>
      <c r="K133" s="799"/>
      <c r="L133" s="707" t="s">
        <v>6435</v>
      </c>
      <c r="M133" s="799" t="s">
        <v>6436</v>
      </c>
      <c r="N133" s="804" t="s">
        <v>6437</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6438</v>
      </c>
      <c r="AI133" s="803"/>
      <c r="AJ133" s="799"/>
      <c r="AK133" s="799"/>
      <c r="AL133" s="799"/>
      <c r="AM133" s="799"/>
      <c r="AN133" s="804" t="s">
        <v>6439</v>
      </c>
      <c r="AO133" s="799"/>
      <c r="AP133" s="799"/>
      <c r="AQ133" s="799"/>
      <c r="AR133" s="804" t="s">
        <v>6440</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6441</v>
      </c>
      <c r="C134" s="714" t="s">
        <v>6442</v>
      </c>
      <c r="D134" s="808"/>
      <c r="E134" s="811"/>
      <c r="F134" s="798" t="s">
        <v>6442</v>
      </c>
      <c r="G134" s="799"/>
      <c r="H134" s="799"/>
      <c r="I134" s="811"/>
      <c r="J134" s="811"/>
      <c r="K134" s="799"/>
      <c r="L134" s="799"/>
      <c r="M134" s="799"/>
      <c r="N134" s="799"/>
      <c r="O134" s="802" t="s">
        <v>6443</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6444</v>
      </c>
      <c r="C135" s="714" t="s">
        <v>1015</v>
      </c>
      <c r="D135" s="800" t="s">
        <v>375</v>
      </c>
      <c r="E135" s="811"/>
      <c r="F135" s="812"/>
      <c r="G135" s="799"/>
      <c r="H135" s="812" t="s">
        <v>6445</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6446</v>
      </c>
      <c r="C136" s="714" t="s">
        <v>6447</v>
      </c>
      <c r="D136" s="808"/>
      <c r="E136" s="798" t="s">
        <v>6448</v>
      </c>
      <c r="F136" s="798" t="s">
        <v>948</v>
      </c>
      <c r="G136" s="799"/>
      <c r="H136" s="799"/>
      <c r="I136" s="798" t="s">
        <v>1224</v>
      </c>
      <c r="J136" s="811"/>
      <c r="K136" s="799"/>
      <c r="L136" s="799"/>
      <c r="M136" s="799"/>
      <c r="N136" s="799"/>
      <c r="O136" s="799"/>
      <c r="P136" s="799"/>
      <c r="Q136" s="798" t="s">
        <v>6447</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6449</v>
      </c>
      <c r="B137" s="842" t="s">
        <v>6432</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6441</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6444</v>
      </c>
      <c r="C139" s="714" t="s">
        <v>6450</v>
      </c>
      <c r="D139" s="811"/>
      <c r="E139" s="799"/>
      <c r="F139" s="799"/>
      <c r="G139" s="799"/>
      <c r="H139" s="798" t="s">
        <v>6450</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6446</v>
      </c>
      <c r="C140" s="701" t="s">
        <v>1418</v>
      </c>
      <c r="D140" s="811"/>
      <c r="E140" s="798" t="s">
        <v>4732</v>
      </c>
      <c r="F140" s="799"/>
      <c r="G140" s="799"/>
      <c r="H140" s="799"/>
      <c r="I140" s="798" t="s">
        <v>6451</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6452</v>
      </c>
      <c r="B141" s="842" t="s">
        <v>6453</v>
      </c>
      <c r="C141" s="714" t="s">
        <v>6454</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6455</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6456</v>
      </c>
      <c r="B143" s="842" t="s">
        <v>6457</v>
      </c>
      <c r="C143" s="701" t="s">
        <v>6458</v>
      </c>
      <c r="D143" s="811"/>
      <c r="E143" s="798" t="s">
        <v>1247</v>
      </c>
      <c r="F143" s="799"/>
      <c r="G143" s="799"/>
      <c r="H143" s="798" t="s">
        <v>6459</v>
      </c>
      <c r="I143" s="798" t="s">
        <v>6460</v>
      </c>
      <c r="J143" s="798" t="s">
        <v>6461</v>
      </c>
      <c r="K143" s="799"/>
      <c r="L143" s="799"/>
      <c r="M143" s="811"/>
      <c r="N143" s="799"/>
      <c r="O143" s="799"/>
      <c r="P143" s="799"/>
      <c r="Q143" s="811" t="s">
        <v>6462</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6463</v>
      </c>
      <c r="C144" s="701" t="s">
        <v>6464</v>
      </c>
      <c r="D144" s="811"/>
      <c r="E144" s="799"/>
      <c r="F144" s="799"/>
      <c r="G144" s="799"/>
      <c r="H144" s="798" t="s">
        <v>6465</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6466</v>
      </c>
      <c r="C145" s="701" t="s">
        <v>6458</v>
      </c>
      <c r="D145" s="811"/>
      <c r="E145" s="799"/>
      <c r="F145" s="799"/>
      <c r="G145" s="799"/>
      <c r="H145" s="704" t="s">
        <v>6458</v>
      </c>
      <c r="I145" s="799"/>
      <c r="J145" s="798" t="s">
        <v>6467</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6468</v>
      </c>
      <c r="C146" s="701" t="s">
        <v>740</v>
      </c>
      <c r="D146" s="811"/>
      <c r="E146" s="798" t="s">
        <v>4294</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1503</v>
      </c>
      <c r="D147" s="798" t="s">
        <v>6469</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6470</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6471</v>
      </c>
      <c r="C148" s="714" t="s">
        <v>2461</v>
      </c>
      <c r="D148" s="808"/>
      <c r="E148" s="799"/>
      <c r="F148" s="798" t="s">
        <v>2461</v>
      </c>
      <c r="G148" s="799"/>
      <c r="H148" s="798" t="s">
        <v>2461</v>
      </c>
      <c r="I148" s="798" t="s">
        <v>2999</v>
      </c>
      <c r="J148" s="799"/>
      <c r="K148" s="802" t="s">
        <v>2692</v>
      </c>
      <c r="L148" s="799"/>
      <c r="M148" s="799"/>
      <c r="N148" s="799"/>
      <c r="O148" s="804" t="s">
        <v>6472</v>
      </c>
      <c r="P148" s="799"/>
      <c r="Q148" s="798" t="s">
        <v>2461</v>
      </c>
      <c r="R148" s="799"/>
      <c r="S148" s="799"/>
      <c r="T148" s="799"/>
      <c r="U148" s="799"/>
      <c r="V148" s="799"/>
      <c r="W148" s="799"/>
      <c r="X148" s="798" t="s">
        <v>2461</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6473</v>
      </c>
      <c r="C149" s="701" t="s">
        <v>2124</v>
      </c>
      <c r="D149" s="798" t="s">
        <v>6474</v>
      </c>
      <c r="E149" s="799"/>
      <c r="F149" s="798" t="s">
        <v>1038</v>
      </c>
      <c r="G149" s="799"/>
      <c r="H149" s="802" t="s">
        <v>6475</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6476</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6477</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6478</v>
      </c>
      <c r="B154" s="854" t="s">
        <v>6479</v>
      </c>
      <c r="C154" s="714" t="s">
        <v>6480</v>
      </c>
      <c r="D154" s="704" t="s">
        <v>6481</v>
      </c>
      <c r="E154" s="704" t="s">
        <v>6482</v>
      </c>
      <c r="F154" s="759"/>
      <c r="G154" s="706" t="s">
        <v>6482</v>
      </c>
      <c r="H154" s="728" t="s">
        <v>6481</v>
      </c>
      <c r="I154" s="704" t="s">
        <v>6483</v>
      </c>
      <c r="J154" s="759"/>
      <c r="K154" s="706" t="s">
        <v>6481</v>
      </c>
      <c r="L154" s="702" t="s">
        <v>6484</v>
      </c>
      <c r="M154" s="759"/>
      <c r="N154" s="761"/>
      <c r="O154" s="704" t="s">
        <v>6485</v>
      </c>
      <c r="P154" s="759"/>
      <c r="Q154" s="704" t="s">
        <v>6486</v>
      </c>
      <c r="R154" s="759"/>
      <c r="S154" s="759"/>
      <c r="T154" s="759"/>
      <c r="U154" s="759"/>
      <c r="V154" s="759"/>
      <c r="W154" s="704" t="s">
        <v>6459</v>
      </c>
      <c r="X154" s="759"/>
      <c r="Y154" s="704" t="s">
        <v>6480</v>
      </c>
      <c r="Z154" s="759"/>
      <c r="AA154" s="759"/>
      <c r="AB154" s="759"/>
      <c r="AC154" s="759"/>
      <c r="AD154" s="728" t="s">
        <v>6483</v>
      </c>
      <c r="AE154" s="728" t="s">
        <v>6485</v>
      </c>
      <c r="AF154" s="759"/>
      <c r="AG154" s="759"/>
      <c r="AH154" s="759"/>
      <c r="AI154" s="762"/>
      <c r="AJ154" s="766"/>
      <c r="AK154" s="759"/>
      <c r="AL154" s="759"/>
      <c r="AM154" s="759"/>
      <c r="AN154" s="759"/>
      <c r="AO154" s="759"/>
      <c r="AP154" s="759"/>
      <c r="AQ154" s="759"/>
      <c r="AR154" s="761" t="s">
        <v>902</v>
      </c>
      <c r="AS154" s="747" t="s">
        <v>6483</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6487</v>
      </c>
      <c r="C155" s="701" t="s">
        <v>6484</v>
      </c>
      <c r="D155" s="704" t="s">
        <v>6484</v>
      </c>
      <c r="E155" s="759"/>
      <c r="F155" s="759"/>
      <c r="G155" s="759"/>
      <c r="H155" s="728" t="s">
        <v>6481</v>
      </c>
      <c r="I155" s="706"/>
      <c r="J155" s="759"/>
      <c r="K155" s="706" t="s">
        <v>6488</v>
      </c>
      <c r="L155" s="759"/>
      <c r="M155" s="706" t="s">
        <v>6484</v>
      </c>
      <c r="N155" s="761"/>
      <c r="O155" s="759"/>
      <c r="P155" s="759"/>
      <c r="Q155" s="759"/>
      <c r="R155" s="759"/>
      <c r="S155" s="704" t="s">
        <v>6481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6489</v>
      </c>
      <c r="B156" s="854" t="s">
        <v>6188</v>
      </c>
      <c r="C156" s="714" t="s">
        <v>1728</v>
      </c>
      <c r="D156" s="704" t="s">
        <v>6490</v>
      </c>
      <c r="E156" s="759"/>
      <c r="F156" s="759"/>
      <c r="G156" s="706" t="s">
        <v>4507</v>
      </c>
      <c r="H156" s="728" t="s">
        <v>2766</v>
      </c>
      <c r="I156" s="704" t="s">
        <v>1828</v>
      </c>
      <c r="J156" s="759"/>
      <c r="K156" s="759"/>
      <c r="L156" s="759"/>
      <c r="M156" s="706" t="s">
        <v>2656</v>
      </c>
      <c r="N156" s="761"/>
      <c r="O156" s="759"/>
      <c r="P156" s="759"/>
      <c r="Q156" s="704" t="s">
        <v>3751</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6491</v>
      </c>
      <c r="D157" s="724" t="s">
        <v>6492</v>
      </c>
      <c r="E157" s="759"/>
      <c r="F157" s="759"/>
      <c r="G157" s="725"/>
      <c r="H157" s="785" t="s">
        <v>6491</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6493</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6494</v>
      </c>
      <c r="C159" s="714" t="s">
        <v>4530</v>
      </c>
      <c r="D159" s="704" t="s">
        <v>4530</v>
      </c>
      <c r="E159" s="759"/>
      <c r="F159" s="704" t="s">
        <v>6495</v>
      </c>
      <c r="G159" s="759"/>
      <c r="H159" s="724" t="s">
        <v>5850</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6496</v>
      </c>
      <c r="C160" s="714" t="s">
        <v>6497</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6498</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6499</v>
      </c>
      <c r="C161" s="701" t="s">
        <v>6500</v>
      </c>
      <c r="D161" s="704" t="s">
        <v>6500</v>
      </c>
      <c r="E161" s="704" t="s">
        <v>2703</v>
      </c>
      <c r="F161" s="704" t="s">
        <v>6501</v>
      </c>
      <c r="G161" s="702" t="s">
        <v>867</v>
      </c>
      <c r="H161" s="761" t="s">
        <v>4000</v>
      </c>
      <c r="I161" s="707" t="s">
        <v>1230</v>
      </c>
      <c r="J161" s="759" t="s">
        <v>1445</v>
      </c>
      <c r="K161" s="728" t="s">
        <v>1577</v>
      </c>
      <c r="L161" s="707" t="s">
        <v>1852</v>
      </c>
      <c r="M161" s="759"/>
      <c r="N161" s="759" t="s">
        <v>1577</v>
      </c>
      <c r="O161" s="704" t="s">
        <v>5105</v>
      </c>
      <c r="P161" s="759"/>
      <c r="Q161" s="759"/>
      <c r="R161" s="759"/>
      <c r="S161" s="759"/>
      <c r="T161" s="759" t="s">
        <v>6502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6503</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6504</v>
      </c>
      <c r="B163" s="862" t="s">
        <v>6312</v>
      </c>
      <c r="C163" s="714" t="s">
        <v>3936</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6505</v>
      </c>
      <c r="C164" s="714" t="s">
        <v>6506</v>
      </c>
      <c r="D164" s="704" t="s">
        <v>6506</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6507</v>
      </c>
      <c r="B165" s="862" t="s">
        <v>6312</v>
      </c>
      <c r="C165" s="701" t="s">
        <v>6508</v>
      </c>
      <c r="D165" s="766"/>
      <c r="E165" s="761"/>
      <c r="F165" s="759"/>
      <c r="G165" s="725"/>
      <c r="H165" s="785" t="s">
        <v>6508</v>
      </c>
      <c r="I165" s="759"/>
      <c r="J165" s="761"/>
      <c r="K165" s="759"/>
      <c r="L165" s="704" t="s">
        <v>6509</v>
      </c>
      <c r="M165" s="759"/>
      <c r="N165" s="759"/>
      <c r="O165" s="759"/>
      <c r="P165" s="759"/>
      <c r="Q165" s="759"/>
      <c r="R165" s="759"/>
      <c r="S165" s="759"/>
      <c r="T165" s="759"/>
      <c r="U165" s="759"/>
      <c r="V165" s="759"/>
      <c r="W165" s="759"/>
      <c r="X165" s="759"/>
      <c r="Y165" s="759"/>
      <c r="Z165" s="759"/>
      <c r="AA165" s="759"/>
      <c r="AB165" s="728" t="s">
        <v>6510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6505</v>
      </c>
      <c r="C166" s="701" t="s">
        <v>6511</v>
      </c>
      <c r="D166" s="702" t="s">
        <v>6511</v>
      </c>
      <c r="E166" s="787"/>
      <c r="F166" s="711"/>
      <c r="G166" s="711"/>
      <c r="H166" s="728" t="s">
        <v>6512</v>
      </c>
      <c r="I166" s="703"/>
      <c r="J166" s="787"/>
      <c r="K166" s="711"/>
      <c r="L166" s="711"/>
      <c r="M166" s="711"/>
      <c r="N166" s="711"/>
      <c r="O166" s="711"/>
      <c r="P166" s="711"/>
      <c r="Q166" s="711"/>
      <c r="R166" s="711"/>
      <c r="S166" s="750"/>
      <c r="T166" s="711"/>
      <c r="U166" s="711"/>
      <c r="V166" s="704" t="s">
        <v>6511</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6513</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6514</v>
      </c>
      <c r="B167" s="862" t="s">
        <v>6188</v>
      </c>
      <c r="C167" s="714" t="str">
        <f>HYPERLINK("https://www.youtube.com/watch?v=_HQgQjbTLjM","1:11.32")</f>
        <v>1:11.32</v>
      </c>
      <c r="D167" s="766"/>
      <c r="E167" s="785" t="s">
        <v>886</v>
      </c>
      <c r="F167" s="759"/>
      <c r="G167" s="728" t="s">
        <v>876</v>
      </c>
      <c r="H167" s="759"/>
      <c r="I167" s="707" t="s">
        <v>1236</v>
      </c>
      <c r="J167" s="761" t="s">
        <v>1461</v>
      </c>
      <c r="K167" s="759"/>
      <c r="L167" s="707" t="s">
        <v>6515</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6516</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6517</v>
      </c>
      <c r="B169" s="862" t="s">
        <v>6518</v>
      </c>
      <c r="C169" s="758" t="s">
        <v>6519</v>
      </c>
      <c r="D169" s="766"/>
      <c r="E169" s="866"/>
      <c r="F169" s="759"/>
      <c r="G169" s="728"/>
      <c r="H169" s="759"/>
      <c r="I169" s="707"/>
      <c r="J169" s="761"/>
      <c r="K169" s="759"/>
      <c r="L169" s="760" t="s">
        <v>6519</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6520</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6521</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6522</v>
      </c>
      <c r="C172" s="714" t="s">
        <v>6523</v>
      </c>
      <c r="D172" s="766"/>
      <c r="E172" s="759"/>
      <c r="F172" s="759"/>
      <c r="G172" s="759"/>
      <c r="H172" s="759"/>
      <c r="I172" s="704" t="s">
        <v>6524</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6525</v>
      </c>
      <c r="C173" s="714" t="s">
        <v>816</v>
      </c>
      <c r="D173" s="766"/>
      <c r="E173" s="759"/>
      <c r="F173" s="759"/>
      <c r="G173" s="759"/>
      <c r="H173" s="759"/>
      <c r="I173" s="759"/>
      <c r="J173" s="785" t="s">
        <v>6526</v>
      </c>
      <c r="K173" s="759"/>
      <c r="L173" s="759"/>
      <c r="M173" s="759"/>
      <c r="N173" s="761" t="s">
        <v>6527</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6528</v>
      </c>
      <c r="C174" s="701" t="s">
        <v>485</v>
      </c>
      <c r="D174" s="766"/>
      <c r="E174" s="759"/>
      <c r="F174" s="704" t="s">
        <v>955</v>
      </c>
      <c r="G174" s="702" t="s">
        <v>868</v>
      </c>
      <c r="H174" s="704" t="s">
        <v>780</v>
      </c>
      <c r="I174" s="707" t="s">
        <v>618</v>
      </c>
      <c r="J174" s="759"/>
      <c r="K174" s="759"/>
      <c r="L174" s="707" t="s">
        <v>2033</v>
      </c>
      <c r="M174" s="702" t="s">
        <v>485</v>
      </c>
      <c r="N174" s="759"/>
      <c r="O174" s="759"/>
      <c r="P174" s="728" t="s">
        <v>6093</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6521</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6522</v>
      </c>
      <c r="C176" s="701" t="s">
        <v>6529</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6525</v>
      </c>
      <c r="C177" s="701" t="s">
        <v>6530</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6528</v>
      </c>
      <c r="C178" s="701" t="s">
        <v>6531</v>
      </c>
      <c r="D178" s="766"/>
      <c r="E178" s="759"/>
      <c r="F178" s="759"/>
      <c r="G178" s="725"/>
      <c r="H178" s="728" t="s">
        <v>6532</v>
      </c>
      <c r="I178" s="759"/>
      <c r="J178" s="759"/>
      <c r="K178" s="759"/>
      <c r="L178" s="759"/>
      <c r="M178" s="704" t="s">
        <v>6531</v>
      </c>
      <c r="N178" s="759"/>
      <c r="O178" s="759"/>
      <c r="P178" s="759"/>
      <c r="Q178" s="759"/>
      <c r="R178" s="759"/>
      <c r="S178" s="706" t="s">
        <v>678</v>
      </c>
      <c r="T178" s="759"/>
      <c r="U178" s="759"/>
      <c r="V178" s="759"/>
      <c r="W178" s="704" t="s">
        <v>6531</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6533</v>
      </c>
      <c r="C179" s="701" t="s">
        <v>5127</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6534</v>
      </c>
      <c r="C180" s="701" t="s">
        <v>5187</v>
      </c>
      <c r="D180" s="766"/>
      <c r="E180" s="759"/>
      <c r="F180" s="759"/>
      <c r="G180" s="706" t="s">
        <v>1726</v>
      </c>
      <c r="H180" s="759"/>
      <c r="I180" s="704" t="s">
        <v>6118</v>
      </c>
      <c r="J180" s="759"/>
      <c r="K180" s="759"/>
      <c r="L180" s="759"/>
      <c r="M180" s="706" t="s">
        <v>3109</v>
      </c>
      <c r="N180" s="761" t="s">
        <v>4388</v>
      </c>
      <c r="O180" s="704" t="s">
        <v>5381</v>
      </c>
      <c r="P180" s="759"/>
      <c r="Q180" s="759"/>
      <c r="R180" s="759"/>
      <c r="S180" s="759"/>
      <c r="T180" s="759" t="s">
        <v>6535</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6536</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6537</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6538</v>
      </c>
      <c r="C183" s="701" t="s">
        <v>869</v>
      </c>
      <c r="D183" s="728"/>
      <c r="E183" s="704" t="s">
        <v>781</v>
      </c>
      <c r="F183" s="759"/>
      <c r="G183" s="704" t="s">
        <v>869</v>
      </c>
      <c r="H183" s="704" t="s">
        <v>6539</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6533</v>
      </c>
      <c r="C184" s="701" t="s">
        <v>1474</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6540</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6534</v>
      </c>
      <c r="C185" s="701" t="s">
        <v>6541</v>
      </c>
      <c r="D185" s="728" t="s">
        <v>3378</v>
      </c>
      <c r="E185" s="759"/>
      <c r="F185" s="759"/>
      <c r="G185" s="761" t="s">
        <v>3378</v>
      </c>
      <c r="H185" s="759"/>
      <c r="I185" s="704" t="s">
        <v>6542</v>
      </c>
      <c r="J185" s="759" t="s">
        <v>6543</v>
      </c>
      <c r="K185" s="728" t="s">
        <v>3534</v>
      </c>
      <c r="L185" s="759"/>
      <c r="M185" s="759"/>
      <c r="N185" s="759" t="s">
        <v>6544</v>
      </c>
      <c r="O185" s="759"/>
      <c r="P185" s="759"/>
      <c r="Q185" s="759"/>
      <c r="R185" s="759"/>
      <c r="S185" s="759"/>
      <c r="T185" s="759" t="s">
        <v>2864</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6536</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6537</v>
      </c>
      <c r="C187" s="714" t="s">
        <v>2645</v>
      </c>
      <c r="D187" s="704" t="s">
        <v>2645</v>
      </c>
      <c r="E187" s="704" t="s">
        <v>6545</v>
      </c>
      <c r="F187" s="704" t="s">
        <v>4584</v>
      </c>
      <c r="G187" s="766"/>
      <c r="H187" s="759"/>
      <c r="I187" s="759"/>
      <c r="J187" s="759" t="s">
        <v>1446</v>
      </c>
      <c r="K187" s="704" t="s">
        <v>6546</v>
      </c>
      <c r="L187" s="704" t="s">
        <v>6547</v>
      </c>
      <c r="M187" s="759"/>
      <c r="N187" s="759" t="s">
        <v>6548</v>
      </c>
      <c r="O187" s="704" t="s">
        <v>3857</v>
      </c>
      <c r="P187" s="759"/>
      <c r="Q187" s="759"/>
      <c r="R187" s="728" t="s">
        <v>2301</v>
      </c>
      <c r="S187" s="759"/>
      <c r="T187" s="759"/>
      <c r="U187" s="759"/>
      <c r="V187" s="759"/>
      <c r="W187" s="759"/>
      <c r="X187" s="759"/>
      <c r="Y187" s="759"/>
      <c r="Z187" s="759"/>
      <c r="AA187" s="704" t="s">
        <v>4584</v>
      </c>
      <c r="AB187" s="728" t="s">
        <v>6549</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6538</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6550</v>
      </c>
      <c r="H189" s="761" t="s">
        <v>6551</v>
      </c>
      <c r="I189" s="704" t="s">
        <v>6552</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6553</v>
      </c>
      <c r="B190" s="862" t="s">
        <v>6188</v>
      </c>
      <c r="C190" s="701" t="s">
        <v>6554</v>
      </c>
      <c r="D190" s="702" t="s">
        <v>6554</v>
      </c>
      <c r="E190" s="711"/>
      <c r="F190" s="704" t="s">
        <v>6554</v>
      </c>
      <c r="G190" s="872"/>
      <c r="H190" s="706" t="s">
        <v>6555</v>
      </c>
      <c r="I190" s="872"/>
      <c r="J190" s="711"/>
      <c r="K190" s="711"/>
      <c r="L190" s="787" t="s">
        <v>6556</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6557</v>
      </c>
      <c r="B191" s="862" t="s">
        <v>6188</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6558</v>
      </c>
      <c r="B192" s="861" t="s">
        <v>6559</v>
      </c>
      <c r="C192" s="701" t="s">
        <v>6560</v>
      </c>
      <c r="D192" s="704" t="s">
        <v>6560</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6561</v>
      </c>
      <c r="D193" s="704" t="s">
        <v>6561</v>
      </c>
      <c r="E193" s="759"/>
      <c r="F193" s="725"/>
      <c r="G193" s="761" t="s">
        <v>309</v>
      </c>
      <c r="H193" s="759"/>
      <c r="I193" s="704" t="s">
        <v>898</v>
      </c>
      <c r="J193" s="759"/>
      <c r="K193" s="759"/>
      <c r="L193" s="759"/>
      <c r="M193" s="759"/>
      <c r="N193" s="759"/>
      <c r="O193" s="759"/>
      <c r="P193" s="759"/>
      <c r="Q193" s="704" t="s">
        <v>6562</v>
      </c>
      <c r="R193" s="704" t="s">
        <v>6563</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6564</v>
      </c>
      <c r="C194" s="714" t="s">
        <v>1743</v>
      </c>
      <c r="D194" s="766"/>
      <c r="E194" s="759"/>
      <c r="F194" s="704" t="s">
        <v>6565</v>
      </c>
      <c r="G194" s="759"/>
      <c r="H194" s="759"/>
      <c r="I194" s="704" t="s">
        <v>2956</v>
      </c>
      <c r="J194" s="759"/>
      <c r="K194" s="728" t="s">
        <v>6566</v>
      </c>
      <c r="L194" s="759"/>
      <c r="M194" s="759"/>
      <c r="N194" s="759" t="s">
        <v>2024</v>
      </c>
      <c r="O194" s="728" t="s">
        <v>3822</v>
      </c>
      <c r="P194" s="759"/>
      <c r="Q194" s="704" t="s">
        <v>6566</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6567</v>
      </c>
      <c r="C195" s="714" t="s">
        <v>387</v>
      </c>
      <c r="D195" s="766"/>
      <c r="E195" s="704" t="s">
        <v>165</v>
      </c>
      <c r="F195" s="704" t="s">
        <v>1583</v>
      </c>
      <c r="G195" s="702" t="s">
        <v>874</v>
      </c>
      <c r="H195" s="728"/>
      <c r="I195" s="704" t="s">
        <v>1235</v>
      </c>
      <c r="J195" s="759"/>
      <c r="K195" s="728" t="s">
        <v>1450</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6568</v>
      </c>
      <c r="C196" s="701" t="s">
        <v>1451</v>
      </c>
      <c r="D196" s="766"/>
      <c r="E196" s="759"/>
      <c r="F196" s="759"/>
      <c r="G196" s="759"/>
      <c r="H196" s="759"/>
      <c r="I196" s="728"/>
      <c r="J196" s="704" t="s">
        <v>1451</v>
      </c>
      <c r="K196" s="759"/>
      <c r="L196" s="707" t="s">
        <v>6569</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6570</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6571</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6572</v>
      </c>
      <c r="K199" s="802" t="s">
        <v>350</v>
      </c>
      <c r="L199" s="707" t="s">
        <v>4237</v>
      </c>
      <c r="M199" s="799"/>
      <c r="N199" s="804" t="s">
        <v>4095</v>
      </c>
      <c r="O199" s="798" t="s">
        <v>1893</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6573</v>
      </c>
      <c r="C200" s="714" t="s">
        <v>2122</v>
      </c>
      <c r="D200" s="798" t="s">
        <v>2122</v>
      </c>
      <c r="E200" s="798" t="s">
        <v>1313</v>
      </c>
      <c r="F200" s="798" t="s">
        <v>2646</v>
      </c>
      <c r="G200" s="800" t="s">
        <v>880</v>
      </c>
      <c r="H200" s="798" t="s">
        <v>2174</v>
      </c>
      <c r="I200" s="707" t="s">
        <v>4022</v>
      </c>
      <c r="J200" s="798" t="s">
        <v>3842</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6087</v>
      </c>
      <c r="P201" s="799"/>
      <c r="Q201" s="799"/>
      <c r="R201" s="799"/>
      <c r="S201" s="799"/>
      <c r="T201" s="799" t="s">
        <v>6574</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6575</v>
      </c>
      <c r="C202" s="880" t="str">
        <f>HYPERLINK("https://youtu.be/F-20O1FDNbI","1:45.11")</f>
        <v>1:45.11</v>
      </c>
      <c r="D202" s="808"/>
      <c r="E202" s="817"/>
      <c r="F202" s="799"/>
      <c r="G202" s="802"/>
      <c r="H202" s="799"/>
      <c r="I202" s="707" t="s">
        <v>6576</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6577</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6578</v>
      </c>
      <c r="C203" s="714" t="s">
        <v>498</v>
      </c>
      <c r="D203" s="808"/>
      <c r="E203" s="798" t="s">
        <v>788</v>
      </c>
      <c r="F203" s="799"/>
      <c r="G203" s="802" t="s">
        <v>881</v>
      </c>
      <c r="H203" s="802" t="s">
        <v>6579</v>
      </c>
      <c r="I203" s="707" t="s">
        <v>1241</v>
      </c>
      <c r="J203" s="799"/>
      <c r="K203" s="802" t="s">
        <v>3767</v>
      </c>
      <c r="L203" s="707" t="s">
        <v>6580</v>
      </c>
      <c r="M203" s="798" t="s">
        <v>498</v>
      </c>
      <c r="N203" s="799"/>
      <c r="O203" s="799"/>
      <c r="P203" s="799"/>
      <c r="Q203" s="799"/>
      <c r="R203" s="799"/>
      <c r="S203" s="799"/>
      <c r="T203" s="799" t="s">
        <v>5892</v>
      </c>
      <c r="U203" s="799"/>
      <c r="V203" s="799"/>
      <c r="W203" s="812" t="s">
        <v>6581</v>
      </c>
      <c r="X203" s="799"/>
      <c r="Y203" s="799"/>
      <c r="Z203" s="799"/>
      <c r="AA203" s="799"/>
      <c r="AB203" s="799"/>
      <c r="AC203" s="799"/>
      <c r="AD203" s="802" t="s">
        <v>6582</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6583</v>
      </c>
      <c r="C204" s="714" t="s">
        <v>6584</v>
      </c>
      <c r="D204" s="808"/>
      <c r="E204" s="799"/>
      <c r="F204" s="799"/>
      <c r="G204" s="799"/>
      <c r="H204" s="799"/>
      <c r="I204" s="799"/>
      <c r="J204" s="799"/>
      <c r="K204" s="799"/>
      <c r="L204" s="799"/>
      <c r="M204" s="799"/>
      <c r="N204" s="799"/>
      <c r="O204" s="799"/>
      <c r="P204" s="799"/>
      <c r="Q204" s="799"/>
      <c r="R204" s="799"/>
      <c r="S204" s="799"/>
      <c r="T204" s="799"/>
      <c r="U204" s="799"/>
      <c r="V204" s="799"/>
      <c r="W204" s="798" t="s">
        <v>6585</v>
      </c>
      <c r="X204" s="799"/>
      <c r="Y204" s="799"/>
      <c r="Z204" s="799"/>
      <c r="AA204" s="799"/>
      <c r="AB204" s="799"/>
      <c r="AC204" s="799"/>
      <c r="AD204" s="799"/>
      <c r="AE204" s="799"/>
      <c r="AF204" s="799"/>
      <c r="AG204" s="798" t="s">
        <v>6584</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6586</v>
      </c>
      <c r="C205" s="714" t="s">
        <v>2958</v>
      </c>
      <c r="D205" s="808"/>
      <c r="E205" s="799"/>
      <c r="F205" s="799"/>
      <c r="G205" s="799"/>
      <c r="H205" s="798" t="s">
        <v>6587</v>
      </c>
      <c r="I205" s="799"/>
      <c r="J205" s="799"/>
      <c r="K205" s="799"/>
      <c r="L205" s="799"/>
      <c r="M205" s="799"/>
      <c r="N205" s="799"/>
      <c r="O205" s="799"/>
      <c r="P205" s="799"/>
      <c r="Q205" s="799"/>
      <c r="R205" s="799"/>
      <c r="S205" s="799"/>
      <c r="T205" s="799"/>
      <c r="U205" s="799"/>
      <c r="V205" s="799"/>
      <c r="W205" s="798" t="s">
        <v>6588</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6589</v>
      </c>
      <c r="C207" s="714" t="s">
        <v>6590</v>
      </c>
      <c r="E207" s="799"/>
      <c r="F207" s="799"/>
      <c r="H207" s="799"/>
      <c r="I207" s="798" t="s">
        <v>6472</v>
      </c>
      <c r="J207" s="799"/>
      <c r="K207" s="799"/>
      <c r="L207" s="821" t="s">
        <v>4299</v>
      </c>
      <c r="M207" s="799"/>
      <c r="N207" s="799"/>
      <c r="O207" s="799"/>
      <c r="P207" s="799"/>
      <c r="R207" s="798" t="s">
        <v>2461</v>
      </c>
      <c r="S207" s="799"/>
      <c r="T207" s="799"/>
      <c r="U207" s="799"/>
      <c r="V207" s="799"/>
      <c r="W207" s="798" t="s">
        <v>6590</v>
      </c>
      <c r="X207" s="799"/>
      <c r="Y207" s="799"/>
      <c r="Z207" s="799"/>
      <c r="AA207" s="799"/>
      <c r="AB207" s="799"/>
      <c r="AC207" s="799"/>
      <c r="AD207" s="799"/>
      <c r="AE207" s="802" t="s">
        <v>6591</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6592</v>
      </c>
      <c r="C208" s="714" t="s">
        <v>477</v>
      </c>
      <c r="D208" s="798" t="s">
        <v>795</v>
      </c>
      <c r="E208" s="799"/>
      <c r="F208" s="799"/>
      <c r="G208" s="811" t="s">
        <v>6590</v>
      </c>
      <c r="H208" s="802" t="s">
        <v>477</v>
      </c>
      <c r="I208" s="798" t="s">
        <v>6593</v>
      </c>
      <c r="J208" s="799"/>
      <c r="K208" s="799"/>
      <c r="L208" s="799"/>
      <c r="M208" s="799"/>
      <c r="N208" s="799"/>
      <c r="O208" s="799"/>
      <c r="P208" s="799"/>
      <c r="Q208" s="800" t="s">
        <v>6594</v>
      </c>
      <c r="R208" s="799"/>
      <c r="S208" s="799"/>
      <c r="T208" s="799"/>
      <c r="U208" s="799"/>
      <c r="V208" s="798" t="s">
        <v>6460</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6595</v>
      </c>
      <c r="C209" s="714" t="s">
        <v>6596</v>
      </c>
      <c r="D209" s="808"/>
      <c r="E209" s="799"/>
      <c r="F209" s="799"/>
      <c r="G209" s="799"/>
      <c r="H209" s="799"/>
      <c r="I209" s="799"/>
      <c r="J209" s="799" t="s">
        <v>6597</v>
      </c>
      <c r="K209" s="799"/>
      <c r="L209" s="798" t="s">
        <v>6596</v>
      </c>
      <c r="M209" s="799"/>
      <c r="N209" s="799" t="s">
        <v>4338</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6598</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6599</v>
      </c>
      <c r="C210" s="701" t="s">
        <v>6600</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6601</v>
      </c>
      <c r="C211" s="714" t="s">
        <v>2016</v>
      </c>
      <c r="D211" s="808"/>
      <c r="E211" s="799"/>
      <c r="F211" s="798" t="s">
        <v>1242</v>
      </c>
      <c r="G211" s="799"/>
      <c r="H211" s="799"/>
      <c r="I211" s="798" t="s">
        <v>1242</v>
      </c>
      <c r="J211" s="799" t="s">
        <v>6602</v>
      </c>
      <c r="K211" s="802" t="s">
        <v>1812</v>
      </c>
      <c r="L211" s="707" t="s">
        <v>6603</v>
      </c>
      <c r="M211" s="798" t="s">
        <v>1851</v>
      </c>
      <c r="N211" s="799" t="s">
        <v>3891</v>
      </c>
      <c r="O211" s="798" t="s">
        <v>3119</v>
      </c>
      <c r="P211" s="802" t="s">
        <v>1591</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2671</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2424</v>
      </c>
      <c r="D215" s="808"/>
      <c r="E215" s="799"/>
      <c r="F215" s="817"/>
      <c r="G215" s="799"/>
      <c r="H215" s="799"/>
      <c r="I215" s="798" t="s">
        <v>2805</v>
      </c>
      <c r="J215" s="799" t="s">
        <v>2089</v>
      </c>
      <c r="K215" s="802" t="s">
        <v>6608</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2878</v>
      </c>
      <c r="G216" s="800" t="s">
        <v>883</v>
      </c>
      <c r="H216" s="812" t="s">
        <v>1813</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2953</v>
      </c>
      <c r="M218" s="799"/>
      <c r="N218" s="799"/>
      <c r="O218" s="798" t="s">
        <v>960</v>
      </c>
      <c r="P218" s="799"/>
      <c r="Q218" s="800" t="s">
        <v>1266</v>
      </c>
      <c r="R218" s="798" t="s">
        <v>6561</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6557</v>
      </c>
      <c r="B220" s="892" t="s">
        <v>6232</v>
      </c>
      <c r="C220" s="893" t="s">
        <v>5423</v>
      </c>
      <c r="D220" s="808"/>
      <c r="E220" s="799"/>
      <c r="F220" s="799"/>
      <c r="G220" s="802" t="s">
        <v>5651</v>
      </c>
      <c r="H220" s="799"/>
      <c r="I220" s="799"/>
      <c r="J220" s="799" t="s">
        <v>1729</v>
      </c>
      <c r="K220" s="799"/>
      <c r="L220" s="707" t="s">
        <v>1452</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6564</v>
      </c>
      <c r="C221" s="714" t="s">
        <v>4742</v>
      </c>
      <c r="D221" s="798" t="s">
        <v>2452</v>
      </c>
      <c r="E221" s="799"/>
      <c r="F221" s="798" t="s">
        <v>3515</v>
      </c>
      <c r="G221" s="799"/>
      <c r="H221" s="798" t="s">
        <v>4742</v>
      </c>
      <c r="I221" s="799"/>
      <c r="J221" s="889"/>
      <c r="K221" s="802" t="s">
        <v>5256</v>
      </c>
      <c r="L221" s="799"/>
      <c r="M221" s="889"/>
      <c r="N221" s="799" t="s">
        <v>1981</v>
      </c>
      <c r="O221" s="798" t="s">
        <v>5310</v>
      </c>
      <c r="P221" s="799"/>
      <c r="Q221" s="799"/>
      <c r="R221" s="799"/>
      <c r="S221" s="799"/>
      <c r="T221" s="799" t="s">
        <v>3917</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2025</v>
      </c>
      <c r="D222" s="798" t="s">
        <v>3907</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1588</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1379</v>
      </c>
      <c r="G234" s="802" t="s">
        <v>6630</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2159</v>
      </c>
      <c r="D235" s="798" t="s">
        <v>2159</v>
      </c>
      <c r="E235" s="799"/>
      <c r="G235" s="799"/>
      <c r="H235" s="804" t="s">
        <v>2960</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2101</v>
      </c>
      <c r="D238" s="808"/>
      <c r="E238" s="798" t="s">
        <v>2101</v>
      </c>
      <c r="F238" s="799"/>
      <c r="G238" s="799"/>
      <c r="H238" s="799"/>
      <c r="I238" s="798" t="s">
        <v>6638</v>
      </c>
      <c r="J238" s="801" t="str">
        <f>HYPERLINK("https://youtu.be/_GZXmZdCc5s","31.80")</f>
        <v>31.80</v>
      </c>
      <c r="K238" s="802" t="s">
        <v>2216</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4400</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5531</v>
      </c>
      <c r="O241" s="821" t="s">
        <v>3311</v>
      </c>
      <c r="P241" s="804" t="s">
        <v>3309</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3084</v>
      </c>
      <c r="E243" s="804" t="s">
        <v>2870</v>
      </c>
      <c r="F243" s="798" t="s">
        <v>3561</v>
      </c>
      <c r="G243" s="811" t="s">
        <v>3928</v>
      </c>
      <c r="H243" s="799"/>
      <c r="I243" s="798" t="s">
        <v>6655</v>
      </c>
      <c r="J243" s="801" t="str">
        <f>HYPERLINK(" https://youtu.be/dsDcBzsPA5s","45.74")</f>
        <v>45.74</v>
      </c>
      <c r="K243" s="802" t="s">
        <v>3131</v>
      </c>
      <c r="L243" s="821" t="s">
        <v>3579</v>
      </c>
      <c r="M243" s="809" t="s">
        <v>282</v>
      </c>
      <c r="N243" s="804" t="s">
        <v>1665</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6628</v>
      </c>
      <c r="O244" s="798" t="s">
        <v>6626</v>
      </c>
      <c r="P244" s="802" t="s">
        <v>1732</v>
      </c>
      <c r="Q244" s="804" t="s">
        <v>421</v>
      </c>
      <c r="R244" s="798" t="s">
        <v>606</v>
      </c>
      <c r="S244" s="799"/>
      <c r="T244" s="799"/>
      <c r="U244" s="799"/>
      <c r="V244" s="799"/>
      <c r="W244" s="802" t="s">
        <v>1381</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6558</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2666</v>
      </c>
      <c r="E247" s="799"/>
      <c r="F247" s="798" t="s">
        <v>5500</v>
      </c>
      <c r="G247" s="804" t="s">
        <v>6662</v>
      </c>
      <c r="H247" s="802" t="s">
        <v>3917</v>
      </c>
      <c r="I247" s="798" t="s">
        <v>5401</v>
      </c>
      <c r="J247" s="811"/>
      <c r="K247" s="799"/>
      <c r="L247" s="800" t="s">
        <v>1981</v>
      </c>
      <c r="M247" s="798" t="s">
        <v>5500</v>
      </c>
      <c r="N247" s="799"/>
      <c r="O247" s="799"/>
      <c r="P247" s="799"/>
      <c r="Q247" s="799"/>
      <c r="R247" s="798" t="s">
        <v>3515</v>
      </c>
      <c r="S247" s="802" t="s">
        <v>5883</v>
      </c>
      <c r="T247" s="799"/>
      <c r="U247" s="799"/>
      <c r="V247" s="798" t="s">
        <v>6663</v>
      </c>
      <c r="W247" s="799"/>
      <c r="X247" s="798" t="s">
        <v>3754</v>
      </c>
      <c r="Y247" s="811"/>
      <c r="Z247" s="799"/>
      <c r="AA247" s="799"/>
      <c r="AB247" s="802" t="s">
        <v>6526</v>
      </c>
      <c r="AC247" s="799"/>
      <c r="AD247" s="799"/>
      <c r="AE247" s="799"/>
      <c r="AF247" s="799"/>
      <c r="AG247" s="799"/>
      <c r="AH247" s="799"/>
      <c r="AI247" s="803"/>
      <c r="AJ247" s="799"/>
      <c r="AK247" s="799"/>
      <c r="AL247" s="799"/>
      <c r="AM247" s="799"/>
      <c r="AN247" s="799"/>
      <c r="AO247" s="799"/>
      <c r="AP247" s="799"/>
      <c r="AQ247" s="799"/>
      <c r="AR247" s="804" t="s">
        <v>3244</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1462</v>
      </c>
      <c r="K248" s="799"/>
      <c r="L248" s="707" t="s">
        <v>3386</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3880</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2636</v>
      </c>
      <c r="E250" s="799"/>
      <c r="F250" s="817"/>
      <c r="G250" s="799"/>
      <c r="H250" s="804" t="s">
        <v>1350</v>
      </c>
      <c r="I250" s="799"/>
      <c r="J250" s="799"/>
      <c r="K250" s="802" t="s">
        <v>4922</v>
      </c>
      <c r="L250" s="799"/>
      <c r="M250" s="798" t="s">
        <v>4116</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3374</v>
      </c>
      <c r="G251" s="799"/>
      <c r="H251" s="804" t="s">
        <v>5963</v>
      </c>
      <c r="I251" s="798" t="s">
        <v>3374</v>
      </c>
      <c r="J251" s="799"/>
      <c r="K251" s="802" t="s">
        <v>1521</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1966</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3914</v>
      </c>
      <c r="D261" s="918" t="s">
        <v>3914</v>
      </c>
      <c r="E261" s="922"/>
      <c r="F261" s="919"/>
      <c r="G261" s="922"/>
      <c r="H261" s="919"/>
      <c r="I261" s="919"/>
      <c r="J261" s="919"/>
      <c r="K261" s="920" t="s">
        <v>6415</v>
      </c>
      <c r="L261" s="919"/>
      <c r="M261" s="922"/>
      <c r="N261" s="919"/>
      <c r="O261" s="938" t="s">
        <v>2755</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1429</v>
      </c>
      <c r="L262" s="929"/>
      <c r="M262" s="371" t="s">
        <v>1808</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6590</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6530</v>
      </c>
      <c r="D264" s="159" t="s">
        <v>1391</v>
      </c>
      <c r="E264" s="929"/>
      <c r="F264" s="929"/>
      <c r="G264" s="929"/>
      <c r="H264" s="929"/>
      <c r="I264" s="929"/>
      <c r="J264" s="159" t="s">
        <v>6530</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6595</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1477</v>
      </c>
      <c r="K271" s="919"/>
      <c r="L271" s="918" t="s">
        <v>6704</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3446</v>
      </c>
      <c r="D279" s="918" t="s">
        <v>3446</v>
      </c>
      <c r="E279" s="919"/>
      <c r="F279" s="919"/>
      <c r="G279" s="919"/>
      <c r="H279" s="948" t="s">
        <v>3025</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6595</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6595</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2800</v>
      </c>
      <c r="D296" s="926" t="s">
        <v>5058</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2059</v>
      </c>
      <c r="D299" s="955" t="s">
        <v>1860</v>
      </c>
      <c r="E299" s="145" t="s">
        <v>4593</v>
      </c>
      <c r="F299" s="956"/>
      <c r="G299" s="918" t="s">
        <v>6733</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3337</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1369</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4357</v>
      </c>
      <c r="D314" s="926" t="s">
        <v>5874</v>
      </c>
      <c r="E314" s="368"/>
      <c r="F314" s="929"/>
      <c r="G314" s="368"/>
      <c r="H314" s="929"/>
      <c r="I314" s="368"/>
      <c r="J314" s="966"/>
      <c r="K314" s="929"/>
      <c r="L314" s="966"/>
      <c r="M314" s="966"/>
      <c r="N314" s="967"/>
      <c r="O314" s="966"/>
      <c r="P314" s="966"/>
      <c r="Q314" s="966"/>
      <c r="R314" s="929"/>
      <c r="S314" s="966"/>
      <c r="T314" s="966"/>
      <c r="U314" s="966"/>
      <c r="V314" s="159" t="s">
        <v>4357</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1328</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2695</v>
      </c>
      <c r="AD4" s="1017" t="s">
        <v>1287</v>
      </c>
      <c r="AE4" s="1016" t="s">
        <v>5373</v>
      </c>
      <c r="AF4" s="1018"/>
      <c r="AG4" s="1017" t="s">
        <v>6813</v>
      </c>
      <c r="AH4" s="1019"/>
      <c r="AI4" s="1008"/>
      <c r="AJ4" s="1020"/>
      <c r="AK4" s="1020" t="s">
        <v>3685</v>
      </c>
      <c r="AL4" s="1021"/>
      <c r="AM4" s="1020" t="s">
        <v>4271</v>
      </c>
      <c r="AN4" s="1020"/>
      <c r="AO4" s="1022" t="s">
        <v>2059</v>
      </c>
      <c r="AP4" s="1021"/>
      <c r="AQ4" s="1023" t="s">
        <v>6814</v>
      </c>
      <c r="AR4" s="1020" t="s">
        <v>6815</v>
      </c>
      <c r="AS4" s="1020" t="s">
        <v>6816</v>
      </c>
      <c r="AT4" s="1021"/>
      <c r="AU4" s="1021"/>
      <c r="AV4" s="1021"/>
      <c r="AW4" s="1024" t="s">
        <v>5836</v>
      </c>
      <c r="AX4" s="1025" t="s">
        <v>3438</v>
      </c>
      <c r="AY4" s="1020" t="s">
        <v>6817</v>
      </c>
      <c r="AZ4" s="1008"/>
      <c r="BA4" s="1026"/>
      <c r="BB4" s="1027" t="s">
        <v>6818</v>
      </c>
      <c r="BC4" s="1028" t="s">
        <v>6819</v>
      </c>
      <c r="BD4" s="1026"/>
      <c r="BE4" s="1029" t="s">
        <v>6820</v>
      </c>
      <c r="BF4" s="1008"/>
      <c r="BG4" s="1030" t="s">
        <v>6821</v>
      </c>
      <c r="BH4" s="1031" t="s">
        <v>3108</v>
      </c>
      <c r="BI4" s="1031"/>
      <c r="BJ4" s="1031"/>
      <c r="BK4" s="1032" t="s">
        <v>1643</v>
      </c>
      <c r="BL4" s="1033"/>
      <c r="BM4" s="1031" t="s">
        <v>6822</v>
      </c>
      <c r="BN4" s="1008"/>
      <c r="BO4" s="1034" t="s">
        <v>2151</v>
      </c>
      <c r="BP4" s="1035"/>
      <c r="BQ4" s="1035"/>
      <c r="BR4" s="1036" t="s">
        <v>6823</v>
      </c>
      <c r="BS4" s="1035"/>
      <c r="BT4" s="1037" t="s">
        <v>2122</v>
      </c>
      <c r="BU4" s="1035"/>
      <c r="BV4" s="1038" t="s">
        <v>3539</v>
      </c>
      <c r="BW4" s="1037" t="s">
        <v>5904</v>
      </c>
      <c r="BX4" s="1008"/>
      <c r="BY4" s="1039" t="s">
        <v>2571</v>
      </c>
      <c r="BZ4" s="1040" t="s">
        <v>3780</v>
      </c>
      <c r="CA4" s="1041"/>
      <c r="CB4" s="1041"/>
      <c r="CC4" s="1041"/>
      <c r="CD4" s="1040" t="s">
        <v>1381</v>
      </c>
      <c r="CE4" s="1042" t="s">
        <v>4416</v>
      </c>
      <c r="CF4" s="1040" t="s">
        <v>6824</v>
      </c>
      <c r="CG4" s="1041"/>
      <c r="CH4" s="1041"/>
      <c r="CI4" s="1041"/>
      <c r="CJ4" s="1041"/>
      <c r="CK4" s="1041"/>
    </row>
    <row r="5">
      <c r="A5" s="151" t="s">
        <v>427</v>
      </c>
      <c r="B5" s="82" t="s">
        <v>6825</v>
      </c>
      <c r="C5" s="83" t="s">
        <v>734</v>
      </c>
      <c r="D5" s="84" t="s">
        <v>328</v>
      </c>
      <c r="E5" s="85" t="s">
        <v>430</v>
      </c>
      <c r="F5" s="86" t="s">
        <v>218</v>
      </c>
      <c r="G5" s="82" t="s">
        <v>1481</v>
      </c>
      <c r="H5" s="1043" t="s">
        <v>1623</v>
      </c>
      <c r="I5" s="1044" t="s">
        <v>2948</v>
      </c>
      <c r="J5" s="1007" t="s">
        <v>6826</v>
      </c>
      <c r="K5" s="1045" t="s">
        <v>5590</v>
      </c>
      <c r="L5" s="1043" t="s">
        <v>5221</v>
      </c>
      <c r="M5" s="1004"/>
      <c r="N5" s="1004"/>
      <c r="O5" s="1006" t="s">
        <v>6827</v>
      </c>
      <c r="P5" s="1046"/>
      <c r="Q5" s="1047" t="s">
        <v>6828</v>
      </c>
      <c r="R5" s="1047" t="s">
        <v>2572</v>
      </c>
      <c r="S5" s="1010"/>
      <c r="T5" s="1048" t="s">
        <v>231</v>
      </c>
      <c r="U5" s="1049"/>
      <c r="V5" s="1011" t="s">
        <v>6829</v>
      </c>
      <c r="W5" s="1046"/>
      <c r="X5" s="1050" t="s">
        <v>3407</v>
      </c>
      <c r="Y5" s="1050" t="s">
        <v>6830</v>
      </c>
      <c r="Z5" s="1050" t="s">
        <v>2449</v>
      </c>
      <c r="AA5" s="1051" t="s">
        <v>6831</v>
      </c>
      <c r="AB5" s="1014" t="s">
        <v>1203</v>
      </c>
      <c r="AC5" s="1051" t="s">
        <v>1154</v>
      </c>
      <c r="AD5" s="1017" t="s">
        <v>1287</v>
      </c>
      <c r="AE5" s="1017" t="s">
        <v>6273</v>
      </c>
      <c r="AF5" s="1052"/>
      <c r="AG5" s="1053" t="s">
        <v>6832</v>
      </c>
      <c r="AH5" s="1019"/>
      <c r="AI5" s="1054"/>
      <c r="AJ5" s="1020"/>
      <c r="AK5" s="1020" t="s">
        <v>6833</v>
      </c>
      <c r="AL5" s="1021"/>
      <c r="AM5" s="1055" t="s">
        <v>2514</v>
      </c>
      <c r="AN5" s="1056" t="s">
        <v>3116</v>
      </c>
      <c r="AO5" s="1020" t="s">
        <v>6834</v>
      </c>
      <c r="AP5" s="1055" t="s">
        <v>2233</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1801</v>
      </c>
      <c r="BX5" s="1046"/>
      <c r="BY5" s="1065" t="s">
        <v>5981</v>
      </c>
      <c r="BZ5" s="1040" t="s">
        <v>3111</v>
      </c>
      <c r="CA5" s="1066"/>
      <c r="CB5" s="1066"/>
      <c r="CC5" s="1066"/>
      <c r="CD5" s="1041"/>
      <c r="CE5" s="1041"/>
      <c r="CF5" s="1041"/>
      <c r="CG5" s="1041"/>
      <c r="CH5" s="1041"/>
      <c r="CI5" s="1041"/>
      <c r="CJ5" s="1066"/>
      <c r="CK5" s="1066"/>
    </row>
    <row r="6">
      <c r="A6" s="586" t="s">
        <v>6845</v>
      </c>
      <c r="B6" s="102" t="s">
        <v>6846</v>
      </c>
      <c r="C6" s="103" t="s">
        <v>2585</v>
      </c>
      <c r="D6" s="104" t="s">
        <v>430</v>
      </c>
      <c r="E6" s="105" t="s">
        <v>735</v>
      </c>
      <c r="F6" s="106" t="s">
        <v>2931</v>
      </c>
      <c r="G6" s="102" t="s">
        <v>1751</v>
      </c>
      <c r="H6" s="1006" t="s">
        <v>2760</v>
      </c>
      <c r="I6" s="1004"/>
      <c r="J6" s="1044" t="s">
        <v>1624</v>
      </c>
      <c r="K6" s="1067" t="s">
        <v>6847</v>
      </c>
      <c r="L6" s="1044" t="s">
        <v>6848</v>
      </c>
      <c r="M6" s="1068" t="s">
        <v>4631</v>
      </c>
      <c r="N6" s="1004"/>
      <c r="O6" s="1069" t="s">
        <v>6849</v>
      </c>
      <c r="P6" s="1046"/>
      <c r="Q6" s="1048" t="s">
        <v>6850</v>
      </c>
      <c r="R6" s="1013" t="s">
        <v>1973</v>
      </c>
      <c r="S6" s="1009" t="s">
        <v>4833</v>
      </c>
      <c r="T6" s="1009" t="s">
        <v>5387</v>
      </c>
      <c r="U6" s="1009"/>
      <c r="V6" s="1017" t="s">
        <v>6851</v>
      </c>
      <c r="W6" s="1046"/>
      <c r="X6" s="1013" t="s">
        <v>2052</v>
      </c>
      <c r="Y6" s="1017" t="s">
        <v>6852</v>
      </c>
      <c r="Z6" s="1017" t="s">
        <v>6853</v>
      </c>
      <c r="AA6" s="1015" t="s">
        <v>4741</v>
      </c>
      <c r="AB6" s="1015" t="s">
        <v>4502</v>
      </c>
      <c r="AC6" s="1014" t="s">
        <v>2579</v>
      </c>
      <c r="AD6" s="1050" t="s">
        <v>3907</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2162</v>
      </c>
      <c r="AZ6" s="1070"/>
      <c r="BA6" s="1022" t="s">
        <v>6856</v>
      </c>
      <c r="BB6" s="1028" t="s">
        <v>6857</v>
      </c>
      <c r="BC6" s="1071" t="s">
        <v>290</v>
      </c>
      <c r="BD6" s="1027" t="s">
        <v>3912</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5131</v>
      </c>
      <c r="BU6" s="1038" t="s">
        <v>2679</v>
      </c>
      <c r="BV6" s="1036"/>
      <c r="BW6" s="1037" t="s">
        <v>6864</v>
      </c>
      <c r="BX6" s="1046"/>
      <c r="BY6" s="1077" t="s">
        <v>2132</v>
      </c>
      <c r="BZ6" s="1078" t="s">
        <v>6865</v>
      </c>
      <c r="CA6" s="1079" t="s">
        <v>6866</v>
      </c>
      <c r="CB6" s="1066"/>
      <c r="CC6" s="1080"/>
      <c r="CD6" s="1079" t="s">
        <v>6867</v>
      </c>
      <c r="CE6" s="1081" t="s">
        <v>6868</v>
      </c>
      <c r="CF6" s="1079" t="s">
        <v>6869</v>
      </c>
      <c r="CG6" s="1065" t="s">
        <v>4869</v>
      </c>
      <c r="CH6" s="1039" t="s">
        <v>6870</v>
      </c>
      <c r="CI6" s="1041"/>
      <c r="CJ6" s="1079" t="s">
        <v>2174</v>
      </c>
      <c r="CK6" s="1079" t="s">
        <v>3636</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3837</v>
      </c>
      <c r="R7" s="1048" t="s">
        <v>2876</v>
      </c>
      <c r="S7" s="1049" t="s">
        <v>5573</v>
      </c>
      <c r="T7" s="1083" t="s">
        <v>5098</v>
      </c>
      <c r="U7" s="1083" t="s">
        <v>996</v>
      </c>
      <c r="V7" s="1013" t="s">
        <v>6876</v>
      </c>
      <c r="W7" s="1046"/>
      <c r="X7" s="1051" t="s">
        <v>836</v>
      </c>
      <c r="Y7" s="1051" t="s">
        <v>6877</v>
      </c>
      <c r="Z7" s="1050" t="s">
        <v>2335</v>
      </c>
      <c r="AA7" s="1084" t="s">
        <v>4608</v>
      </c>
      <c r="AB7" s="1014" t="s">
        <v>4683</v>
      </c>
      <c r="AC7" s="1014" t="s">
        <v>4809</v>
      </c>
      <c r="AD7" s="1051" t="s">
        <v>4688</v>
      </c>
      <c r="AE7" s="1014" t="s">
        <v>6239</v>
      </c>
      <c r="AF7" s="1014"/>
      <c r="AG7" s="1085"/>
      <c r="AH7" s="1086" t="s">
        <v>2339</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6565</v>
      </c>
      <c r="BR7" s="1091" t="s">
        <v>6893</v>
      </c>
      <c r="BS7" s="1038" t="s">
        <v>6894</v>
      </c>
      <c r="BT7" s="1036" t="s">
        <v>6385</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4750</v>
      </c>
      <c r="CK7" s="1066"/>
    </row>
    <row r="8">
      <c r="A8" s="1094" t="s">
        <v>6902</v>
      </c>
      <c r="B8" s="102" t="s">
        <v>6903</v>
      </c>
      <c r="C8" s="103" t="s">
        <v>824</v>
      </c>
      <c r="D8" s="104" t="s">
        <v>1126</v>
      </c>
      <c r="E8" s="105" t="s">
        <v>2893</v>
      </c>
      <c r="F8" s="106" t="s">
        <v>4377</v>
      </c>
      <c r="G8" s="102" t="s">
        <v>1127</v>
      </c>
      <c r="H8" s="1095" t="s">
        <v>6623</v>
      </c>
      <c r="I8" s="1043" t="s">
        <v>6904</v>
      </c>
      <c r="J8" s="1095" t="s">
        <v>3222</v>
      </c>
      <c r="K8" s="1043" t="s">
        <v>6905</v>
      </c>
      <c r="L8" s="1096" t="s">
        <v>1624</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6602</v>
      </c>
      <c r="AC8" s="1050" t="s">
        <v>5447</v>
      </c>
      <c r="AD8" s="1050" t="s">
        <v>128</v>
      </c>
      <c r="AE8" s="1050" t="s">
        <v>6915</v>
      </c>
      <c r="AF8" s="1018"/>
      <c r="AG8" s="1053" t="s">
        <v>6916</v>
      </c>
      <c r="AH8" s="1097" t="s">
        <v>6917</v>
      </c>
      <c r="AI8" s="1046"/>
      <c r="AJ8" s="1098"/>
      <c r="AK8" s="1056" t="s">
        <v>826</v>
      </c>
      <c r="AL8" s="1057" t="s">
        <v>6918</v>
      </c>
      <c r="AM8" s="1025" t="s">
        <v>2187</v>
      </c>
      <c r="AN8" s="1020" t="s">
        <v>4371</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5501</v>
      </c>
      <c r="BQ8" s="1037" t="s">
        <v>6526</v>
      </c>
      <c r="BR8" s="1037" t="s">
        <v>6937</v>
      </c>
      <c r="BS8" s="1037" t="s">
        <v>811</v>
      </c>
      <c r="BT8" s="1037" t="s">
        <v>1355</v>
      </c>
      <c r="BU8" s="1064" t="s">
        <v>6937</v>
      </c>
      <c r="BV8" s="1063" t="s">
        <v>6938</v>
      </c>
      <c r="BW8" s="1037" t="s">
        <v>6939</v>
      </c>
      <c r="BX8" s="1046"/>
      <c r="BY8" s="1065" t="s">
        <v>2327</v>
      </c>
      <c r="BZ8" s="1077" t="s">
        <v>5043</v>
      </c>
      <c r="CA8" s="1093" t="s">
        <v>2505</v>
      </c>
      <c r="CB8" s="1077" t="s">
        <v>6940</v>
      </c>
      <c r="CC8" s="1077"/>
      <c r="CD8" s="1102"/>
      <c r="CE8" s="1065" t="s">
        <v>2579</v>
      </c>
      <c r="CF8" s="1065" t="s">
        <v>6587</v>
      </c>
      <c r="CG8" s="1065" t="s">
        <v>6941</v>
      </c>
      <c r="CH8" s="1093" t="s">
        <v>6942</v>
      </c>
      <c r="CI8" s="1093" t="s">
        <v>6943</v>
      </c>
      <c r="CJ8" s="1093" t="s">
        <v>3995</v>
      </c>
      <c r="CK8" s="1077"/>
    </row>
    <row r="9">
      <c r="A9" s="151" t="s">
        <v>1398</v>
      </c>
      <c r="B9" s="82" t="s">
        <v>6944</v>
      </c>
      <c r="C9" s="83" t="s">
        <v>734</v>
      </c>
      <c r="D9" s="84" t="s">
        <v>429</v>
      </c>
      <c r="E9" s="85" t="s">
        <v>1328</v>
      </c>
      <c r="F9" s="86" t="s">
        <v>6179</v>
      </c>
      <c r="G9" s="82" t="s">
        <v>4025</v>
      </c>
      <c r="H9" s="1004"/>
      <c r="I9" s="1043" t="s">
        <v>6191</v>
      </c>
      <c r="J9" s="1045"/>
      <c r="K9" s="1044" t="s">
        <v>6945</v>
      </c>
      <c r="L9" s="1095" t="s">
        <v>2963</v>
      </c>
      <c r="M9" s="1004"/>
      <c r="N9" s="1004"/>
      <c r="O9" s="1068" t="s">
        <v>6946</v>
      </c>
      <c r="P9" s="1046"/>
      <c r="Q9" s="1013" t="s">
        <v>6438</v>
      </c>
      <c r="R9" s="1010"/>
      <c r="S9" s="1010"/>
      <c r="T9" s="1103" t="s">
        <v>6947</v>
      </c>
      <c r="U9" s="1009"/>
      <c r="V9" s="1083" t="s">
        <v>6948</v>
      </c>
      <c r="W9" s="1046"/>
      <c r="X9" s="1050" t="s">
        <v>578</v>
      </c>
      <c r="Y9" s="1104" t="s">
        <v>6364</v>
      </c>
      <c r="Z9" s="1051" t="s">
        <v>6949</v>
      </c>
      <c r="AA9" s="1051" t="s">
        <v>5255</v>
      </c>
      <c r="AB9" s="1050" t="s">
        <v>3752</v>
      </c>
      <c r="AC9" s="1051" t="s">
        <v>6950</v>
      </c>
      <c r="AD9" s="1105" t="s">
        <v>2096</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1657</v>
      </c>
      <c r="AP10" s="1057" t="s">
        <v>6980</v>
      </c>
      <c r="AQ10" s="1022" t="s">
        <v>6981</v>
      </c>
      <c r="AR10" s="1021"/>
      <c r="AS10" s="1021"/>
      <c r="AT10" s="1055"/>
      <c r="AU10" s="1021"/>
      <c r="AV10" s="1021"/>
      <c r="AW10" s="1022" t="s">
        <v>3989</v>
      </c>
      <c r="AX10" s="1021"/>
      <c r="AY10" s="1021"/>
      <c r="AZ10" s="1046"/>
      <c r="BA10" s="1109"/>
      <c r="BB10" s="1109"/>
      <c r="BC10" s="1027" t="s">
        <v>4320</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2612</v>
      </c>
      <c r="AD11" s="1050" t="s">
        <v>2068</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2044</v>
      </c>
      <c r="B12" s="102" t="s">
        <v>7017</v>
      </c>
      <c r="C12" s="103" t="s">
        <v>734</v>
      </c>
      <c r="D12" s="104" t="s">
        <v>634</v>
      </c>
      <c r="E12" s="105" t="s">
        <v>634</v>
      </c>
      <c r="F12" s="106" t="s">
        <v>5252</v>
      </c>
      <c r="G12" s="102" t="s">
        <v>5252</v>
      </c>
      <c r="H12" s="1043" t="s">
        <v>1279</v>
      </c>
      <c r="I12" s="1043" t="s">
        <v>7018</v>
      </c>
      <c r="J12" s="1095" t="s">
        <v>3222</v>
      </c>
      <c r="K12" s="1043" t="s">
        <v>1626</v>
      </c>
      <c r="L12" s="1004"/>
      <c r="M12" s="1004"/>
      <c r="N12" s="1004"/>
      <c r="O12" s="1095" t="s">
        <v>7019</v>
      </c>
      <c r="P12" s="1046"/>
      <c r="Q12" s="1013" t="s">
        <v>7020</v>
      </c>
      <c r="R12" s="1010"/>
      <c r="S12" s="1048" t="s">
        <v>7021</v>
      </c>
      <c r="T12" s="1013" t="s">
        <v>4930</v>
      </c>
      <c r="U12" s="1013" t="s">
        <v>7022</v>
      </c>
      <c r="V12" s="1013" t="s">
        <v>7023</v>
      </c>
      <c r="W12" s="1046"/>
      <c r="X12" s="1050" t="s">
        <v>2538</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5765</v>
      </c>
      <c r="BX12" s="1046"/>
      <c r="BY12" s="1065" t="s">
        <v>6834</v>
      </c>
      <c r="BZ12" s="1065" t="s">
        <v>2542</v>
      </c>
      <c r="CA12" s="1130" t="s">
        <v>7042</v>
      </c>
      <c r="CB12" s="1066"/>
      <c r="CC12" s="1066"/>
      <c r="CD12" s="1077" t="s">
        <v>4176</v>
      </c>
      <c r="CE12" s="1065" t="s">
        <v>7043</v>
      </c>
      <c r="CF12" s="1065" t="s">
        <v>5006</v>
      </c>
      <c r="CG12" s="1093" t="s">
        <v>5020</v>
      </c>
      <c r="CH12" s="1041"/>
      <c r="CI12" s="1077" t="s">
        <v>4558</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3813</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4359</v>
      </c>
      <c r="CG13" s="1041"/>
      <c r="CH13" s="1041"/>
      <c r="CI13" s="1041"/>
      <c r="CJ13" s="1066"/>
      <c r="CK13" s="1066"/>
    </row>
    <row r="14">
      <c r="A14" s="586" t="s">
        <v>6140</v>
      </c>
      <c r="B14" s="102" t="s">
        <v>7065</v>
      </c>
      <c r="C14" s="103" t="s">
        <v>1400</v>
      </c>
      <c r="D14" s="104" t="s">
        <v>734</v>
      </c>
      <c r="E14" s="105" t="s">
        <v>429</v>
      </c>
      <c r="F14" s="106" t="s">
        <v>4948</v>
      </c>
      <c r="G14" s="102" t="s">
        <v>4025</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4358</v>
      </c>
      <c r="BI14" s="1060" t="s">
        <v>1570</v>
      </c>
      <c r="BJ14" s="1089"/>
      <c r="BK14" s="1031" t="s">
        <v>4147</v>
      </c>
      <c r="BL14" s="1033"/>
      <c r="BM14" s="1031" t="s">
        <v>7088</v>
      </c>
      <c r="BN14" s="1046"/>
      <c r="BO14" s="1037" t="s">
        <v>3078</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4370</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5500</v>
      </c>
      <c r="AE16" s="1051" t="s">
        <v>6451</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5524</v>
      </c>
      <c r="H17" s="1004"/>
      <c r="I17" s="1005" t="s">
        <v>2413</v>
      </c>
      <c r="J17" s="1005" t="s">
        <v>3212</v>
      </c>
      <c r="K17" s="1005" t="s">
        <v>7137</v>
      </c>
      <c r="L17" s="1068" t="s">
        <v>7138</v>
      </c>
      <c r="M17" s="1004"/>
      <c r="N17" s="1068" t="s">
        <v>7139</v>
      </c>
      <c r="O17" s="1005" t="s">
        <v>7140</v>
      </c>
      <c r="P17" s="1046"/>
      <c r="Q17" s="1083" t="s">
        <v>3370</v>
      </c>
      <c r="R17" s="1010"/>
      <c r="S17" s="1010"/>
      <c r="T17" s="1083" t="s">
        <v>4467</v>
      </c>
      <c r="U17" s="1009"/>
      <c r="V17" s="1083" t="s">
        <v>7141</v>
      </c>
      <c r="W17" s="1046"/>
      <c r="X17" s="1051" t="s">
        <v>1933</v>
      </c>
      <c r="Y17" s="1051" t="s">
        <v>7142</v>
      </c>
      <c r="Z17" s="1051" t="s">
        <v>7143</v>
      </c>
      <c r="AA17" s="1051" t="s">
        <v>2807</v>
      </c>
      <c r="AB17" s="1051" t="s">
        <v>4410</v>
      </c>
      <c r="AC17" s="1014" t="s">
        <v>7144</v>
      </c>
      <c r="AD17" s="1051" t="s">
        <v>4357</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6145</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5573</v>
      </c>
      <c r="T18" s="1009" t="s">
        <v>7158</v>
      </c>
      <c r="U18" s="1009" t="s">
        <v>7159</v>
      </c>
      <c r="V18" s="1083" t="s">
        <v>7160</v>
      </c>
      <c r="W18" s="1046"/>
      <c r="X18" s="1085"/>
      <c r="Y18" s="1085"/>
      <c r="Z18" s="1014" t="s">
        <v>6470</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3234</v>
      </c>
      <c r="BD18" s="1059"/>
      <c r="BE18" s="1131" t="s">
        <v>7166</v>
      </c>
      <c r="BF18" s="1046"/>
      <c r="BG18" s="1031" t="s">
        <v>702</v>
      </c>
      <c r="BH18" s="1125" t="s">
        <v>3947</v>
      </c>
      <c r="BI18" s="1031" t="s">
        <v>4400</v>
      </c>
      <c r="BJ18" s="1031" t="s">
        <v>7167</v>
      </c>
      <c r="BK18" s="1031" t="s">
        <v>7168</v>
      </c>
      <c r="BL18" s="1033"/>
      <c r="BM18" s="1031" t="s">
        <v>7169</v>
      </c>
      <c r="BN18" s="1046"/>
      <c r="BO18" s="1036" t="s">
        <v>4444</v>
      </c>
      <c r="BP18" s="1076"/>
      <c r="BQ18" s="1035"/>
      <c r="BR18" s="1064" t="s">
        <v>7170</v>
      </c>
      <c r="BS18" s="1035"/>
      <c r="BT18" s="1036" t="s">
        <v>2527</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3500</v>
      </c>
      <c r="U19" s="1009" t="s">
        <v>7181</v>
      </c>
      <c r="V19" s="1009" t="s">
        <v>7182</v>
      </c>
      <c r="W19" s="1046"/>
      <c r="X19" s="1014" t="s">
        <v>3579</v>
      </c>
      <c r="Y19" s="1014" t="s">
        <v>7183</v>
      </c>
      <c r="Z19" s="1051" t="s">
        <v>7184</v>
      </c>
      <c r="AA19" s="1134" t="s">
        <v>7185</v>
      </c>
      <c r="AB19" s="1014" t="s">
        <v>7186</v>
      </c>
      <c r="AC19" s="1014"/>
      <c r="AD19" s="1084" t="s">
        <v>2903</v>
      </c>
      <c r="AE19" s="1050" t="s">
        <v>5349</v>
      </c>
      <c r="AF19" s="1014"/>
      <c r="AG19" s="1014" t="s">
        <v>7187</v>
      </c>
      <c r="AH19" s="1135" t="s">
        <v>7188</v>
      </c>
      <c r="AI19" s="1046"/>
      <c r="AJ19" s="1098"/>
      <c r="AK19" s="1025" t="s">
        <v>7189</v>
      </c>
      <c r="AL19" s="1020"/>
      <c r="AM19" s="1020" t="s">
        <v>4843</v>
      </c>
      <c r="AN19" s="1025" t="s">
        <v>1966</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4295</v>
      </c>
      <c r="BD19" s="1059"/>
      <c r="BE19" s="1131" t="s">
        <v>7195</v>
      </c>
      <c r="BF19" s="1046"/>
      <c r="BG19" s="1031" t="s">
        <v>7196</v>
      </c>
      <c r="BH19" s="1031" t="s">
        <v>4799</v>
      </c>
      <c r="BI19" s="1030" t="s">
        <v>6694</v>
      </c>
      <c r="BJ19" s="1074" t="s">
        <v>7197</v>
      </c>
      <c r="BK19" s="1030" t="s">
        <v>2393</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1871</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4617</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2800</v>
      </c>
      <c r="BU21" s="1036" t="s">
        <v>4792</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1811</v>
      </c>
      <c r="Y23" s="1085"/>
      <c r="Z23" s="1051" t="s">
        <v>1711</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4359</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1400</v>
      </c>
      <c r="D27" s="84" t="s">
        <v>1400</v>
      </c>
      <c r="E27" s="85" t="s">
        <v>429</v>
      </c>
      <c r="F27" s="86" t="s">
        <v>1126</v>
      </c>
      <c r="G27" s="82" t="s">
        <v>4910</v>
      </c>
      <c r="H27" s="1043" t="s">
        <v>6028</v>
      </c>
      <c r="I27" s="1004"/>
      <c r="J27" s="1004"/>
      <c r="K27" s="1004"/>
      <c r="L27" s="1005" t="s">
        <v>1468</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1922</v>
      </c>
      <c r="AB27" s="1014" t="s">
        <v>5922</v>
      </c>
      <c r="AC27" s="1014" t="s">
        <v>6584</v>
      </c>
      <c r="AD27" s="1014" t="s">
        <v>2912</v>
      </c>
      <c r="AE27" s="1050" t="s">
        <v>242</v>
      </c>
      <c r="AF27" s="1052"/>
      <c r="AG27" s="1085"/>
      <c r="AH27" s="1153" t="s">
        <v>4037</v>
      </c>
      <c r="AI27" s="1046"/>
      <c r="AJ27" s="1020"/>
      <c r="AK27" s="1020" t="s">
        <v>7311</v>
      </c>
      <c r="AL27" s="1020" t="s">
        <v>7312</v>
      </c>
      <c r="AM27" s="1020" t="s">
        <v>1837</v>
      </c>
      <c r="AN27" s="1020"/>
      <c r="AO27" s="1021"/>
      <c r="AP27" s="1025" t="s">
        <v>6515</v>
      </c>
      <c r="AQ27" s="1021"/>
      <c r="AR27" s="1020" t="s">
        <v>7313</v>
      </c>
      <c r="AS27" s="1020" t="s">
        <v>7314</v>
      </c>
      <c r="AT27" s="1055"/>
      <c r="AU27" s="1020" t="s">
        <v>7315</v>
      </c>
      <c r="AV27" s="1021"/>
      <c r="AW27" s="1025" t="s">
        <v>2597</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2514</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4706</v>
      </c>
      <c r="AC29" s="1014" t="s">
        <v>7349</v>
      </c>
      <c r="AD29" s="1014" t="s">
        <v>7350</v>
      </c>
      <c r="AE29" s="1014" t="s">
        <v>5585</v>
      </c>
      <c r="AF29" s="1014"/>
      <c r="AG29" s="1085"/>
      <c r="AH29" s="1154" t="s">
        <v>7351</v>
      </c>
      <c r="AI29" s="1046"/>
      <c r="AJ29" s="1020"/>
      <c r="AK29" s="1020" t="s">
        <v>5557</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6176</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7366</v>
      </c>
      <c r="C31" s="83" t="s">
        <v>1400</v>
      </c>
      <c r="D31" s="84" t="s">
        <v>1400</v>
      </c>
      <c r="E31" s="85" t="s">
        <v>1400</v>
      </c>
      <c r="F31" s="86" t="s">
        <v>824</v>
      </c>
      <c r="G31" s="82" t="s">
        <v>2315</v>
      </c>
      <c r="H31" s="1117" t="s">
        <v>3849</v>
      </c>
      <c r="I31" s="1005" t="s">
        <v>7367</v>
      </c>
      <c r="J31" s="1005"/>
      <c r="K31" s="1005"/>
      <c r="L31" s="1068" t="s">
        <v>7368</v>
      </c>
      <c r="M31" s="1004"/>
      <c r="N31" s="1043" t="s">
        <v>7369</v>
      </c>
      <c r="O31" s="1004"/>
      <c r="P31" s="1046"/>
      <c r="Q31" s="1010"/>
      <c r="R31" s="1010"/>
      <c r="S31" s="1010"/>
      <c r="T31" s="1010"/>
      <c r="U31" s="1009" t="s">
        <v>407</v>
      </c>
      <c r="V31" s="1013" t="s">
        <v>7370</v>
      </c>
      <c r="W31" s="1046"/>
      <c r="X31" s="1051" t="s">
        <v>4876</v>
      </c>
      <c r="Y31" s="1014" t="s">
        <v>7371</v>
      </c>
      <c r="Z31" s="1051" t="s">
        <v>5695</v>
      </c>
      <c r="AA31" s="1134" t="s">
        <v>4359</v>
      </c>
      <c r="AB31" s="1051" t="s">
        <v>2277</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5921</v>
      </c>
      <c r="AX31" s="1020" t="s">
        <v>7377</v>
      </c>
      <c r="AY31" s="1021"/>
      <c r="AZ31" s="1046"/>
      <c r="BA31" s="1109"/>
      <c r="BB31" s="1109"/>
      <c r="BC31" s="1109"/>
      <c r="BD31" s="1109"/>
      <c r="BE31" s="1131" t="s">
        <v>7378</v>
      </c>
      <c r="BF31" s="1046"/>
      <c r="BG31" s="1031" t="s">
        <v>1452</v>
      </c>
      <c r="BH31" s="1033"/>
      <c r="BI31" s="1033"/>
      <c r="BJ31" s="1089"/>
      <c r="BK31" s="1031" t="s">
        <v>7379</v>
      </c>
      <c r="BL31" s="1033"/>
      <c r="BM31" s="1031" t="s">
        <v>7380</v>
      </c>
      <c r="BN31" s="1046"/>
      <c r="BO31" s="1036" t="s">
        <v>7381</v>
      </c>
      <c r="BP31" s="1076"/>
      <c r="BQ31" s="1035"/>
      <c r="BR31" s="1035"/>
      <c r="BS31" s="1035"/>
      <c r="BT31" s="1091" t="s">
        <v>1459</v>
      </c>
      <c r="BU31" s="1035"/>
      <c r="BV31" s="1156" t="str">
        <f>HYPERLINK("https://twitter.com/Qbe_Root/status/1400138849058275330", "1:53.21")</f>
        <v>1:53.21</v>
      </c>
      <c r="BW31" s="1036" t="s">
        <v>7382</v>
      </c>
      <c r="BX31" s="1046"/>
      <c r="BY31" s="1041"/>
      <c r="BZ31" s="1041"/>
      <c r="CA31" s="1066"/>
      <c r="CB31" s="1066"/>
      <c r="CC31" s="1066"/>
      <c r="CD31" s="1092" t="s">
        <v>4710</v>
      </c>
      <c r="CE31" s="1041"/>
      <c r="CF31" s="1041"/>
      <c r="CG31" s="1041"/>
      <c r="CH31" s="1041"/>
      <c r="CI31" s="1041"/>
      <c r="CJ31" s="1066"/>
      <c r="CK31" s="1066"/>
    </row>
    <row r="32">
      <c r="A32" s="586" t="s">
        <v>7383</v>
      </c>
      <c r="B32" s="102" t="s">
        <v>1886</v>
      </c>
      <c r="C32" s="103" t="s">
        <v>1400</v>
      </c>
      <c r="D32" s="104" t="s">
        <v>1400</v>
      </c>
      <c r="E32" s="105" t="s">
        <v>1400</v>
      </c>
      <c r="F32" s="106" t="s">
        <v>1400</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2733</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2243</v>
      </c>
      <c r="BS32" s="1035"/>
      <c r="BT32" s="1035"/>
      <c r="BU32" s="1035"/>
      <c r="BV32" s="1091" t="s">
        <v>7392</v>
      </c>
      <c r="BW32" s="1036" t="s">
        <v>1825</v>
      </c>
      <c r="BX32" s="1046"/>
      <c r="BY32" s="1040" t="s">
        <v>5881</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5011</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2458</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2047</v>
      </c>
      <c r="C34" s="103" t="s">
        <v>1400</v>
      </c>
      <c r="D34" s="104" t="s">
        <v>1400</v>
      </c>
      <c r="E34" s="105" t="s">
        <v>1400</v>
      </c>
      <c r="F34" s="106" t="s">
        <v>824</v>
      </c>
      <c r="G34" s="102" t="s">
        <v>5848</v>
      </c>
      <c r="H34" s="1005" t="s">
        <v>7408</v>
      </c>
      <c r="I34" s="1004"/>
      <c r="J34" s="1004"/>
      <c r="K34" s="1004"/>
      <c r="L34" s="1004"/>
      <c r="M34" s="1004"/>
      <c r="N34" s="1004"/>
      <c r="O34" s="1004"/>
      <c r="P34" s="1046"/>
      <c r="Q34" s="1010"/>
      <c r="R34" s="1010"/>
      <c r="S34" s="1009" t="s">
        <v>951</v>
      </c>
      <c r="T34" s="1009" t="s">
        <v>1639</v>
      </c>
      <c r="U34" s="1009" t="s">
        <v>4234</v>
      </c>
      <c r="V34" s="1009" t="s">
        <v>7409</v>
      </c>
      <c r="W34" s="1046"/>
      <c r="X34" s="1014" t="s">
        <v>3097</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1422</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3971</v>
      </c>
      <c r="BW34" s="1036" t="s">
        <v>7416</v>
      </c>
      <c r="BX34" s="1046"/>
      <c r="BY34" s="1041"/>
      <c r="BZ34" s="1065" t="s">
        <v>5410</v>
      </c>
      <c r="CA34" s="1066"/>
      <c r="CB34" s="1066"/>
      <c r="CC34" s="1066"/>
      <c r="CD34" s="1041"/>
      <c r="CE34" s="1041"/>
      <c r="CF34" s="1041"/>
      <c r="CG34" s="1041"/>
      <c r="CH34" s="1041"/>
      <c r="CI34" s="1041"/>
      <c r="CJ34" s="1066"/>
      <c r="CK34" s="1066"/>
    </row>
    <row r="35">
      <c r="A35" s="626" t="s">
        <v>5933</v>
      </c>
      <c r="B35" s="82" t="s">
        <v>1774</v>
      </c>
      <c r="C35" s="83" t="s">
        <v>1400</v>
      </c>
      <c r="D35" s="84" t="s">
        <v>1400</v>
      </c>
      <c r="E35" s="85" t="s">
        <v>1400</v>
      </c>
      <c r="F35" s="86" t="s">
        <v>1400</v>
      </c>
      <c r="G35" s="82" t="s">
        <v>2585</v>
      </c>
      <c r="H35" s="1004"/>
      <c r="I35" s="1004"/>
      <c r="J35" s="1004"/>
      <c r="K35" s="1004"/>
      <c r="L35" s="1005" t="s">
        <v>7417</v>
      </c>
      <c r="M35" s="1004"/>
      <c r="N35" s="1005" t="s">
        <v>7418</v>
      </c>
      <c r="O35" s="1004"/>
      <c r="P35" s="1046"/>
      <c r="Q35" s="1010"/>
      <c r="R35" s="1010"/>
      <c r="S35" s="1010"/>
      <c r="T35" s="1010"/>
      <c r="U35" s="1009" t="s">
        <v>4292</v>
      </c>
      <c r="V35" s="1009" t="s">
        <v>7419</v>
      </c>
      <c r="W35" s="1046"/>
      <c r="X35" s="1085"/>
      <c r="Y35" s="1085"/>
      <c r="Z35" s="1014" t="s">
        <v>7420</v>
      </c>
      <c r="AA35" s="1132"/>
      <c r="AB35" s="1085"/>
      <c r="AC35" s="1085"/>
      <c r="AD35" s="1014" t="s">
        <v>1395</v>
      </c>
      <c r="AE35" s="1014" t="s">
        <v>3478</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2031</v>
      </c>
      <c r="BH35" s="1031" t="s">
        <v>2767</v>
      </c>
      <c r="BI35" s="1033"/>
      <c r="BJ35" s="1089"/>
      <c r="BK35" s="1033"/>
      <c r="BL35" s="1031" t="s">
        <v>7423</v>
      </c>
      <c r="BM35" s="1033"/>
      <c r="BN35" s="1046"/>
      <c r="BO35" s="1036" t="s">
        <v>1703</v>
      </c>
      <c r="BP35" s="1076"/>
      <c r="BQ35" s="1035"/>
      <c r="BR35" s="1035"/>
      <c r="BS35" s="1035"/>
      <c r="BT35" s="1036" t="s">
        <v>4341</v>
      </c>
      <c r="BU35" s="1035"/>
      <c r="BV35" s="1036" t="s">
        <v>7424</v>
      </c>
      <c r="BW35" s="1036" t="s">
        <v>7425</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1400</v>
      </c>
      <c r="D36" s="104" t="s">
        <v>1400</v>
      </c>
      <c r="E36" s="105" t="s">
        <v>1400</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6437</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7431</v>
      </c>
      <c r="BX36" s="1046"/>
      <c r="BY36" s="1041"/>
      <c r="BZ36" s="1137" t="s">
        <v>2317</v>
      </c>
      <c r="CA36" s="1066"/>
      <c r="CB36" s="1066"/>
      <c r="CC36" s="1066"/>
      <c r="CD36" s="1041"/>
      <c r="CE36" s="1041"/>
      <c r="CF36" s="1040" t="s">
        <v>7432</v>
      </c>
      <c r="CG36" s="1041"/>
      <c r="CH36" s="1041"/>
      <c r="CI36" s="1065" t="s">
        <v>4660</v>
      </c>
      <c r="CJ36" s="1066"/>
      <c r="CK36" s="1066"/>
    </row>
    <row r="37">
      <c r="A37" s="626" t="s">
        <v>7433</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1904</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5252</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6114</v>
      </c>
      <c r="C40" s="103" t="s">
        <v>1400</v>
      </c>
      <c r="D40" s="104" t="s">
        <v>1400</v>
      </c>
      <c r="E40" s="105" t="s">
        <v>1400</v>
      </c>
      <c r="F40" s="106" t="s">
        <v>1400</v>
      </c>
      <c r="G40" s="102" t="s">
        <v>329</v>
      </c>
      <c r="H40" s="1004"/>
      <c r="I40" s="1004"/>
      <c r="J40" s="1005" t="s">
        <v>7439</v>
      </c>
      <c r="K40" s="1005"/>
      <c r="L40" s="1005"/>
      <c r="M40" s="1005" t="s">
        <v>7440</v>
      </c>
      <c r="N40" s="1004"/>
      <c r="O40" s="1005" t="s">
        <v>7441</v>
      </c>
      <c r="P40" s="1046"/>
      <c r="Q40" s="1010"/>
      <c r="R40" s="1009" t="s">
        <v>6730</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5182</v>
      </c>
      <c r="B41" s="82" t="s">
        <v>4948</v>
      </c>
      <c r="C41" s="83" t="s">
        <v>1400</v>
      </c>
      <c r="D41" s="84" t="s">
        <v>1400</v>
      </c>
      <c r="E41" s="85" t="s">
        <v>1400</v>
      </c>
      <c r="F41" s="86" t="s">
        <v>429</v>
      </c>
      <c r="G41" s="82" t="s">
        <v>1125</v>
      </c>
      <c r="H41" s="1005" t="s">
        <v>2957</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5595</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7460</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2585</v>
      </c>
      <c r="C45" s="83" t="s">
        <v>1400</v>
      </c>
      <c r="D45" s="84" t="s">
        <v>1400</v>
      </c>
      <c r="E45" s="85" t="s">
        <v>1400</v>
      </c>
      <c r="F45" s="86" t="s">
        <v>1400</v>
      </c>
      <c r="G45" s="82" t="s">
        <v>1126</v>
      </c>
      <c r="H45" s="1004"/>
      <c r="I45" s="1004"/>
      <c r="J45" s="1004"/>
      <c r="K45" s="1004"/>
      <c r="L45" s="1005" t="s">
        <v>4579</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5275</v>
      </c>
      <c r="B46" s="102" t="s">
        <v>1536</v>
      </c>
      <c r="C46" s="103" t="s">
        <v>1400</v>
      </c>
      <c r="D46" s="104" t="s">
        <v>1400</v>
      </c>
      <c r="E46" s="105" t="s">
        <v>735</v>
      </c>
      <c r="F46" s="106" t="s">
        <v>735</v>
      </c>
      <c r="G46" s="102" t="s">
        <v>1328</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1400</v>
      </c>
      <c r="D49" s="84" t="s">
        <v>1400</v>
      </c>
      <c r="E49" s="85" t="s">
        <v>1400</v>
      </c>
      <c r="F49" s="86" t="s">
        <v>1400</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5952</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4405</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1400</v>
      </c>
      <c r="D57" s="84" t="s">
        <v>1400</v>
      </c>
      <c r="E57" s="85" t="s">
        <v>1400</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1400</v>
      </c>
      <c r="D58" s="104" t="s">
        <v>1400</v>
      </c>
      <c r="E58" s="105" t="s">
        <v>1400</v>
      </c>
      <c r="F58" s="106" t="s">
        <v>1400</v>
      </c>
      <c r="G58" s="102" t="s">
        <v>735</v>
      </c>
      <c r="H58" s="1005" t="s">
        <v>3938</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3921</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6158</v>
      </c>
      <c r="B3" s="1203" t="s">
        <v>7590</v>
      </c>
      <c r="C3" s="1204" t="s">
        <v>824</v>
      </c>
      <c r="D3" s="1205" t="s">
        <v>824</v>
      </c>
      <c r="E3" s="1206" t="s">
        <v>429</v>
      </c>
      <c r="F3" s="1207" t="s">
        <v>1125</v>
      </c>
      <c r="G3" s="1203" t="s">
        <v>5318</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2156</v>
      </c>
      <c r="Y3" s="733" t="s">
        <v>1611</v>
      </c>
      <c r="Z3" s="1212" t="s">
        <v>7605</v>
      </c>
      <c r="AA3" s="733" t="s">
        <v>7606</v>
      </c>
      <c r="AB3" s="1212"/>
      <c r="AC3" s="733" t="s">
        <v>7607</v>
      </c>
      <c r="AD3" s="733" t="s">
        <v>3644</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4617</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1936</v>
      </c>
      <c r="BY3" s="1213"/>
      <c r="BZ3" s="1161"/>
      <c r="CA3" s="1212" t="s">
        <v>3358</v>
      </c>
      <c r="CB3" s="1212" t="s">
        <v>365</v>
      </c>
      <c r="CC3" s="1212" t="s">
        <v>2058</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6140</v>
      </c>
      <c r="B4" s="1203" t="s">
        <v>7638</v>
      </c>
      <c r="C4" s="1204" t="s">
        <v>1328</v>
      </c>
      <c r="D4" s="1205" t="s">
        <v>634</v>
      </c>
      <c r="E4" s="1206" t="s">
        <v>430</v>
      </c>
      <c r="F4" s="1207" t="s">
        <v>5165</v>
      </c>
      <c r="G4" s="1203" t="s">
        <v>4910</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1887</v>
      </c>
      <c r="Y4" s="707" t="s">
        <v>2160</v>
      </c>
      <c r="Z4" s="1211" t="s">
        <v>3992</v>
      </c>
      <c r="AA4" s="835"/>
      <c r="AB4" s="1217" t="s">
        <v>7648</v>
      </c>
      <c r="AC4" s="707" t="s">
        <v>3061</v>
      </c>
      <c r="AD4" s="707" t="s">
        <v>6011</v>
      </c>
      <c r="AE4" s="835"/>
      <c r="AF4" s="1208" t="s">
        <v>7410</v>
      </c>
      <c r="AG4" s="1213"/>
      <c r="AH4" s="1210" t="s">
        <v>7649</v>
      </c>
      <c r="AI4" s="1210" t="s">
        <v>4757</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4965</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7661</v>
      </c>
      <c r="C5" s="1204" t="s">
        <v>824</v>
      </c>
      <c r="D5" s="1205" t="s">
        <v>634</v>
      </c>
      <c r="E5" s="1206" t="s">
        <v>735</v>
      </c>
      <c r="F5" s="1207" t="s">
        <v>2893</v>
      </c>
      <c r="G5" s="1203" t="s">
        <v>4948</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6205</v>
      </c>
      <c r="X5" s="733"/>
      <c r="Y5" s="733" t="s">
        <v>2386</v>
      </c>
      <c r="Z5" s="1210" t="s">
        <v>1067</v>
      </c>
      <c r="AA5" s="835"/>
      <c r="AB5" s="835"/>
      <c r="AC5" s="733" t="s">
        <v>7671</v>
      </c>
      <c r="AD5" s="1161"/>
      <c r="AE5" s="733"/>
      <c r="AF5" s="733" t="s">
        <v>7672</v>
      </c>
      <c r="AG5" s="733"/>
      <c r="AH5" s="733" t="s">
        <v>7673</v>
      </c>
      <c r="AI5" s="733" t="s">
        <v>1759</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2931</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6419</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5165</v>
      </c>
      <c r="G6" s="1203" t="s">
        <v>5979</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5807</v>
      </c>
      <c r="Y6" s="1210" t="s">
        <v>2311</v>
      </c>
      <c r="Z6" s="1161"/>
      <c r="AA6" s="1161"/>
      <c r="AB6" s="1161"/>
      <c r="AC6" s="1161"/>
      <c r="AD6" s="733" t="s">
        <v>7698</v>
      </c>
      <c r="AE6" s="835"/>
      <c r="AF6" s="707" t="s">
        <v>453</v>
      </c>
      <c r="AG6" s="835"/>
      <c r="AH6" s="1161"/>
      <c r="AI6" s="1161"/>
      <c r="AJ6" s="1211" t="s">
        <v>2211</v>
      </c>
      <c r="AK6" s="1210" t="s">
        <v>5795</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4267</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4948</v>
      </c>
      <c r="CM6" s="1225" t="s">
        <v>7714</v>
      </c>
      <c r="CN6" s="1225" t="s">
        <v>1124</v>
      </c>
      <c r="CO6" s="1223"/>
      <c r="CP6" s="1223"/>
      <c r="CQ6" s="1223"/>
      <c r="CR6" s="1223"/>
      <c r="CS6" s="1225" t="s">
        <v>7715</v>
      </c>
      <c r="CT6" s="118"/>
    </row>
    <row r="7" ht="15.75" customHeight="1">
      <c r="A7" s="1226" t="s">
        <v>6902</v>
      </c>
      <c r="B7" s="1203" t="s">
        <v>7716</v>
      </c>
      <c r="C7" s="1204" t="s">
        <v>1328</v>
      </c>
      <c r="D7" s="1205" t="s">
        <v>634</v>
      </c>
      <c r="E7" s="1206" t="s">
        <v>634</v>
      </c>
      <c r="F7" s="1207" t="s">
        <v>4658</v>
      </c>
      <c r="G7" s="1203" t="s">
        <v>2931</v>
      </c>
      <c r="H7" s="707" t="s">
        <v>7717</v>
      </c>
      <c r="I7" s="1209" t="s">
        <v>7718</v>
      </c>
      <c r="J7" s="1227"/>
      <c r="K7" s="707" t="s">
        <v>7719</v>
      </c>
      <c r="L7" s="1228"/>
      <c r="M7" s="1208" t="s">
        <v>7720</v>
      </c>
      <c r="N7" s="1213"/>
      <c r="O7" s="1161"/>
      <c r="P7" s="1212" t="s">
        <v>7721</v>
      </c>
      <c r="Q7" s="1213"/>
      <c r="R7" s="733"/>
      <c r="S7" s="1161"/>
      <c r="T7" s="1213"/>
      <c r="U7" s="1212" t="s">
        <v>7722</v>
      </c>
      <c r="V7" s="1212"/>
      <c r="W7" s="1208" t="s">
        <v>1798</v>
      </c>
      <c r="X7" s="707" t="s">
        <v>2178</v>
      </c>
      <c r="Y7" s="707" t="s">
        <v>3646</v>
      </c>
      <c r="Z7" s="1208" t="s">
        <v>7723</v>
      </c>
      <c r="AA7" s="835"/>
      <c r="AB7" s="835"/>
      <c r="AC7" s="1212" t="s">
        <v>7724</v>
      </c>
      <c r="AD7" s="707" t="s">
        <v>4246</v>
      </c>
      <c r="AE7" s="835"/>
      <c r="AF7" s="707" t="s">
        <v>7725</v>
      </c>
      <c r="AG7" s="1228"/>
      <c r="AH7" s="1212" t="s">
        <v>7726</v>
      </c>
      <c r="AI7" s="1212" t="s">
        <v>1203</v>
      </c>
      <c r="AJ7" s="1212"/>
      <c r="AK7" s="733" t="s">
        <v>7727</v>
      </c>
      <c r="AL7" s="1212" t="s">
        <v>5970</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4804</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7739</v>
      </c>
      <c r="BZ7" s="1210" t="s">
        <v>7740</v>
      </c>
      <c r="CA7" s="1211" t="s">
        <v>1207</v>
      </c>
      <c r="CB7" s="1211" t="s">
        <v>7741</v>
      </c>
      <c r="CC7" s="1211" t="s">
        <v>467</v>
      </c>
      <c r="CD7" s="1232" t="s">
        <v>2286</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5011</v>
      </c>
      <c r="G8" s="1203" t="s">
        <v>1821</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3454</v>
      </c>
      <c r="Y8" s="1234" t="s">
        <v>4754</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7734</v>
      </c>
      <c r="CR8" s="1238"/>
      <c r="CS8" s="1238"/>
      <c r="CT8" s="1241"/>
    </row>
    <row r="9" ht="15.75" customHeight="1">
      <c r="A9" s="1242" t="s">
        <v>2757</v>
      </c>
      <c r="B9" s="1203" t="s">
        <v>7760</v>
      </c>
      <c r="C9" s="1204" t="s">
        <v>734</v>
      </c>
      <c r="D9" s="1205" t="s">
        <v>735</v>
      </c>
      <c r="E9" s="1206" t="s">
        <v>1400</v>
      </c>
      <c r="F9" s="1207" t="s">
        <v>1328</v>
      </c>
      <c r="G9" s="1203" t="s">
        <v>3014</v>
      </c>
      <c r="H9" s="1243"/>
      <c r="I9" s="1243" t="s">
        <v>7761</v>
      </c>
      <c r="J9" s="1161"/>
      <c r="K9" s="733" t="s">
        <v>7762</v>
      </c>
      <c r="L9" s="707" t="s">
        <v>7763</v>
      </c>
      <c r="M9" s="733" t="s">
        <v>7764</v>
      </c>
      <c r="N9" s="1213"/>
      <c r="O9" s="733" t="s">
        <v>7765</v>
      </c>
      <c r="P9" s="733" t="s">
        <v>7766</v>
      </c>
      <c r="Q9" s="733" t="s">
        <v>7767</v>
      </c>
      <c r="R9" s="733" t="s">
        <v>7768</v>
      </c>
      <c r="S9" s="1210" t="s">
        <v>2798</v>
      </c>
      <c r="T9" s="1213"/>
      <c r="U9" s="733" t="s">
        <v>3603</v>
      </c>
      <c r="V9" s="1213"/>
      <c r="W9" s="733" t="s">
        <v>4668</v>
      </c>
      <c r="X9" s="707" t="s">
        <v>3308</v>
      </c>
      <c r="Y9" s="707" t="s">
        <v>7769</v>
      </c>
      <c r="Z9" s="1161"/>
      <c r="AA9" s="1211" t="s">
        <v>5403</v>
      </c>
      <c r="AB9" s="1213"/>
      <c r="AC9" s="733" t="s">
        <v>7770</v>
      </c>
      <c r="AD9" s="733" t="s">
        <v>1652</v>
      </c>
      <c r="AE9" s="733"/>
      <c r="AF9" s="733" t="s">
        <v>5472</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4617</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2141</v>
      </c>
      <c r="B10" s="1203" t="s">
        <v>7778</v>
      </c>
      <c r="C10" s="1204" t="s">
        <v>1400</v>
      </c>
      <c r="D10" s="1205" t="s">
        <v>734</v>
      </c>
      <c r="E10" s="1206" t="s">
        <v>734</v>
      </c>
      <c r="F10" s="1207" t="s">
        <v>824</v>
      </c>
      <c r="G10" s="1203" t="s">
        <v>5979</v>
      </c>
      <c r="H10" s="1243" t="s">
        <v>7779</v>
      </c>
      <c r="I10" s="1246" t="s">
        <v>2155</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1935</v>
      </c>
      <c r="X10" s="733" t="s">
        <v>4326</v>
      </c>
      <c r="Y10" s="1212" t="s">
        <v>1652</v>
      </c>
      <c r="Z10" s="1161"/>
      <c r="AA10" s="1161"/>
      <c r="AB10" s="1213"/>
      <c r="AC10" s="1212" t="s">
        <v>7793</v>
      </c>
      <c r="AD10" s="1212" t="s">
        <v>5202</v>
      </c>
      <c r="AE10" s="1210" t="s">
        <v>2297</v>
      </c>
      <c r="AF10" s="1212" t="s">
        <v>2009</v>
      </c>
      <c r="AG10" s="733" t="s">
        <v>7794</v>
      </c>
      <c r="AH10" s="1213"/>
      <c r="AI10" s="1213"/>
      <c r="AJ10" s="1213"/>
      <c r="AK10" s="733" t="s">
        <v>7795</v>
      </c>
      <c r="AL10" s="733" t="s">
        <v>2640</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5628</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6161</v>
      </c>
      <c r="B11" s="1203" t="s">
        <v>7801</v>
      </c>
      <c r="C11" s="1204" t="s">
        <v>824</v>
      </c>
      <c r="D11" s="1205" t="s">
        <v>328</v>
      </c>
      <c r="E11" s="1206" t="s">
        <v>734</v>
      </c>
      <c r="F11" s="1207" t="s">
        <v>5011</v>
      </c>
      <c r="G11" s="1203" t="s">
        <v>4658</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5498</v>
      </c>
      <c r="AE11" s="1161"/>
      <c r="AF11" s="1161"/>
      <c r="AG11" s="1213"/>
      <c r="AH11" s="733" t="s">
        <v>5736</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5011</v>
      </c>
      <c r="G12" s="1203" t="s">
        <v>3050</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2271</v>
      </c>
      <c r="Y12" s="707" t="s">
        <v>3783</v>
      </c>
      <c r="Z12" s="1161"/>
      <c r="AA12" s="1210" t="s">
        <v>5851</v>
      </c>
      <c r="AB12" s="1213"/>
      <c r="AC12" s="707" t="s">
        <v>2212</v>
      </c>
      <c r="AD12" s="707" t="s">
        <v>4419</v>
      </c>
      <c r="AE12" s="707" t="s">
        <v>5778</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3921</v>
      </c>
      <c r="B13" s="1203" t="s">
        <v>7824</v>
      </c>
      <c r="C13" s="1204" t="s">
        <v>1400</v>
      </c>
      <c r="D13" s="1205" t="s">
        <v>735</v>
      </c>
      <c r="E13" s="1206" t="s">
        <v>1400</v>
      </c>
      <c r="F13" s="1207" t="s">
        <v>735</v>
      </c>
      <c r="G13" s="1203" t="s">
        <v>4715</v>
      </c>
      <c r="H13" s="1243"/>
      <c r="I13" s="1243" t="s">
        <v>7825</v>
      </c>
      <c r="J13" s="733" t="s">
        <v>7826</v>
      </c>
      <c r="K13" s="733" t="s">
        <v>7827</v>
      </c>
      <c r="L13" s="1213"/>
      <c r="M13" s="733" t="s">
        <v>7828</v>
      </c>
      <c r="N13" s="733" t="s">
        <v>7829</v>
      </c>
      <c r="O13" s="1161"/>
      <c r="P13" s="1161"/>
      <c r="Q13" s="1213"/>
      <c r="R13" s="1212" t="s">
        <v>7830</v>
      </c>
      <c r="S13" s="733" t="s">
        <v>3961</v>
      </c>
      <c r="T13" s="733" t="s">
        <v>7709</v>
      </c>
      <c r="U13" s="733" t="s">
        <v>7831</v>
      </c>
      <c r="V13" s="733" t="s">
        <v>7832</v>
      </c>
      <c r="W13" s="733" t="s">
        <v>7833</v>
      </c>
      <c r="X13" s="733" t="s">
        <v>4597</v>
      </c>
      <c r="Y13" s="733" t="s">
        <v>370</v>
      </c>
      <c r="Z13" s="1212" t="s">
        <v>4631</v>
      </c>
      <c r="AA13" s="733" t="s">
        <v>7834</v>
      </c>
      <c r="AB13" s="1212"/>
      <c r="AC13" s="1212" t="s">
        <v>2208</v>
      </c>
      <c r="AD13" s="1212" t="s">
        <v>7835</v>
      </c>
      <c r="AE13" s="733" t="s">
        <v>4884</v>
      </c>
      <c r="AF13" s="733" t="s">
        <v>7836</v>
      </c>
      <c r="AG13" s="1213"/>
      <c r="AH13" s="1213"/>
      <c r="AI13" s="1213"/>
      <c r="AJ13" s="1213"/>
      <c r="AK13" s="1213"/>
      <c r="AL13" s="733" t="s">
        <v>5323</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4025</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4315</v>
      </c>
      <c r="BY13" s="733" t="s">
        <v>2942</v>
      </c>
      <c r="BZ13" s="1161"/>
      <c r="CA13" s="1213"/>
      <c r="CB13" s="733" t="s">
        <v>3097</v>
      </c>
      <c r="CC13" s="1213"/>
      <c r="CD13" s="1213"/>
      <c r="CE13" s="1238"/>
      <c r="CF13" s="1161"/>
      <c r="CG13" s="1213"/>
      <c r="CH13" s="1238"/>
      <c r="CI13" s="1238"/>
      <c r="CJ13" s="1223" t="s">
        <v>7849</v>
      </c>
      <c r="CK13" s="1223"/>
      <c r="CL13" s="1239" t="s">
        <v>5165</v>
      </c>
      <c r="CM13" s="1223" t="s">
        <v>7850</v>
      </c>
      <c r="CN13" s="1223" t="s">
        <v>5556</v>
      </c>
      <c r="CO13" s="1223" t="s">
        <v>5524</v>
      </c>
      <c r="CP13" s="1223" t="s">
        <v>7733</v>
      </c>
      <c r="CQ13" s="1223" t="s">
        <v>7730</v>
      </c>
      <c r="CR13" s="1238"/>
      <c r="CS13" s="1238"/>
      <c r="CT13" s="92"/>
    </row>
    <row r="14" ht="15.75" customHeight="1">
      <c r="A14" s="1264" t="s">
        <v>5009</v>
      </c>
      <c r="B14" s="1203" t="s">
        <v>7851</v>
      </c>
      <c r="C14" s="1204" t="s">
        <v>429</v>
      </c>
      <c r="D14" s="1205" t="s">
        <v>429</v>
      </c>
      <c r="E14" s="1206" t="s">
        <v>1400</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4812</v>
      </c>
      <c r="X14" s="707" t="s">
        <v>7859</v>
      </c>
      <c r="Y14" s="1212" t="s">
        <v>2571</v>
      </c>
      <c r="Z14" s="1161"/>
      <c r="AA14" s="1161"/>
      <c r="AB14" s="1213"/>
      <c r="AC14" s="733" t="s">
        <v>7860</v>
      </c>
      <c r="AD14" s="1209" t="s">
        <v>5498</v>
      </c>
      <c r="AE14" s="1161"/>
      <c r="AF14" s="1161"/>
      <c r="AG14" s="1213"/>
      <c r="AH14" s="1212" t="s">
        <v>5122</v>
      </c>
      <c r="AI14" s="1213"/>
      <c r="AJ14" s="1213"/>
      <c r="AK14" s="1212" t="s">
        <v>4580</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5556</v>
      </c>
      <c r="CO14" s="1238"/>
      <c r="CP14" s="1238"/>
      <c r="CQ14" s="1238"/>
      <c r="CR14" s="1265" t="s">
        <v>1821</v>
      </c>
      <c r="CS14" s="1238"/>
      <c r="CT14" s="1213"/>
    </row>
    <row r="15" ht="15.75" customHeight="1">
      <c r="A15" s="1218" t="s">
        <v>1682</v>
      </c>
      <c r="B15" s="1203" t="s">
        <v>7868</v>
      </c>
      <c r="C15" s="1204" t="s">
        <v>429</v>
      </c>
      <c r="D15" s="1205" t="s">
        <v>735</v>
      </c>
      <c r="E15" s="1206" t="s">
        <v>735</v>
      </c>
      <c r="F15" s="1207" t="s">
        <v>1328</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7875</v>
      </c>
      <c r="C16" s="1204" t="s">
        <v>430</v>
      </c>
      <c r="D16" s="1205" t="s">
        <v>1400</v>
      </c>
      <c r="E16" s="1206" t="s">
        <v>1400</v>
      </c>
      <c r="F16" s="1207" t="s">
        <v>430</v>
      </c>
      <c r="G16" s="1203" t="s">
        <v>1125</v>
      </c>
      <c r="H16" s="1267" t="s">
        <v>7876</v>
      </c>
      <c r="I16" s="1267" t="s">
        <v>7858</v>
      </c>
      <c r="J16" s="1211" t="s">
        <v>7877</v>
      </c>
      <c r="K16" s="1211" t="s">
        <v>7878</v>
      </c>
      <c r="L16" s="733" t="s">
        <v>7879</v>
      </c>
      <c r="M16" s="1161"/>
      <c r="N16" s="1211" t="s">
        <v>3197</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6015</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3941</v>
      </c>
      <c r="X17" s="1210" t="s">
        <v>2370</v>
      </c>
      <c r="Y17" s="1161"/>
      <c r="Z17" s="1161"/>
      <c r="AA17" s="1161"/>
      <c r="AB17" s="1211" t="s">
        <v>7888</v>
      </c>
      <c r="AC17" s="1210" t="s">
        <v>2226</v>
      </c>
      <c r="AD17" s="707" t="s">
        <v>3987</v>
      </c>
      <c r="AE17" s="835"/>
      <c r="AF17" s="1211" t="s">
        <v>7889</v>
      </c>
      <c r="AG17" s="1213"/>
      <c r="AH17" s="1211" t="s">
        <v>2870</v>
      </c>
      <c r="AI17" s="1211" t="s">
        <v>2846</v>
      </c>
      <c r="AJ17" s="1213"/>
      <c r="AK17" s="733" t="s">
        <v>3918</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7891</v>
      </c>
      <c r="C18" s="1204" t="s">
        <v>735</v>
      </c>
      <c r="D18" s="1205" t="s">
        <v>1400</v>
      </c>
      <c r="E18" s="1206" t="s">
        <v>735</v>
      </c>
      <c r="F18" s="1207" t="s">
        <v>734</v>
      </c>
      <c r="G18" s="1203" t="s">
        <v>2931</v>
      </c>
      <c r="H18" s="1243"/>
      <c r="I18" s="1243" t="s">
        <v>7892</v>
      </c>
      <c r="J18" s="733"/>
      <c r="K18" s="1212" t="s">
        <v>7893</v>
      </c>
      <c r="L18" s="1212"/>
      <c r="M18" s="1212" t="s">
        <v>7894</v>
      </c>
      <c r="N18" s="1213"/>
      <c r="O18" s="1212" t="s">
        <v>7895</v>
      </c>
      <c r="P18" s="1161"/>
      <c r="Q18" s="1213"/>
      <c r="R18" s="733" t="s">
        <v>7896</v>
      </c>
      <c r="S18" s="769" t="s">
        <v>3698</v>
      </c>
      <c r="T18" s="1212" t="s">
        <v>7897</v>
      </c>
      <c r="U18" s="733" t="s">
        <v>7898</v>
      </c>
      <c r="V18" s="1212"/>
      <c r="W18" s="1212" t="s">
        <v>5391</v>
      </c>
      <c r="X18" s="733" t="s">
        <v>3367</v>
      </c>
      <c r="Y18" s="1212" t="s">
        <v>2974</v>
      </c>
      <c r="Z18" s="1161"/>
      <c r="AA18" s="1161"/>
      <c r="AB18" s="1213"/>
      <c r="AC18" s="1212" t="s">
        <v>3697</v>
      </c>
      <c r="AD18" s="733" t="s">
        <v>1823</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4715</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1867</v>
      </c>
      <c r="BW18" s="1213"/>
      <c r="BX18" s="1161"/>
      <c r="BY18" s="733" t="s">
        <v>2186</v>
      </c>
      <c r="BZ18" s="1161"/>
      <c r="CA18" s="1213"/>
      <c r="CB18" s="733" t="s">
        <v>4311</v>
      </c>
      <c r="CC18" s="1212" t="s">
        <v>7907</v>
      </c>
      <c r="CD18" s="1212"/>
      <c r="CE18" s="1213"/>
      <c r="CF18" s="1161"/>
      <c r="CG18" s="1213"/>
      <c r="CH18" s="1213"/>
      <c r="CI18" s="1213"/>
      <c r="CJ18" s="1213"/>
      <c r="CK18" s="1213"/>
      <c r="CL18" s="1213"/>
      <c r="CM18" s="1212" t="s">
        <v>7908</v>
      </c>
      <c r="CN18" s="1212" t="s">
        <v>1536</v>
      </c>
      <c r="CO18" s="1212" t="s">
        <v>4785</v>
      </c>
      <c r="CP18" s="1212" t="s">
        <v>7909</v>
      </c>
      <c r="CQ18" s="733" t="s">
        <v>7910</v>
      </c>
      <c r="CR18" s="1212" t="s">
        <v>3014</v>
      </c>
      <c r="CS18" s="733" t="s">
        <v>7911</v>
      </c>
      <c r="CT18" s="92"/>
    </row>
    <row r="19" ht="15.75" customHeight="1">
      <c r="A19" s="1270" t="s">
        <v>6115</v>
      </c>
      <c r="B19" s="1203" t="s">
        <v>7912</v>
      </c>
      <c r="C19" s="1204" t="s">
        <v>1400</v>
      </c>
      <c r="D19" s="1205" t="s">
        <v>1400</v>
      </c>
      <c r="E19" s="1206" t="s">
        <v>1400</v>
      </c>
      <c r="F19" s="1207" t="s">
        <v>1400</v>
      </c>
      <c r="G19" s="1203" t="s">
        <v>5011</v>
      </c>
      <c r="H19" s="1243"/>
      <c r="I19" s="1243" t="s">
        <v>7913</v>
      </c>
      <c r="J19" s="733"/>
      <c r="K19" s="1212" t="s">
        <v>7914</v>
      </c>
      <c r="L19" s="1212"/>
      <c r="M19" s="733"/>
      <c r="N19" s="1212"/>
      <c r="O19" s="1212" t="s">
        <v>7915</v>
      </c>
      <c r="P19" s="733"/>
      <c r="Q19" s="1213"/>
      <c r="R19" s="1161"/>
      <c r="S19" s="1161"/>
      <c r="T19" s="1212"/>
      <c r="U19" s="1212" t="s">
        <v>7916</v>
      </c>
      <c r="V19" s="1212"/>
      <c r="W19" s="1212" t="s">
        <v>2737</v>
      </c>
      <c r="X19" s="733"/>
      <c r="Y19" s="1212" t="s">
        <v>3082</v>
      </c>
      <c r="Z19" s="733"/>
      <c r="AA19" s="733"/>
      <c r="AB19" s="1212"/>
      <c r="AC19" s="1212" t="s">
        <v>7917</v>
      </c>
      <c r="AD19" s="1212" t="s">
        <v>4646</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4617</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1400</v>
      </c>
      <c r="D20" s="1205" t="s">
        <v>1400</v>
      </c>
      <c r="E20" s="1206" t="s">
        <v>735</v>
      </c>
      <c r="F20" s="1207" t="s">
        <v>734</v>
      </c>
      <c r="G20" s="1203" t="s">
        <v>5011</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4799</v>
      </c>
      <c r="Z20" s="1161"/>
      <c r="AA20" s="1161"/>
      <c r="AB20" s="1213"/>
      <c r="AC20" s="1212" t="s">
        <v>7930</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4543</v>
      </c>
      <c r="B21" s="1203" t="s">
        <v>7932</v>
      </c>
      <c r="C21" s="1204" t="s">
        <v>1400</v>
      </c>
      <c r="D21" s="1205" t="s">
        <v>1400</v>
      </c>
      <c r="E21" s="1206" t="s">
        <v>1400</v>
      </c>
      <c r="F21" s="1207" t="s">
        <v>735</v>
      </c>
      <c r="G21" s="1203" t="s">
        <v>5848</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3154</v>
      </c>
      <c r="X21" s="733" t="s">
        <v>2472</v>
      </c>
      <c r="Y21" s="1212" t="s">
        <v>2856</v>
      </c>
      <c r="Z21" s="1161"/>
      <c r="AA21" s="1161"/>
      <c r="AB21" s="1213"/>
      <c r="AC21" s="707" t="s">
        <v>339</v>
      </c>
      <c r="AD21" s="1212" t="s">
        <v>1588</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1400</v>
      </c>
      <c r="D22" s="1205" t="s">
        <v>1400</v>
      </c>
      <c r="E22" s="1206" t="s">
        <v>1400</v>
      </c>
      <c r="F22" s="1207" t="s">
        <v>1400</v>
      </c>
      <c r="G22" s="1203" t="s">
        <v>2585</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4990</v>
      </c>
      <c r="X22" s="733"/>
      <c r="Y22" s="1212" t="s">
        <v>941</v>
      </c>
      <c r="Z22" s="1213" t="s">
        <v>7950</v>
      </c>
      <c r="AA22" s="1161"/>
      <c r="AB22" s="1213"/>
      <c r="AC22" s="733"/>
      <c r="AD22" s="1212" t="s">
        <v>1567</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7957</v>
      </c>
      <c r="C23" s="1204" t="s">
        <v>1400</v>
      </c>
      <c r="D23" s="1205" t="s">
        <v>735</v>
      </c>
      <c r="E23" s="1206" t="s">
        <v>734</v>
      </c>
      <c r="F23" s="1207" t="s">
        <v>1328</v>
      </c>
      <c r="G23" s="1203" t="s">
        <v>4617</v>
      </c>
      <c r="H23" s="1248" t="s">
        <v>7958</v>
      </c>
      <c r="I23" s="1248" t="s">
        <v>4969</v>
      </c>
      <c r="J23" s="835"/>
      <c r="K23" s="1212" t="s">
        <v>7959</v>
      </c>
      <c r="L23" s="1212"/>
      <c r="M23" s="733"/>
      <c r="N23" s="1212" t="s">
        <v>7960</v>
      </c>
      <c r="O23" s="1212" t="s">
        <v>7961</v>
      </c>
      <c r="P23" s="1212" t="s">
        <v>7962</v>
      </c>
      <c r="Q23" s="1212" t="s">
        <v>7963</v>
      </c>
      <c r="R23" s="1212" t="s">
        <v>7964</v>
      </c>
      <c r="S23" s="1212" t="s">
        <v>4989</v>
      </c>
      <c r="T23" s="1212" t="s">
        <v>7965</v>
      </c>
      <c r="U23" s="1212" t="s">
        <v>7966</v>
      </c>
      <c r="V23" s="1212"/>
      <c r="W23" s="1212" t="s">
        <v>5701</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2034</v>
      </c>
      <c r="BW23" s="1212" t="s">
        <v>3908</v>
      </c>
      <c r="BX23" s="1212" t="s">
        <v>2385</v>
      </c>
      <c r="BY23" s="1208" t="s">
        <v>4691</v>
      </c>
      <c r="BZ23" s="1212" t="s">
        <v>2208</v>
      </c>
      <c r="CA23" s="1212" t="s">
        <v>5220</v>
      </c>
      <c r="CB23" s="1212" t="s">
        <v>1799</v>
      </c>
      <c r="CC23" s="1212" t="s">
        <v>5291</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1400</v>
      </c>
      <c r="D24" s="1205" t="s">
        <v>735</v>
      </c>
      <c r="E24" s="1206" t="s">
        <v>1400</v>
      </c>
      <c r="F24" s="1207" t="s">
        <v>824</v>
      </c>
      <c r="G24" s="1203" t="s">
        <v>1124</v>
      </c>
      <c r="H24" s="1243"/>
      <c r="I24" s="1243" t="s">
        <v>7980</v>
      </c>
      <c r="J24" s="733"/>
      <c r="K24" s="733" t="s">
        <v>7981</v>
      </c>
      <c r="L24" s="1210" t="s">
        <v>3441</v>
      </c>
      <c r="M24" s="1161"/>
      <c r="N24" s="1213"/>
      <c r="O24" s="1161"/>
      <c r="P24" s="733" t="s">
        <v>7982</v>
      </c>
      <c r="Q24" s="1213"/>
      <c r="R24" s="707" t="s">
        <v>7983</v>
      </c>
      <c r="S24" s="1161"/>
      <c r="T24" s="1213"/>
      <c r="U24" s="733" t="s">
        <v>747</v>
      </c>
      <c r="V24" s="1212"/>
      <c r="W24" s="1212" t="s">
        <v>4167</v>
      </c>
      <c r="X24" s="733" t="s">
        <v>3158</v>
      </c>
      <c r="Y24" s="707" t="s">
        <v>7984</v>
      </c>
      <c r="Z24" s="1161"/>
      <c r="AA24" s="1161"/>
      <c r="AB24" s="1213"/>
      <c r="AC24" s="1212" t="s">
        <v>7985</v>
      </c>
      <c r="AD24" s="1212" t="s">
        <v>7986</v>
      </c>
      <c r="AE24" s="733"/>
      <c r="AF24" s="1212" t="s">
        <v>7987</v>
      </c>
      <c r="AG24" s="1212"/>
      <c r="AH24" s="1212" t="s">
        <v>7988</v>
      </c>
      <c r="AI24" s="1213"/>
      <c r="AJ24" s="1213"/>
      <c r="AK24" s="736" t="s">
        <v>3489</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1537</v>
      </c>
      <c r="C25" s="1204" t="s">
        <v>1400</v>
      </c>
      <c r="D25" s="1205" t="s">
        <v>1400</v>
      </c>
      <c r="E25" s="1206" t="s">
        <v>1400</v>
      </c>
      <c r="F25" s="1207" t="s">
        <v>1400</v>
      </c>
      <c r="G25" s="1203" t="s">
        <v>5848</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3743</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7807</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8003</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3923</v>
      </c>
      <c r="C27" s="1204" t="s">
        <v>1400</v>
      </c>
      <c r="D27" s="1205" t="s">
        <v>1400</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6341</v>
      </c>
      <c r="Y27" s="707" t="s">
        <v>3945</v>
      </c>
      <c r="Z27" s="1161"/>
      <c r="AA27" s="733" t="s">
        <v>8008</v>
      </c>
      <c r="AB27" s="1213"/>
      <c r="AC27" s="733" t="s">
        <v>8009</v>
      </c>
      <c r="AD27" s="733" t="s">
        <v>1625</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1400</v>
      </c>
      <c r="D29" s="1205" t="s">
        <v>1400</v>
      </c>
      <c r="E29" s="1206" t="s">
        <v>1400</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1400</v>
      </c>
      <c r="D30" s="1205" t="s">
        <v>1400</v>
      </c>
      <c r="E30" s="1206" t="s">
        <v>1400</v>
      </c>
      <c r="F30" s="1207" t="s">
        <v>1400</v>
      </c>
      <c r="G30" s="1203" t="s">
        <v>1125</v>
      </c>
      <c r="H30" s="1243"/>
      <c r="I30" s="1243" t="s">
        <v>5719</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2046</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8018</v>
      </c>
      <c r="AD31" s="733" t="s">
        <v>1793</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1400</v>
      </c>
      <c r="E32" s="1206" t="s">
        <v>1400</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4844</v>
      </c>
      <c r="Z32" s="1161"/>
      <c r="AA32" s="1161"/>
      <c r="AB32" s="1213"/>
      <c r="AC32" s="1161"/>
      <c r="AD32" s="733" t="s">
        <v>5798</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1400</v>
      </c>
      <c r="D33" s="1205" t="s">
        <v>1400</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1977</v>
      </c>
      <c r="AD33" s="733" t="s">
        <v>5239</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4948</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8037</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4375</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2391</v>
      </c>
      <c r="C41" s="1204" t="s">
        <v>1400</v>
      </c>
      <c r="D41" s="1205" t="s">
        <v>1400</v>
      </c>
      <c r="E41" s="1206" t="s">
        <v>1400</v>
      </c>
      <c r="F41" s="1207" t="s">
        <v>1400</v>
      </c>
      <c r="G41" s="1203" t="s">
        <v>634</v>
      </c>
      <c r="H41" s="1243"/>
      <c r="I41" s="1243"/>
      <c r="J41" s="1161"/>
      <c r="K41" s="733" t="s">
        <v>8041</v>
      </c>
      <c r="L41" s="1213"/>
      <c r="M41" s="1161"/>
      <c r="N41" s="1213"/>
      <c r="O41" s="1161"/>
      <c r="P41" s="1161"/>
      <c r="Q41" s="1213"/>
      <c r="R41" s="1161"/>
      <c r="S41" s="1161"/>
      <c r="T41" s="1213"/>
      <c r="U41" s="1213"/>
      <c r="V41" s="1213"/>
      <c r="W41" s="1212" t="s">
        <v>6061</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6571</v>
      </c>
      <c r="Z1" s="33" t="s">
        <v>6621</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3897</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6519</v>
      </c>
      <c r="U3" s="1213"/>
      <c r="V3" s="1213"/>
      <c r="W3" s="1274" t="s">
        <v>8065</v>
      </c>
      <c r="X3" s="1213"/>
      <c r="Y3" s="1213"/>
      <c r="Z3" s="1321" t="s">
        <v>8066</v>
      </c>
      <c r="AA3" s="1213"/>
      <c r="AB3" s="1213"/>
      <c r="AC3" s="1213"/>
      <c r="AD3" s="1213"/>
      <c r="AE3" s="1213"/>
      <c r="AF3" s="1322"/>
      <c r="AG3" s="1322"/>
    </row>
    <row r="4">
      <c r="A4" s="1323" t="s">
        <v>5182</v>
      </c>
      <c r="B4" s="1314" t="s">
        <v>2391</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1783</v>
      </c>
      <c r="U4" s="1213"/>
      <c r="V4" s="1213"/>
      <c r="W4" s="1211" t="s">
        <v>8067</v>
      </c>
      <c r="X4" s="1213"/>
      <c r="Y4" s="1213"/>
      <c r="Z4" s="707" t="s">
        <v>1315</v>
      </c>
      <c r="AA4" s="1213"/>
      <c r="AB4" s="1213"/>
      <c r="AC4" s="1213"/>
      <c r="AD4" s="1213"/>
      <c r="AE4" s="1213"/>
      <c r="AF4" s="1322"/>
      <c r="AG4" s="1322"/>
    </row>
    <row r="5">
      <c r="A5" s="1313" t="s">
        <v>3664</v>
      </c>
      <c r="B5" s="1314" t="s">
        <v>329</v>
      </c>
      <c r="C5" s="1315" t="s">
        <v>1400</v>
      </c>
      <c r="D5" s="1316" t="s">
        <v>735</v>
      </c>
      <c r="E5" s="1317" t="s">
        <v>1400</v>
      </c>
      <c r="F5" s="1318" t="s">
        <v>429</v>
      </c>
      <c r="G5" s="1314" t="s">
        <v>634</v>
      </c>
      <c r="H5" s="1213"/>
      <c r="I5" s="92"/>
      <c r="J5" s="92"/>
      <c r="K5" s="1213"/>
      <c r="L5" s="1213"/>
      <c r="M5" s="1213"/>
      <c r="N5" s="1213"/>
      <c r="O5" s="1213"/>
      <c r="P5" s="1213"/>
      <c r="Q5" s="1210" t="s">
        <v>4290</v>
      </c>
      <c r="R5" s="1230" t="s">
        <v>2168</v>
      </c>
      <c r="S5" s="1213"/>
      <c r="T5" s="707" t="s">
        <v>969</v>
      </c>
      <c r="U5" s="1213"/>
      <c r="V5" s="1213"/>
      <c r="W5" s="707" t="s">
        <v>8068</v>
      </c>
      <c r="X5" s="1213"/>
      <c r="Y5" s="1213"/>
      <c r="Z5" s="1212" t="s">
        <v>8069</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7480</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6467</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8070</v>
      </c>
      <c r="AA8" s="1211" t="s">
        <v>5993</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6492</v>
      </c>
      <c r="AD10" s="1213"/>
      <c r="AE10" s="1213"/>
      <c r="AF10" s="1322"/>
      <c r="AG10" s="1322"/>
    </row>
    <row r="11">
      <c r="A11" s="1324" t="s">
        <v>4208</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7887</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6294</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6102</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6140</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5910</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2460</v>
      </c>
      <c r="F2" s="1354" t="s">
        <v>8121</v>
      </c>
      <c r="G2" s="1355" t="s">
        <v>8122</v>
      </c>
      <c r="H2" s="1356" t="s">
        <v>8123</v>
      </c>
      <c r="I2" s="1357" t="s">
        <v>8124</v>
      </c>
      <c r="J2" s="1358" t="s">
        <v>8125</v>
      </c>
      <c r="K2" s="1359" t="s">
        <v>8126</v>
      </c>
      <c r="L2" s="1359" t="s">
        <v>8127</v>
      </c>
      <c r="M2" s="1359" t="s">
        <v>8128</v>
      </c>
      <c r="N2" s="1359" t="s">
        <v>8129</v>
      </c>
      <c r="O2" s="1358" t="s">
        <v>8130</v>
      </c>
      <c r="P2" s="1359" t="s">
        <v>3415</v>
      </c>
      <c r="Q2" s="1360" t="s">
        <v>8131</v>
      </c>
      <c r="R2" s="1361" t="s">
        <v>4473</v>
      </c>
      <c r="S2" s="1360" t="s">
        <v>811</v>
      </c>
      <c r="T2" s="1361" t="s">
        <v>8132</v>
      </c>
      <c r="U2" s="1360" t="s">
        <v>8133</v>
      </c>
      <c r="V2" s="1360" t="s">
        <v>3453</v>
      </c>
      <c r="W2" s="1362" t="s">
        <v>8134</v>
      </c>
      <c r="X2" s="1363" t="s">
        <v>8135</v>
      </c>
      <c r="Y2" s="1363" t="s">
        <v>8136</v>
      </c>
      <c r="Z2" s="1364" t="s">
        <v>8137</v>
      </c>
      <c r="AA2" s="1363" t="s">
        <v>3212</v>
      </c>
      <c r="AB2" s="1363" t="s">
        <v>8138</v>
      </c>
      <c r="AC2" s="1364" t="s">
        <v>3705</v>
      </c>
      <c r="AD2" s="1355" t="s">
        <v>759</v>
      </c>
      <c r="AE2" s="1354" t="s">
        <v>3700</v>
      </c>
      <c r="AF2" s="1365" t="s">
        <v>8139</v>
      </c>
      <c r="AG2" s="1365" t="s">
        <v>5908</v>
      </c>
      <c r="AH2" s="1365" t="s">
        <v>3529</v>
      </c>
      <c r="AI2" s="1366" t="s">
        <v>8140</v>
      </c>
      <c r="AJ2" s="1365" t="s">
        <v>8141</v>
      </c>
      <c r="AK2" s="1366" t="s">
        <v>8142</v>
      </c>
      <c r="AL2" s="1365" t="s">
        <v>6031</v>
      </c>
      <c r="AM2" s="1367" t="s">
        <v>3420</v>
      </c>
      <c r="AN2" s="1367" t="s">
        <v>8143</v>
      </c>
      <c r="AO2" s="1368" t="s">
        <v>5606</v>
      </c>
      <c r="AP2" s="1368" t="s">
        <v>8144</v>
      </c>
      <c r="AQ2" s="1367" t="s">
        <v>8145</v>
      </c>
      <c r="AR2" s="1368" t="s">
        <v>8146</v>
      </c>
      <c r="AS2" s="1367" t="s">
        <v>1387</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4812</v>
      </c>
      <c r="M3" s="1376" t="s">
        <v>8158</v>
      </c>
      <c r="N3" s="1376" t="s">
        <v>3523</v>
      </c>
      <c r="O3" s="1376" t="s">
        <v>8159</v>
      </c>
      <c r="P3" s="1376" t="s">
        <v>4951</v>
      </c>
      <c r="Q3" s="1377" t="s">
        <v>8160</v>
      </c>
      <c r="R3" s="1377" t="s">
        <v>6906</v>
      </c>
      <c r="S3" s="1377" t="s">
        <v>8161</v>
      </c>
      <c r="T3" s="1377" t="s">
        <v>2516</v>
      </c>
      <c r="U3" s="1378" t="s">
        <v>7456</v>
      </c>
      <c r="V3" s="1377" t="s">
        <v>8162</v>
      </c>
      <c r="W3" s="1379" t="s">
        <v>8163</v>
      </c>
      <c r="X3" s="1380" t="s">
        <v>2462</v>
      </c>
      <c r="Y3" s="1380" t="s">
        <v>3962</v>
      </c>
      <c r="Z3" s="1380" t="s">
        <v>8164</v>
      </c>
      <c r="AA3" s="1380" t="s">
        <v>7076</v>
      </c>
      <c r="AB3" s="1379" t="s">
        <v>2700</v>
      </c>
      <c r="AC3" s="1380" t="s">
        <v>4824</v>
      </c>
      <c r="AD3" s="1374" t="s">
        <v>8165</v>
      </c>
      <c r="AE3" s="1374" t="s">
        <v>8166</v>
      </c>
      <c r="AF3" s="1381" t="s">
        <v>8167</v>
      </c>
      <c r="AG3" s="1382" t="s">
        <v>8168</v>
      </c>
      <c r="AH3" s="1382" t="s">
        <v>2676</v>
      </c>
      <c r="AI3" s="1382" t="s">
        <v>3837</v>
      </c>
      <c r="AJ3" s="1381" t="s">
        <v>8169</v>
      </c>
      <c r="AK3" s="1382" t="s">
        <v>8170</v>
      </c>
      <c r="AL3" s="1382" t="s">
        <v>3768</v>
      </c>
      <c r="AM3" s="1383" t="s">
        <v>2074</v>
      </c>
      <c r="AN3" s="1383" t="s">
        <v>8171</v>
      </c>
      <c r="AO3" s="1384" t="s">
        <v>8172</v>
      </c>
      <c r="AP3" s="1384" t="s">
        <v>8173</v>
      </c>
      <c r="AQ3" s="1384" t="s">
        <v>8174</v>
      </c>
      <c r="AR3" s="1384" t="s">
        <v>2413</v>
      </c>
      <c r="AS3" s="1383" t="s">
        <v>4912</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3488</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5881</v>
      </c>
      <c r="AD4" s="1395" t="s">
        <v>8201</v>
      </c>
      <c r="AE4" s="1390" t="s">
        <v>8202</v>
      </c>
      <c r="AF4" s="1396" t="s">
        <v>2564</v>
      </c>
      <c r="AG4" s="1396" t="s">
        <v>4354</v>
      </c>
      <c r="AH4" s="1396" t="s">
        <v>4914</v>
      </c>
      <c r="AI4" s="1396" t="s">
        <v>8203</v>
      </c>
      <c r="AJ4" s="1396" t="s">
        <v>8204</v>
      </c>
      <c r="AK4" s="1396" t="s">
        <v>8205</v>
      </c>
      <c r="AL4" s="1396" t="s">
        <v>8206</v>
      </c>
      <c r="AM4" s="1397" t="s">
        <v>8140</v>
      </c>
      <c r="AN4" s="1398" t="s">
        <v>8207</v>
      </c>
      <c r="AO4" s="1397" t="s">
        <v>8208</v>
      </c>
      <c r="AP4" s="1398" t="s">
        <v>8209</v>
      </c>
      <c r="AQ4" s="1397" t="s">
        <v>8210</v>
      </c>
      <c r="AR4" s="1397" t="s">
        <v>6193</v>
      </c>
      <c r="AS4" s="1397" t="s">
        <v>4463</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5912</v>
      </c>
      <c r="I5" s="1405" t="s">
        <v>8217</v>
      </c>
      <c r="J5" s="1405" t="s">
        <v>8218</v>
      </c>
      <c r="K5" s="1407" t="s">
        <v>8126</v>
      </c>
      <c r="L5" s="1407" t="s">
        <v>8127</v>
      </c>
      <c r="M5" s="1407" t="s">
        <v>8128</v>
      </c>
      <c r="N5" s="1407" t="s">
        <v>8129</v>
      </c>
      <c r="O5" s="1408" t="s">
        <v>8219</v>
      </c>
      <c r="P5" s="1407" t="s">
        <v>3415</v>
      </c>
      <c r="Q5" s="1407" t="s">
        <v>8131</v>
      </c>
      <c r="R5" s="1409" t="s">
        <v>7150</v>
      </c>
      <c r="S5" s="1407" t="s">
        <v>811</v>
      </c>
      <c r="T5" s="1405" t="s">
        <v>8220</v>
      </c>
      <c r="U5" s="1407" t="s">
        <v>8133</v>
      </c>
      <c r="V5" s="1407" t="s">
        <v>3453</v>
      </c>
      <c r="W5" s="1405" t="s">
        <v>3932</v>
      </c>
      <c r="X5" s="1405" t="s">
        <v>8221</v>
      </c>
      <c r="Y5" s="1405" t="s">
        <v>7097</v>
      </c>
      <c r="Z5" s="1410" t="s">
        <v>3519</v>
      </c>
      <c r="AA5" s="1405" t="s">
        <v>8222</v>
      </c>
      <c r="AB5" s="1411" t="s">
        <v>3485</v>
      </c>
      <c r="AC5" s="1407" t="s">
        <v>3705</v>
      </c>
      <c r="AD5" s="1411" t="s">
        <v>8223</v>
      </c>
      <c r="AE5" s="1411" t="s">
        <v>8224</v>
      </c>
      <c r="AF5" s="1411" t="s">
        <v>8225</v>
      </c>
      <c r="AG5" s="1405" t="s">
        <v>8226</v>
      </c>
      <c r="AH5" s="1405" t="s">
        <v>3555</v>
      </c>
      <c r="AI5" s="1407" t="s">
        <v>8140</v>
      </c>
      <c r="AJ5" s="1411" t="s">
        <v>8227</v>
      </c>
      <c r="AK5" s="1407" t="s">
        <v>8142</v>
      </c>
      <c r="AL5" s="1405" t="s">
        <v>2624</v>
      </c>
      <c r="AM5" s="1405" t="s">
        <v>7888</v>
      </c>
      <c r="AN5" s="1405" t="s">
        <v>6600</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2460</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4473</v>
      </c>
      <c r="S6" s="1420" t="s">
        <v>8125</v>
      </c>
      <c r="T6" s="1417" t="s">
        <v>8132</v>
      </c>
      <c r="U6" s="1419" t="s">
        <v>8144</v>
      </c>
      <c r="V6" s="1412" t="s">
        <v>7930</v>
      </c>
      <c r="W6" s="1417" t="s">
        <v>8134</v>
      </c>
      <c r="X6" s="1417" t="s">
        <v>8135</v>
      </c>
      <c r="Y6" s="1421">
        <v>46.72</v>
      </c>
      <c r="Z6" s="1421" t="s">
        <v>3199</v>
      </c>
      <c r="AA6" s="1417" t="s">
        <v>3212</v>
      </c>
      <c r="AB6" s="1417" t="s">
        <v>8138</v>
      </c>
      <c r="AC6" s="1418" t="s">
        <v>5243</v>
      </c>
      <c r="AD6" s="1418" t="s">
        <v>7056</v>
      </c>
      <c r="AE6" s="1422" t="s">
        <v>3700</v>
      </c>
      <c r="AF6" s="1421" t="s">
        <v>8242</v>
      </c>
      <c r="AG6" s="1412" t="s">
        <v>8243</v>
      </c>
      <c r="AH6" s="1417" t="s">
        <v>3529</v>
      </c>
      <c r="AI6" s="1418" t="s">
        <v>5679</v>
      </c>
      <c r="AJ6" s="1421" t="s">
        <v>8244</v>
      </c>
      <c r="AK6" s="1421" t="s">
        <v>8245</v>
      </c>
      <c r="AL6" s="1422" t="s">
        <v>6031</v>
      </c>
      <c r="AM6" s="1417" t="s">
        <v>3420</v>
      </c>
      <c r="AN6" s="1412" t="s">
        <v>3860</v>
      </c>
      <c r="AO6" s="1412" t="s">
        <v>7015</v>
      </c>
      <c r="AP6" s="1412" t="s">
        <v>8246</v>
      </c>
      <c r="AQ6" s="1411" t="s">
        <v>8247</v>
      </c>
      <c r="AR6" s="1412" t="s">
        <v>8248</v>
      </c>
      <c r="AS6" s="1412" t="s">
        <v>3355</v>
      </c>
      <c r="AT6" s="1412" t="s">
        <v>8249</v>
      </c>
      <c r="AU6" s="1413" t="s">
        <v>8250</v>
      </c>
      <c r="AV6" s="1411" t="str">
        <f t="shared" si="1"/>
        <v>2:15</v>
      </c>
      <c r="AW6" s="1414"/>
    </row>
    <row r="7" ht="15.75" customHeight="1">
      <c r="A7" s="1402" t="s">
        <v>6146</v>
      </c>
      <c r="B7" s="1403" t="s">
        <v>8118</v>
      </c>
      <c r="C7" s="1404">
        <v>0.049444444444444444</v>
      </c>
      <c r="D7" s="1405" t="s">
        <v>8251</v>
      </c>
      <c r="E7" s="1405" t="s">
        <v>8252</v>
      </c>
      <c r="F7" s="1409" t="s">
        <v>8253</v>
      </c>
      <c r="G7" s="1407" t="s">
        <v>8122</v>
      </c>
      <c r="H7" s="1409" t="s">
        <v>8254</v>
      </c>
      <c r="I7" s="1409" t="s">
        <v>2668</v>
      </c>
      <c r="J7" s="1405" t="s">
        <v>8255</v>
      </c>
      <c r="K7" s="1409" t="s">
        <v>3139</v>
      </c>
      <c r="L7" s="1409" t="s">
        <v>3762</v>
      </c>
      <c r="M7" s="1409" t="s">
        <v>6096</v>
      </c>
      <c r="N7" s="1408" t="s">
        <v>8256</v>
      </c>
      <c r="O7" s="1409" t="s">
        <v>8257</v>
      </c>
      <c r="P7" s="1411" t="s">
        <v>6649</v>
      </c>
      <c r="Q7" s="1405" t="s">
        <v>8258</v>
      </c>
      <c r="R7" s="1409" t="s">
        <v>6943</v>
      </c>
      <c r="S7" s="1409" t="s">
        <v>3087</v>
      </c>
      <c r="T7" s="1411" t="s">
        <v>4716</v>
      </c>
      <c r="U7" s="1409" t="s">
        <v>8259</v>
      </c>
      <c r="V7" s="1409" t="s">
        <v>4906</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4210</v>
      </c>
      <c r="AN7" s="1405" t="s">
        <v>2544</v>
      </c>
      <c r="AO7" s="1426" t="s">
        <v>5606</v>
      </c>
      <c r="AP7" s="1409" t="s">
        <v>8268</v>
      </c>
      <c r="AQ7" s="1411" t="s">
        <v>8269</v>
      </c>
      <c r="AR7" s="1405" t="s">
        <v>3327</v>
      </c>
      <c r="AS7" s="1405" t="str">
        <f>HYPERLINK("https://www.twitch.tv/videos/571767101","42.91")</f>
        <v>42.91</v>
      </c>
      <c r="AT7" s="1427" t="s">
        <v>8270</v>
      </c>
      <c r="AU7" s="1413" t="s">
        <v>8271</v>
      </c>
      <c r="AV7" s="1411" t="str">
        <f t="shared" si="1"/>
        <v>2:32</v>
      </c>
      <c r="AW7" s="1428" t="s">
        <v>8272</v>
      </c>
    </row>
    <row r="8" ht="15.75" customHeight="1">
      <c r="A8" s="1402" t="s">
        <v>1682</v>
      </c>
      <c r="B8" s="1403" t="s">
        <v>8118</v>
      </c>
      <c r="C8" s="1404">
        <v>0.04949074074074074</v>
      </c>
      <c r="D8" s="1424" t="s">
        <v>8273</v>
      </c>
      <c r="E8" s="1424" t="s">
        <v>8274</v>
      </c>
      <c r="F8" s="1424" t="s">
        <v>1801</v>
      </c>
      <c r="G8" s="1424" t="s">
        <v>8275</v>
      </c>
      <c r="H8" s="1407" t="s">
        <v>8123</v>
      </c>
      <c r="I8" s="1417">
        <v>47.34</v>
      </c>
      <c r="J8" s="1424" t="s">
        <v>637</v>
      </c>
      <c r="K8" s="1424" t="s">
        <v>8276</v>
      </c>
      <c r="L8" s="1424">
        <v>55.97</v>
      </c>
      <c r="M8" s="1424" t="s">
        <v>1643</v>
      </c>
      <c r="N8" s="1424" t="s">
        <v>8277</v>
      </c>
      <c r="O8" s="1417" t="s">
        <v>8130</v>
      </c>
      <c r="P8" s="1424">
        <v>47.49</v>
      </c>
      <c r="Q8" s="1424" t="s">
        <v>8278</v>
      </c>
      <c r="R8" s="1424" t="s">
        <v>1298</v>
      </c>
      <c r="S8" s="1429" t="s">
        <v>1703</v>
      </c>
      <c r="T8" s="1424" t="s">
        <v>8279</v>
      </c>
      <c r="U8" s="1405" t="s">
        <v>8280</v>
      </c>
      <c r="V8" s="1424">
        <v>59.32</v>
      </c>
      <c r="W8" s="1424" t="s">
        <v>8281</v>
      </c>
      <c r="X8" s="1424" t="s">
        <v>6588</v>
      </c>
      <c r="Y8" s="1424">
        <v>46.65</v>
      </c>
      <c r="Z8" s="1424" t="s">
        <v>8282</v>
      </c>
      <c r="AA8" s="1424" t="s">
        <v>2264</v>
      </c>
      <c r="AB8" s="1424" t="s">
        <v>8283</v>
      </c>
      <c r="AC8" s="1424">
        <v>47.89</v>
      </c>
      <c r="AD8" s="1424" t="s">
        <v>8284</v>
      </c>
      <c r="AE8" s="1424">
        <v>47.98</v>
      </c>
      <c r="AF8" s="1424" t="s">
        <v>8285</v>
      </c>
      <c r="AG8" s="1424" t="s">
        <v>8286</v>
      </c>
      <c r="AH8" s="1424">
        <v>57.45</v>
      </c>
      <c r="AI8" s="1421" t="s">
        <v>6810</v>
      </c>
      <c r="AJ8" s="1430" t="s">
        <v>8287</v>
      </c>
      <c r="AK8" s="1424" t="s">
        <v>5211</v>
      </c>
      <c r="AL8" s="1424">
        <v>56.23</v>
      </c>
      <c r="AM8" s="1424" t="s">
        <v>8288</v>
      </c>
      <c r="AN8" s="1424">
        <v>55.73</v>
      </c>
      <c r="AO8" s="1424" t="s">
        <v>8289</v>
      </c>
      <c r="AP8" s="1424" t="s">
        <v>8290</v>
      </c>
      <c r="AQ8" s="1424" t="s">
        <v>8291</v>
      </c>
      <c r="AR8" s="1424" t="s">
        <v>4126</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5135</v>
      </c>
      <c r="I9" s="1412" t="s">
        <v>1368</v>
      </c>
      <c r="J9" s="1435" t="s">
        <v>8297</v>
      </c>
      <c r="K9" s="1412" t="s">
        <v>6439</v>
      </c>
      <c r="L9" s="1418" t="s">
        <v>232</v>
      </c>
      <c r="M9" s="1435" t="s">
        <v>8298</v>
      </c>
      <c r="N9" s="1418" t="s">
        <v>8299</v>
      </c>
      <c r="O9" s="1435" t="s">
        <v>8300</v>
      </c>
      <c r="P9" s="1412" t="s">
        <v>6087</v>
      </c>
      <c r="Q9" s="1412" t="s">
        <v>8278</v>
      </c>
      <c r="R9" s="1412" t="s">
        <v>8301</v>
      </c>
      <c r="S9" s="1412" t="s">
        <v>8302</v>
      </c>
      <c r="T9" s="1412" t="s">
        <v>3689</v>
      </c>
      <c r="U9" s="1412" t="s">
        <v>8303</v>
      </c>
      <c r="V9" s="1436" t="s">
        <v>8304</v>
      </c>
      <c r="W9" s="1437" t="s">
        <v>8305</v>
      </c>
      <c r="X9" s="1412" t="s">
        <v>8306</v>
      </c>
      <c r="Y9" s="1417">
        <v>46.63</v>
      </c>
      <c r="Z9" s="1438" t="s">
        <v>302</v>
      </c>
      <c r="AA9" s="1418" t="s">
        <v>8307</v>
      </c>
      <c r="AB9" s="1417" t="s">
        <v>8138</v>
      </c>
      <c r="AC9" s="1412" t="s">
        <v>5241</v>
      </c>
      <c r="AD9" s="1412" t="s">
        <v>8308</v>
      </c>
      <c r="AE9" s="1421" t="s">
        <v>8309</v>
      </c>
      <c r="AF9" s="1418" t="s">
        <v>8310</v>
      </c>
      <c r="AG9" s="1422" t="s">
        <v>5908</v>
      </c>
      <c r="AH9" s="1412" t="s">
        <v>8311</v>
      </c>
      <c r="AI9" s="1436" t="s">
        <v>8312</v>
      </c>
      <c r="AJ9" s="1421" t="s">
        <v>8313</v>
      </c>
      <c r="AK9" s="1412" t="s">
        <v>1224</v>
      </c>
      <c r="AL9" s="1412" t="s">
        <v>4884</v>
      </c>
      <c r="AM9" s="1412" t="s">
        <v>3689</v>
      </c>
      <c r="AN9" s="1439" t="s">
        <v>8143</v>
      </c>
      <c r="AO9" s="1412" t="s">
        <v>8248</v>
      </c>
      <c r="AP9" s="1412" t="s">
        <v>8314</v>
      </c>
      <c r="AQ9" s="1412" t="s">
        <v>8315</v>
      </c>
      <c r="AR9" s="1412" t="s">
        <v>4268</v>
      </c>
      <c r="AS9" s="1412" t="s">
        <v>8316</v>
      </c>
      <c r="AT9" s="1440" t="s">
        <v>8147</v>
      </c>
      <c r="AU9" s="1441" t="s">
        <v>8317</v>
      </c>
      <c r="AV9" s="1411" t="str">
        <f t="shared" si="1"/>
        <v>2:59</v>
      </c>
      <c r="AW9" s="1442"/>
    </row>
    <row r="10" ht="15.75" customHeight="1">
      <c r="A10" s="1443" t="s">
        <v>6145</v>
      </c>
      <c r="B10" s="1403" t="s">
        <v>8118</v>
      </c>
      <c r="C10" s="1404">
        <v>0.04967592592592593</v>
      </c>
      <c r="D10" s="1436" t="s">
        <v>8318</v>
      </c>
      <c r="E10" s="1409" t="s">
        <v>885</v>
      </c>
      <c r="F10" s="1409" t="s">
        <v>4046</v>
      </c>
      <c r="G10" s="1409" t="s">
        <v>8319</v>
      </c>
      <c r="H10" s="1436" t="s">
        <v>8320</v>
      </c>
      <c r="I10" s="1409" t="s">
        <v>8321</v>
      </c>
      <c r="J10" s="1409" t="s">
        <v>8322</v>
      </c>
      <c r="K10" s="1409" t="s">
        <v>8323</v>
      </c>
      <c r="L10" s="1409" t="s">
        <v>4118</v>
      </c>
      <c r="M10" s="1409" t="s">
        <v>7938</v>
      </c>
      <c r="N10" s="1409" t="s">
        <v>2180</v>
      </c>
      <c r="O10" s="1409" t="s">
        <v>8324</v>
      </c>
      <c r="P10" s="1409" t="s">
        <v>8321</v>
      </c>
      <c r="Q10" s="1409" t="s">
        <v>3315</v>
      </c>
      <c r="R10" s="1409" t="s">
        <v>1298</v>
      </c>
      <c r="S10" s="1444" t="s">
        <v>8325</v>
      </c>
      <c r="T10" s="1409" t="s">
        <v>7217</v>
      </c>
      <c r="U10" s="1409" t="s">
        <v>8326</v>
      </c>
      <c r="V10" s="1409" t="s">
        <v>8327</v>
      </c>
      <c r="W10" s="1409" t="s">
        <v>8328</v>
      </c>
      <c r="X10" s="1409" t="s">
        <v>979</v>
      </c>
      <c r="Y10" s="1409" t="s">
        <v>6660</v>
      </c>
      <c r="Z10" s="1409" t="s">
        <v>8329</v>
      </c>
      <c r="AA10" s="1409" t="s">
        <v>8330</v>
      </c>
      <c r="AB10" s="1409" t="s">
        <v>1711</v>
      </c>
      <c r="AC10" s="1409" t="s">
        <v>755</v>
      </c>
      <c r="AD10" s="1409" t="s">
        <v>8331</v>
      </c>
      <c r="AE10" s="1409" t="s">
        <v>6100</v>
      </c>
      <c r="AF10" s="1405" t="s">
        <v>8332</v>
      </c>
      <c r="AG10" s="1409" t="s">
        <v>8333</v>
      </c>
      <c r="AH10" s="1409" t="s">
        <v>4568</v>
      </c>
      <c r="AI10" s="1409" t="s">
        <v>2787</v>
      </c>
      <c r="AJ10" s="1409" t="s">
        <v>8334</v>
      </c>
      <c r="AK10" s="1409" t="s">
        <v>3764</v>
      </c>
      <c r="AL10" s="1409" t="s">
        <v>8335</v>
      </c>
      <c r="AM10" s="1409" t="s">
        <v>8336</v>
      </c>
      <c r="AN10" s="1436" t="s">
        <v>8237</v>
      </c>
      <c r="AO10" s="1409" t="s">
        <v>8337</v>
      </c>
      <c r="AP10" s="1409" t="s">
        <v>8338</v>
      </c>
      <c r="AQ10" s="1405" t="s">
        <v>8339</v>
      </c>
      <c r="AR10" s="1409" t="s">
        <v>8340</v>
      </c>
      <c r="AS10" s="1409" t="s">
        <v>6646</v>
      </c>
      <c r="AT10" s="1409" t="s">
        <v>8341</v>
      </c>
      <c r="AU10" s="1409" t="s">
        <v>8342</v>
      </c>
      <c r="AV10" s="1411" t="str">
        <f t="shared" si="1"/>
        <v>2:47</v>
      </c>
      <c r="AW10" s="1414" t="s">
        <v>8343</v>
      </c>
    </row>
    <row r="11" ht="15.75" customHeight="1">
      <c r="A11" s="1445" t="s">
        <v>2533</v>
      </c>
      <c r="B11" s="1403" t="s">
        <v>8118</v>
      </c>
      <c r="C11" s="1446">
        <v>0.04971064814814815</v>
      </c>
      <c r="D11" s="1447" t="s">
        <v>8344</v>
      </c>
      <c r="E11" s="1448" t="s">
        <v>502</v>
      </c>
      <c r="F11" s="1448" t="s">
        <v>8345</v>
      </c>
      <c r="G11" s="1448" t="s">
        <v>8346</v>
      </c>
      <c r="H11" s="1449" t="s">
        <v>8347</v>
      </c>
      <c r="I11" s="1450" t="s">
        <v>5510</v>
      </c>
      <c r="J11" s="1451" t="s">
        <v>8348</v>
      </c>
      <c r="K11" s="1451" t="s">
        <v>3868</v>
      </c>
      <c r="L11" s="1451" t="s">
        <v>4410</v>
      </c>
      <c r="M11" s="1451" t="s">
        <v>8349</v>
      </c>
      <c r="N11" s="1451" t="s">
        <v>2413</v>
      </c>
      <c r="O11" s="1451" t="s">
        <v>8350</v>
      </c>
      <c r="P11" s="1451" t="s">
        <v>8351</v>
      </c>
      <c r="Q11" s="1405" t="s">
        <v>8352</v>
      </c>
      <c r="R11" s="1452" t="s">
        <v>8353</v>
      </c>
      <c r="S11" s="1405" t="s">
        <v>1703</v>
      </c>
      <c r="T11" s="1452" t="s">
        <v>8354</v>
      </c>
      <c r="U11" s="1405" t="s">
        <v>6930</v>
      </c>
      <c r="V11" s="1452" t="s">
        <v>7607</v>
      </c>
      <c r="W11" s="1453" t="s">
        <v>8355</v>
      </c>
      <c r="X11" s="1453" t="s">
        <v>3717</v>
      </c>
      <c r="Y11" s="1453" t="s">
        <v>3832</v>
      </c>
      <c r="Z11" s="1453" t="s">
        <v>8356</v>
      </c>
      <c r="AA11" s="1453" t="s">
        <v>8243</v>
      </c>
      <c r="AB11" s="1453" t="s">
        <v>4103</v>
      </c>
      <c r="AC11" s="1453" t="s">
        <v>1076</v>
      </c>
      <c r="AD11" s="1448" t="s">
        <v>8357</v>
      </c>
      <c r="AE11" s="1448" t="s">
        <v>5094</v>
      </c>
      <c r="AF11" s="1454" t="s">
        <v>8358</v>
      </c>
      <c r="AG11" s="1454" t="s">
        <v>7427</v>
      </c>
      <c r="AH11" s="1454" t="s">
        <v>5104</v>
      </c>
      <c r="AI11" s="1454" t="s">
        <v>8359</v>
      </c>
      <c r="AJ11" s="1454" t="s">
        <v>8360</v>
      </c>
      <c r="AK11" s="1454" t="s">
        <v>8361</v>
      </c>
      <c r="AL11" s="1454" t="s">
        <v>6026</v>
      </c>
      <c r="AM11" s="1455" t="s">
        <v>8362</v>
      </c>
      <c r="AN11" s="1456" t="s">
        <v>4410</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6044</v>
      </c>
      <c r="B12" s="1458" t="s">
        <v>8118</v>
      </c>
      <c r="C12" s="1459">
        <v>0.04972222222222222</v>
      </c>
      <c r="D12" s="1436" t="s">
        <v>8370</v>
      </c>
      <c r="E12" s="1424" t="s">
        <v>6053</v>
      </c>
      <c r="F12" s="1424" t="s">
        <v>8371</v>
      </c>
      <c r="G12" s="1424" t="s">
        <v>8372</v>
      </c>
      <c r="H12" s="1424" t="s">
        <v>8373</v>
      </c>
      <c r="I12" s="1424">
        <v>47.85</v>
      </c>
      <c r="J12" s="1424" t="s">
        <v>8374</v>
      </c>
      <c r="K12" s="1424" t="s">
        <v>6198</v>
      </c>
      <c r="L12" s="1424">
        <v>56.42</v>
      </c>
      <c r="M12" s="1424" t="s">
        <v>4928</v>
      </c>
      <c r="N12" s="1424" t="s">
        <v>8375</v>
      </c>
      <c r="O12" s="1424" t="s">
        <v>8376</v>
      </c>
      <c r="P12" s="1424">
        <v>47.98</v>
      </c>
      <c r="Q12" s="1424" t="s">
        <v>8377</v>
      </c>
      <c r="R12" s="1424" t="s">
        <v>8378</v>
      </c>
      <c r="S12" s="1424" t="s">
        <v>8379</v>
      </c>
      <c r="T12" s="1424" t="s">
        <v>8380</v>
      </c>
      <c r="U12" s="1424" t="s">
        <v>8381</v>
      </c>
      <c r="V12" s="1424">
        <v>59.45</v>
      </c>
      <c r="W12" s="1424" t="s">
        <v>6368</v>
      </c>
      <c r="X12" s="1424" t="s">
        <v>8382</v>
      </c>
      <c r="Y12" s="1424">
        <v>47.2</v>
      </c>
      <c r="Z12" s="1424" t="s">
        <v>3756</v>
      </c>
      <c r="AA12" s="1424" t="s">
        <v>8383</v>
      </c>
      <c r="AB12" s="1424" t="s">
        <v>4347</v>
      </c>
      <c r="AC12" s="1424">
        <v>47.73</v>
      </c>
      <c r="AD12" s="1424" t="s">
        <v>8384</v>
      </c>
      <c r="AE12" s="1424">
        <v>47.89</v>
      </c>
      <c r="AF12" s="1424" t="s">
        <v>8385</v>
      </c>
      <c r="AG12" s="1424" t="s">
        <v>8386</v>
      </c>
      <c r="AH12" s="1424">
        <v>57.71</v>
      </c>
      <c r="AI12" s="1424" t="s">
        <v>8387</v>
      </c>
      <c r="AJ12" s="1424" t="s">
        <v>8287</v>
      </c>
      <c r="AK12" s="1424" t="s">
        <v>800</v>
      </c>
      <c r="AL12" s="1424">
        <v>56.69</v>
      </c>
      <c r="AM12" s="1424" t="s">
        <v>5277</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3252</v>
      </c>
      <c r="M13" s="1412" t="s">
        <v>7181</v>
      </c>
      <c r="N13" s="1412" t="s">
        <v>8400</v>
      </c>
      <c r="O13" s="1412" t="s">
        <v>4725</v>
      </c>
      <c r="P13" s="1412" t="s">
        <v>5349</v>
      </c>
      <c r="Q13" s="1412" t="s">
        <v>4733</v>
      </c>
      <c r="R13" s="1412" t="s">
        <v>8401</v>
      </c>
      <c r="S13" s="1405" t="s">
        <v>2615</v>
      </c>
      <c r="T13" s="1412" t="s">
        <v>2268</v>
      </c>
      <c r="U13" s="1412" t="s">
        <v>8268</v>
      </c>
      <c r="V13" s="1412" t="s">
        <v>5132</v>
      </c>
      <c r="W13" s="1412" t="s">
        <v>1730</v>
      </c>
      <c r="X13" s="1412" t="s">
        <v>8402</v>
      </c>
      <c r="Y13" s="1412" t="s">
        <v>8403</v>
      </c>
      <c r="Z13" s="1464" t="s">
        <v>8137</v>
      </c>
      <c r="AA13" s="1412" t="s">
        <v>8404</v>
      </c>
      <c r="AB13" s="1412" t="s">
        <v>7269</v>
      </c>
      <c r="AC13" s="1412" t="s">
        <v>2372</v>
      </c>
      <c r="AD13" s="1412" t="s">
        <v>5560</v>
      </c>
      <c r="AE13" s="1421">
        <v>47.81</v>
      </c>
      <c r="AF13" s="1412" t="s">
        <v>8405</v>
      </c>
      <c r="AG13" s="1412" t="s">
        <v>8406</v>
      </c>
      <c r="AH13" s="1412" t="s">
        <v>744</v>
      </c>
      <c r="AI13" s="1412" t="s">
        <v>2099</v>
      </c>
      <c r="AJ13" s="1412" t="s">
        <v>8407</v>
      </c>
      <c r="AK13" s="1412" t="s">
        <v>1045</v>
      </c>
      <c r="AL13" s="1412" t="s">
        <v>8408</v>
      </c>
      <c r="AM13" s="1412" t="s">
        <v>4210</v>
      </c>
      <c r="AN13" s="1412" t="s">
        <v>8409</v>
      </c>
      <c r="AO13" s="1412" t="s">
        <v>8410</v>
      </c>
      <c r="AP13" s="1412" t="s">
        <v>8411</v>
      </c>
      <c r="AQ13" s="1412" t="s">
        <v>8412</v>
      </c>
      <c r="AR13" s="1412" t="s">
        <v>8413</v>
      </c>
      <c r="AS13" s="1412" t="s">
        <v>2874</v>
      </c>
      <c r="AT13" s="1412" t="s">
        <v>8414</v>
      </c>
      <c r="AU13" s="1441" t="s">
        <v>8415</v>
      </c>
      <c r="AV13" s="1411" t="str">
        <f t="shared" si="1"/>
        <v>2:14</v>
      </c>
      <c r="AW13" s="1465" t="s">
        <v>8232</v>
      </c>
    </row>
    <row r="14" ht="15.75" customHeight="1">
      <c r="A14" s="1402" t="s">
        <v>5910</v>
      </c>
      <c r="B14" s="1466" t="s">
        <v>8118</v>
      </c>
      <c r="C14" s="1404">
        <v>0.04982638888888889</v>
      </c>
      <c r="D14" s="1405" t="s">
        <v>8416</v>
      </c>
      <c r="E14" s="1405" t="s">
        <v>4517</v>
      </c>
      <c r="F14" s="1405" t="s">
        <v>8417</v>
      </c>
      <c r="G14" s="1405" t="s">
        <v>8418</v>
      </c>
      <c r="H14" s="1405" t="s">
        <v>8419</v>
      </c>
      <c r="I14" s="1405" t="s">
        <v>5488</v>
      </c>
      <c r="J14" s="1405" t="s">
        <v>8420</v>
      </c>
      <c r="K14" s="1436" t="s">
        <v>8421</v>
      </c>
      <c r="L14" s="1405" t="s">
        <v>8422</v>
      </c>
      <c r="M14" s="1405" t="s">
        <v>8423</v>
      </c>
      <c r="N14" s="1405" t="s">
        <v>1763</v>
      </c>
      <c r="O14" s="1405" t="s">
        <v>8424</v>
      </c>
      <c r="P14" s="1436" t="s">
        <v>4497</v>
      </c>
      <c r="Q14" s="1405" t="s">
        <v>8425</v>
      </c>
      <c r="R14" s="1405" t="s">
        <v>1741</v>
      </c>
      <c r="S14" s="1405" t="s">
        <v>3087</v>
      </c>
      <c r="T14" s="1405" t="s">
        <v>8426</v>
      </c>
      <c r="U14" s="1405" t="s">
        <v>8427</v>
      </c>
      <c r="V14" s="1405" t="s">
        <v>6340</v>
      </c>
      <c r="W14" s="1405" t="s">
        <v>5229</v>
      </c>
      <c r="X14" s="1405" t="s">
        <v>8428</v>
      </c>
      <c r="Y14" s="1405" t="s">
        <v>8236</v>
      </c>
      <c r="Z14" s="1405" t="s">
        <v>6448</v>
      </c>
      <c r="AA14" s="1467" t="s">
        <v>8429</v>
      </c>
      <c r="AB14" s="1405" t="s">
        <v>5570</v>
      </c>
      <c r="AC14" s="1405" t="s">
        <v>956</v>
      </c>
      <c r="AD14" s="1405" t="s">
        <v>7089</v>
      </c>
      <c r="AE14" s="1405" t="s">
        <v>3608</v>
      </c>
      <c r="AF14" s="1405" t="s">
        <v>8430</v>
      </c>
      <c r="AG14" s="1405" t="s">
        <v>1512</v>
      </c>
      <c r="AH14" s="1436" t="s">
        <v>8431</v>
      </c>
      <c r="AI14" s="1405" t="s">
        <v>7800</v>
      </c>
      <c r="AJ14" s="1405" t="s">
        <v>8432</v>
      </c>
      <c r="AK14" s="1405" t="s">
        <v>8433</v>
      </c>
      <c r="AL14" s="1405" t="s">
        <v>4095</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6053</v>
      </c>
      <c r="F15" s="1448" t="s">
        <v>8371</v>
      </c>
      <c r="G15" s="1448" t="s">
        <v>8443</v>
      </c>
      <c r="H15" s="1472" t="s">
        <v>8373</v>
      </c>
      <c r="I15" s="1472" t="s">
        <v>8444</v>
      </c>
      <c r="J15" s="1451" t="s">
        <v>3634</v>
      </c>
      <c r="K15" s="1473" t="s">
        <v>8445</v>
      </c>
      <c r="L15" s="1451" t="s">
        <v>4779</v>
      </c>
      <c r="M15" s="1451" t="s">
        <v>4928</v>
      </c>
      <c r="N15" s="1451" t="s">
        <v>8446</v>
      </c>
      <c r="O15" s="1451" t="s">
        <v>8376</v>
      </c>
      <c r="P15" s="1436" t="s">
        <v>8447</v>
      </c>
      <c r="Q15" s="1452" t="s">
        <v>8448</v>
      </c>
      <c r="R15" s="1452" t="s">
        <v>8378</v>
      </c>
      <c r="S15" s="1452" t="s">
        <v>8379</v>
      </c>
      <c r="T15" s="1452" t="s">
        <v>8380</v>
      </c>
      <c r="U15" s="1452" t="s">
        <v>8449</v>
      </c>
      <c r="V15" s="1452" t="s">
        <v>1300</v>
      </c>
      <c r="W15" s="1453" t="s">
        <v>8450</v>
      </c>
      <c r="X15" s="1453" t="s">
        <v>5509</v>
      </c>
      <c r="Y15" s="1453" t="s">
        <v>4818</v>
      </c>
      <c r="Z15" s="1453" t="s">
        <v>3756</v>
      </c>
      <c r="AA15" s="1453" t="s">
        <v>8451</v>
      </c>
      <c r="AB15" s="1453" t="s">
        <v>4347</v>
      </c>
      <c r="AC15" s="1453" t="s">
        <v>5529</v>
      </c>
      <c r="AD15" s="1448" t="s">
        <v>8357</v>
      </c>
      <c r="AE15" s="1448" t="s">
        <v>8224</v>
      </c>
      <c r="AF15" s="1454" t="s">
        <v>8385</v>
      </c>
      <c r="AG15" s="1454" t="s">
        <v>8386</v>
      </c>
      <c r="AH15" s="1454" t="s">
        <v>3641</v>
      </c>
      <c r="AI15" s="1454" t="s">
        <v>8387</v>
      </c>
      <c r="AJ15" s="1454" t="s">
        <v>8452</v>
      </c>
      <c r="AK15" s="1454" t="s">
        <v>8453</v>
      </c>
      <c r="AL15" s="1454" t="s">
        <v>8454</v>
      </c>
      <c r="AM15" s="1456" t="s">
        <v>4247</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1749</v>
      </c>
      <c r="B16" s="1403" t="s">
        <v>8118</v>
      </c>
      <c r="C16" s="1404">
        <v>0.049895833333333334</v>
      </c>
      <c r="D16" s="1436" t="s">
        <v>8459</v>
      </c>
      <c r="E16" s="1475" t="s">
        <v>885</v>
      </c>
      <c r="F16" s="1448" t="s">
        <v>8460</v>
      </c>
      <c r="G16" s="1475" t="s">
        <v>8461</v>
      </c>
      <c r="H16" s="1450" t="s">
        <v>8462</v>
      </c>
      <c r="I16" s="1450" t="s">
        <v>5328</v>
      </c>
      <c r="J16" s="1451" t="s">
        <v>8463</v>
      </c>
      <c r="K16" s="1476" t="s">
        <v>8464</v>
      </c>
      <c r="L16" s="1451" t="s">
        <v>8465</v>
      </c>
      <c r="M16" s="1451" t="s">
        <v>4828</v>
      </c>
      <c r="N16" s="1451" t="s">
        <v>8466</v>
      </c>
      <c r="O16" s="1476" t="s">
        <v>8467</v>
      </c>
      <c r="P16" s="1451" t="s">
        <v>8468</v>
      </c>
      <c r="Q16" s="1452" t="s">
        <v>3120</v>
      </c>
      <c r="R16" s="1477" t="s">
        <v>8469</v>
      </c>
      <c r="S16" s="1477" t="s">
        <v>8470</v>
      </c>
      <c r="T16" s="1477" t="s">
        <v>8471</v>
      </c>
      <c r="U16" s="1477" t="s">
        <v>8472</v>
      </c>
      <c r="V16" s="1452" t="s">
        <v>4479</v>
      </c>
      <c r="W16" s="1453" t="s">
        <v>8473</v>
      </c>
      <c r="X16" s="1478" t="s">
        <v>8474</v>
      </c>
      <c r="Y16" s="1453" t="s">
        <v>3353</v>
      </c>
      <c r="Z16" s="1453" t="s">
        <v>8475</v>
      </c>
      <c r="AA16" s="1453" t="s">
        <v>8476</v>
      </c>
      <c r="AB16" s="1478" t="s">
        <v>7397</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2858</v>
      </c>
      <c r="AO16" s="1456" t="s">
        <v>8486</v>
      </c>
      <c r="AP16" s="1455" t="s">
        <v>5474</v>
      </c>
      <c r="AQ16" s="1456" t="s">
        <v>8487</v>
      </c>
      <c r="AR16" s="1455" t="s">
        <v>155</v>
      </c>
      <c r="AS16" s="1455" t="s">
        <v>3967</v>
      </c>
      <c r="AT16" s="1476" t="s">
        <v>6073</v>
      </c>
      <c r="AU16" s="1480" t="s">
        <v>8488</v>
      </c>
      <c r="AV16" s="1411" t="str">
        <f t="shared" si="1"/>
        <v>2:22</v>
      </c>
      <c r="AW16" s="1442" t="s">
        <v>8489</v>
      </c>
    </row>
    <row r="17">
      <c r="A17" s="1443" t="s">
        <v>1771</v>
      </c>
      <c r="B17" s="1462" t="s">
        <v>8118</v>
      </c>
      <c r="C17" s="1481">
        <v>0.049930555555555554</v>
      </c>
      <c r="D17" s="1482" t="s">
        <v>8490</v>
      </c>
      <c r="E17" s="1483" t="s">
        <v>8128</v>
      </c>
      <c r="F17" s="1483" t="s">
        <v>8491</v>
      </c>
      <c r="G17" s="1483" t="s">
        <v>8492</v>
      </c>
      <c r="H17" s="1483" t="s">
        <v>8493</v>
      </c>
      <c r="I17" s="1483" t="s">
        <v>5558</v>
      </c>
      <c r="J17" s="1483" t="s">
        <v>5983</v>
      </c>
      <c r="K17" s="1483" t="s">
        <v>8494</v>
      </c>
      <c r="L17" s="1483" t="s">
        <v>6026</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2640</v>
      </c>
      <c r="AJ17" s="1424" t="s">
        <v>8508</v>
      </c>
      <c r="AK17" s="1486" t="s">
        <v>8509</v>
      </c>
      <c r="AL17" s="1484">
        <v>55.92</v>
      </c>
      <c r="AM17" s="1484" t="s">
        <v>2680</v>
      </c>
      <c r="AN17" s="1405" t="s">
        <v>5514</v>
      </c>
      <c r="AO17" s="1484" t="s">
        <v>6433</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4322</v>
      </c>
      <c r="F18" s="1409" t="s">
        <v>8516</v>
      </c>
      <c r="G18" s="1409" t="s">
        <v>8517</v>
      </c>
      <c r="H18" s="1411" t="s">
        <v>8518</v>
      </c>
      <c r="I18" s="1409" t="s">
        <v>1368</v>
      </c>
      <c r="J18" s="1409" t="s">
        <v>375</v>
      </c>
      <c r="K18" s="1409" t="s">
        <v>8519</v>
      </c>
      <c r="L18" s="1409" t="s">
        <v>5141</v>
      </c>
      <c r="M18" s="1409" t="s">
        <v>6096</v>
      </c>
      <c r="N18" s="1409" t="s">
        <v>8520</v>
      </c>
      <c r="O18" s="1409" t="s">
        <v>2465</v>
      </c>
      <c r="P18" s="1411" t="s">
        <v>5349</v>
      </c>
      <c r="Q18" s="1409" t="s">
        <v>8521</v>
      </c>
      <c r="R18" s="1409" t="s">
        <v>4187</v>
      </c>
      <c r="S18" s="1409" t="s">
        <v>7306</v>
      </c>
      <c r="T18" s="1409" t="s">
        <v>7888</v>
      </c>
      <c r="U18" s="1409" t="s">
        <v>8522</v>
      </c>
      <c r="V18" s="1409" t="s">
        <v>4749</v>
      </c>
      <c r="W18" s="1409" t="s">
        <v>8523</v>
      </c>
      <c r="X18" s="1411" t="s">
        <v>6438</v>
      </c>
      <c r="Y18" s="1411" t="s">
        <v>5271</v>
      </c>
      <c r="Z18" s="1409" t="s">
        <v>8524</v>
      </c>
      <c r="AA18" s="1409" t="s">
        <v>8525</v>
      </c>
      <c r="AB18" s="1409" t="s">
        <v>8526</v>
      </c>
      <c r="AC18" s="1409" t="s">
        <v>781</v>
      </c>
      <c r="AD18" s="1409" t="s">
        <v>5358</v>
      </c>
      <c r="AE18" s="1409" t="s">
        <v>8527</v>
      </c>
      <c r="AF18" s="1409" t="s">
        <v>872</v>
      </c>
      <c r="AG18" s="1409" t="s">
        <v>8528</v>
      </c>
      <c r="AH18" s="1409" t="s">
        <v>8529</v>
      </c>
      <c r="AI18" s="1409" t="s">
        <v>681</v>
      </c>
      <c r="AJ18" s="1411" t="s">
        <v>8530</v>
      </c>
      <c r="AK18" s="1454" t="s">
        <v>7230</v>
      </c>
      <c r="AL18" s="1409" t="s">
        <v>4365</v>
      </c>
      <c r="AM18" s="1409" t="s">
        <v>3212</v>
      </c>
      <c r="AN18" s="1411" t="s">
        <v>6031</v>
      </c>
      <c r="AO18" s="1411" t="s">
        <v>6193</v>
      </c>
      <c r="AP18" s="1411" t="s">
        <v>8531</v>
      </c>
      <c r="AQ18" s="1411" t="s">
        <v>8247</v>
      </c>
      <c r="AR18" s="1411" t="s">
        <v>481</v>
      </c>
      <c r="AS18" s="1411" t="s">
        <v>5479</v>
      </c>
      <c r="AT18" s="1411" t="s">
        <v>8430</v>
      </c>
      <c r="AU18" s="1409" t="s">
        <v>8532</v>
      </c>
      <c r="AV18" s="1411" t="str">
        <f t="shared" si="1"/>
        <v>3:46</v>
      </c>
      <c r="AW18" s="1488" t="s">
        <v>7681</v>
      </c>
    </row>
    <row r="19" ht="15.75" customHeight="1">
      <c r="A19" s="1489" t="s">
        <v>5857</v>
      </c>
      <c r="B19" s="1403" t="s">
        <v>8118</v>
      </c>
      <c r="C19" s="1404">
        <v>0.05</v>
      </c>
      <c r="D19" s="1436" t="s">
        <v>8533</v>
      </c>
      <c r="E19" s="1409" t="s">
        <v>7938</v>
      </c>
      <c r="F19" s="1409" t="s">
        <v>8534</v>
      </c>
      <c r="G19" s="1411" t="s">
        <v>8535</v>
      </c>
      <c r="H19" s="1409" t="s">
        <v>8536</v>
      </c>
      <c r="I19" s="1411" t="s">
        <v>1719</v>
      </c>
      <c r="J19" s="1409" t="s">
        <v>3009</v>
      </c>
      <c r="K19" s="1409" t="s">
        <v>8537</v>
      </c>
      <c r="L19" s="1409" t="s">
        <v>4204</v>
      </c>
      <c r="M19" s="1409" t="s">
        <v>8538</v>
      </c>
      <c r="N19" s="1409" t="s">
        <v>8539</v>
      </c>
      <c r="O19" s="1409" t="s">
        <v>8501</v>
      </c>
      <c r="P19" s="1411" t="s">
        <v>1175</v>
      </c>
      <c r="Q19" s="1409" t="s">
        <v>8540</v>
      </c>
      <c r="R19" s="1409" t="s">
        <v>2335</v>
      </c>
      <c r="S19" s="1409" t="s">
        <v>8541</v>
      </c>
      <c r="T19" s="1409" t="s">
        <v>6972</v>
      </c>
      <c r="U19" s="1409" t="s">
        <v>8542</v>
      </c>
      <c r="V19" s="1409" t="s">
        <v>8543</v>
      </c>
      <c r="W19" s="1409" t="s">
        <v>8544</v>
      </c>
      <c r="X19" s="1409" t="s">
        <v>4021</v>
      </c>
      <c r="Y19" s="1409" t="s">
        <v>8545</v>
      </c>
      <c r="Z19" s="1409" t="s">
        <v>8546</v>
      </c>
      <c r="AA19" s="1409" t="s">
        <v>8547</v>
      </c>
      <c r="AB19" s="1409" t="s">
        <v>8548</v>
      </c>
      <c r="AC19" s="1411" t="s">
        <v>4710</v>
      </c>
      <c r="AD19" s="1409" t="s">
        <v>8549</v>
      </c>
      <c r="AE19" s="1411" t="s">
        <v>4951</v>
      </c>
      <c r="AF19" s="1490" t="s">
        <v>8139</v>
      </c>
      <c r="AG19" s="1409" t="s">
        <v>596</v>
      </c>
      <c r="AH19" s="1409" t="s">
        <v>6574</v>
      </c>
      <c r="AI19" s="1409" t="s">
        <v>194</v>
      </c>
      <c r="AJ19" s="1411" t="s">
        <v>8550</v>
      </c>
      <c r="AK19" s="1409" t="s">
        <v>8551</v>
      </c>
      <c r="AL19" s="1411" t="s">
        <v>3401</v>
      </c>
      <c r="AM19" s="1409" t="s">
        <v>1651</v>
      </c>
      <c r="AN19" s="1411" t="s">
        <v>2481</v>
      </c>
      <c r="AO19" s="1409" t="s">
        <v>8552</v>
      </c>
      <c r="AP19" s="1409" t="s">
        <v>8553</v>
      </c>
      <c r="AQ19" s="1411" t="s">
        <v>3514</v>
      </c>
      <c r="AR19" s="1409" t="s">
        <v>1996</v>
      </c>
      <c r="AS19" s="1411" t="s">
        <v>8437</v>
      </c>
      <c r="AT19" s="1409" t="s">
        <v>8554</v>
      </c>
      <c r="AU19" s="1409" t="s">
        <v>8458</v>
      </c>
      <c r="AV19" s="1411" t="str">
        <f t="shared" si="1"/>
        <v>1:53</v>
      </c>
      <c r="AW19" s="1488"/>
    </row>
    <row r="20" ht="15.75" customHeight="1">
      <c r="A20" s="1443" t="s">
        <v>2706</v>
      </c>
      <c r="B20" s="1403" t="s">
        <v>8118</v>
      </c>
      <c r="C20" s="1404">
        <v>0.05012731481481481</v>
      </c>
      <c r="D20" s="1409" t="s">
        <v>8555</v>
      </c>
      <c r="E20" s="1409" t="s">
        <v>2591</v>
      </c>
      <c r="F20" s="1409" t="s">
        <v>8534</v>
      </c>
      <c r="G20" s="1491" t="s">
        <v>8556</v>
      </c>
      <c r="H20" s="1409" t="s">
        <v>8557</v>
      </c>
      <c r="I20" s="1492" t="s">
        <v>8478</v>
      </c>
      <c r="J20" s="1409" t="s">
        <v>2859</v>
      </c>
      <c r="K20" s="1409" t="s">
        <v>8558</v>
      </c>
      <c r="L20" s="1409" t="s">
        <v>8559</v>
      </c>
      <c r="M20" s="1409" t="s">
        <v>8560</v>
      </c>
      <c r="N20" s="1409" t="s">
        <v>8561</v>
      </c>
      <c r="O20" s="1409" t="s">
        <v>8562</v>
      </c>
      <c r="P20" s="1409" t="s">
        <v>8563</v>
      </c>
      <c r="Q20" s="1409" t="s">
        <v>4372</v>
      </c>
      <c r="R20" s="1452" t="s">
        <v>8564</v>
      </c>
      <c r="S20" s="1409" t="s">
        <v>8565</v>
      </c>
      <c r="T20" s="1409" t="s">
        <v>8566</v>
      </c>
      <c r="U20" s="1409" t="s">
        <v>8567</v>
      </c>
      <c r="V20" s="1409" t="s">
        <v>8568</v>
      </c>
      <c r="W20" s="1409" t="s">
        <v>8569</v>
      </c>
      <c r="X20" s="1409" t="s">
        <v>8566</v>
      </c>
      <c r="Y20" s="1409" t="s">
        <v>3876</v>
      </c>
      <c r="Z20" s="1409" t="s">
        <v>8198</v>
      </c>
      <c r="AA20" s="1409" t="s">
        <v>7468</v>
      </c>
      <c r="AB20" s="1409" t="s">
        <v>2285</v>
      </c>
      <c r="AC20" s="1409" t="s">
        <v>5389</v>
      </c>
      <c r="AD20" s="1409" t="s">
        <v>8570</v>
      </c>
      <c r="AE20" s="1409" t="s">
        <v>8309</v>
      </c>
      <c r="AF20" s="1409" t="s">
        <v>8571</v>
      </c>
      <c r="AG20" s="1409" t="s">
        <v>4833</v>
      </c>
      <c r="AH20" s="1409" t="s">
        <v>4931</v>
      </c>
      <c r="AI20" s="1409" t="s">
        <v>8572</v>
      </c>
      <c r="AJ20" s="1407" t="s">
        <v>8141</v>
      </c>
      <c r="AK20" s="1409" t="s">
        <v>1651</v>
      </c>
      <c r="AL20" s="1409" t="s">
        <v>7805</v>
      </c>
      <c r="AM20" s="1409" t="s">
        <v>8573</v>
      </c>
      <c r="AN20" s="1409" t="s">
        <v>108</v>
      </c>
      <c r="AO20" s="1409" t="s">
        <v>7175</v>
      </c>
      <c r="AP20" s="1409" t="s">
        <v>8574</v>
      </c>
      <c r="AQ20" s="1409" t="s">
        <v>8575</v>
      </c>
      <c r="AR20" s="1409" t="s">
        <v>6193</v>
      </c>
      <c r="AS20" s="1409" t="s">
        <v>270</v>
      </c>
      <c r="AT20" s="1409" t="s">
        <v>2954</v>
      </c>
      <c r="AU20" s="1409" t="s">
        <v>8576</v>
      </c>
      <c r="AV20" s="1411" t="str">
        <f t="shared" si="1"/>
        <v>3:53</v>
      </c>
      <c r="AW20" s="1469" t="s">
        <v>8577</v>
      </c>
    </row>
    <row r="21">
      <c r="A21" s="1443" t="s">
        <v>6152</v>
      </c>
      <c r="B21" s="1458" t="s">
        <v>8150</v>
      </c>
      <c r="C21" s="1404">
        <v>0.05016203703703704</v>
      </c>
      <c r="D21" s="1424" t="s">
        <v>8578</v>
      </c>
      <c r="E21" s="1493" t="s">
        <v>8152</v>
      </c>
      <c r="F21" s="1424" t="s">
        <v>8579</v>
      </c>
      <c r="G21" s="1424" t="s">
        <v>8580</v>
      </c>
      <c r="H21" s="1424" t="s">
        <v>8581</v>
      </c>
      <c r="I21" s="1424" t="s">
        <v>4717</v>
      </c>
      <c r="J21" s="1424" t="s">
        <v>4044</v>
      </c>
      <c r="K21" s="1424" t="s">
        <v>8582</v>
      </c>
      <c r="L21" s="1494" t="s">
        <v>4812</v>
      </c>
      <c r="M21" s="1494" t="s">
        <v>8158</v>
      </c>
      <c r="N21" s="1424" t="s">
        <v>8583</v>
      </c>
      <c r="O21" s="1424" t="s">
        <v>8376</v>
      </c>
      <c r="P21" s="1424" t="s">
        <v>5586</v>
      </c>
      <c r="Q21" s="1424" t="s">
        <v>169</v>
      </c>
      <c r="R21" s="1424" t="s">
        <v>900</v>
      </c>
      <c r="S21" s="1424" t="s">
        <v>8584</v>
      </c>
      <c r="T21" s="1424" t="s">
        <v>1374</v>
      </c>
      <c r="U21" s="1424" t="s">
        <v>8585</v>
      </c>
      <c r="V21" s="1424" t="s">
        <v>8586</v>
      </c>
      <c r="W21" s="1424" t="s">
        <v>8163</v>
      </c>
      <c r="X21" s="1424" t="s">
        <v>1227</v>
      </c>
      <c r="Y21" s="1424" t="s">
        <v>1157</v>
      </c>
      <c r="Z21" s="1424" t="s">
        <v>8502</v>
      </c>
      <c r="AA21" s="1424" t="s">
        <v>8587</v>
      </c>
      <c r="AB21" s="1424" t="s">
        <v>8588</v>
      </c>
      <c r="AC21" s="1424" t="s">
        <v>3700</v>
      </c>
      <c r="AD21" s="1424" t="s">
        <v>8589</v>
      </c>
      <c r="AE21" s="1424" t="s">
        <v>4596</v>
      </c>
      <c r="AF21" s="1424" t="s">
        <v>5489</v>
      </c>
      <c r="AG21" s="1424" t="s">
        <v>8590</v>
      </c>
      <c r="AH21" s="1424" t="s">
        <v>4139</v>
      </c>
      <c r="AI21" s="1493" t="s">
        <v>3837</v>
      </c>
      <c r="AJ21" s="1424" t="s">
        <v>8591</v>
      </c>
      <c r="AK21" s="1424" t="s">
        <v>8592</v>
      </c>
      <c r="AL21" s="1424" t="s">
        <v>2280</v>
      </c>
      <c r="AM21" s="1424" t="s">
        <v>3685</v>
      </c>
      <c r="AN21" s="1424" t="s">
        <v>5684</v>
      </c>
      <c r="AO21" s="1424" t="s">
        <v>8593</v>
      </c>
      <c r="AP21" s="1424" t="s">
        <v>8594</v>
      </c>
      <c r="AQ21" s="1424" t="s">
        <v>3671</v>
      </c>
      <c r="AR21" s="1424" t="s">
        <v>7094</v>
      </c>
      <c r="AS21" s="1424" t="s">
        <v>750</v>
      </c>
      <c r="AT21" s="1424" t="s">
        <v>8595</v>
      </c>
      <c r="AU21" s="1409" t="s">
        <v>8596</v>
      </c>
      <c r="AV21" s="1411" t="str">
        <f t="shared" si="1"/>
        <v>3:20</v>
      </c>
      <c r="AW21" s="1495"/>
    </row>
    <row r="22" ht="15.75" customHeight="1">
      <c r="A22" s="1415" t="s">
        <v>1398</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4880</v>
      </c>
      <c r="M22" s="1497" t="str">
        <f>HYPERLINK("https://youtu.be/teAIifUZjFw","1:14.18")</f>
        <v>1:14.18</v>
      </c>
      <c r="N22" s="1476" t="s">
        <v>3456</v>
      </c>
      <c r="O22" s="1476" t="s">
        <v>8603</v>
      </c>
      <c r="P22" s="1476" t="s">
        <v>1761</v>
      </c>
      <c r="Q22" s="1477" t="s">
        <v>8604</v>
      </c>
      <c r="R22" s="1452" t="s">
        <v>8605</v>
      </c>
      <c r="S22" s="1452" t="s">
        <v>5221</v>
      </c>
      <c r="T22" s="1498" t="str">
        <f>HYPERLINK("https://youtu.be/AiXricVH5ss","1:24.99")</f>
        <v>1:24.99</v>
      </c>
      <c r="U22" s="1499" t="str">
        <f>HYPERLINK("https://www.twitch.tv/videos/450151935","2:00.31")</f>
        <v>2:00.31</v>
      </c>
      <c r="V22" s="1452" t="s">
        <v>8606</v>
      </c>
      <c r="W22" s="1500" t="str">
        <f>HYPERLINK("https://youtu.be/eafNhBoXVWA","1:46.09")</f>
        <v>1:46.09</v>
      </c>
      <c r="X22" s="1478" t="s">
        <v>4496</v>
      </c>
      <c r="Y22" s="1478" t="s">
        <v>8321</v>
      </c>
      <c r="Z22" s="1478" t="s">
        <v>8607</v>
      </c>
      <c r="AA22" s="1453" t="s">
        <v>5908</v>
      </c>
      <c r="AB22" s="1478" t="s">
        <v>6680</v>
      </c>
      <c r="AC22" s="1478" t="s">
        <v>7270</v>
      </c>
      <c r="AD22" s="1501" t="str">
        <f>HYPERLINK("https://youtu.be/8FEcTKESSh0","1:49.80")</f>
        <v>1:49.80</v>
      </c>
      <c r="AE22" s="1448" t="s">
        <v>6100</v>
      </c>
      <c r="AF22" s="1479" t="s">
        <v>8608</v>
      </c>
      <c r="AG22" s="1479" t="s">
        <v>8609</v>
      </c>
      <c r="AH22" s="1479" t="s">
        <v>8610</v>
      </c>
      <c r="AI22" s="1479" t="s">
        <v>3686</v>
      </c>
      <c r="AJ22" s="1479" t="s">
        <v>8611</v>
      </c>
      <c r="AK22" s="1454" t="s">
        <v>8499</v>
      </c>
      <c r="AL22" s="1479" t="s">
        <v>8612</v>
      </c>
      <c r="AM22" s="1456" t="s">
        <v>8485</v>
      </c>
      <c r="AN22" s="1456" t="s">
        <v>7889</v>
      </c>
      <c r="AO22" s="1456" t="s">
        <v>7175</v>
      </c>
      <c r="AP22" s="1455" t="s">
        <v>8613</v>
      </c>
      <c r="AQ22" s="1455" t="s">
        <v>8614</v>
      </c>
      <c r="AR22" s="1456" t="s">
        <v>8615</v>
      </c>
      <c r="AS22" s="1455" t="s">
        <v>5304</v>
      </c>
      <c r="AT22" s="1497" t="str">
        <f>HYPERLINK("https://youtu.be/xDirVtS1AZ4?t=4416","2:27.45")</f>
        <v>2:27.45</v>
      </c>
      <c r="AU22" s="1480" t="s">
        <v>8616</v>
      </c>
      <c r="AV22" s="1411" t="str">
        <f t="shared" si="1"/>
        <v>2:34</v>
      </c>
      <c r="AW22" s="1442" t="s">
        <v>8617</v>
      </c>
    </row>
    <row r="23">
      <c r="A23" s="1443" t="s">
        <v>6140</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6026</v>
      </c>
      <c r="M23" s="1436" t="s">
        <v>2548</v>
      </c>
      <c r="N23" s="1409" t="s">
        <v>8623</v>
      </c>
      <c r="O23" s="1409" t="s">
        <v>8624</v>
      </c>
      <c r="P23" s="1436" t="s">
        <v>8625</v>
      </c>
      <c r="Q23" s="1409" t="s">
        <v>8626</v>
      </c>
      <c r="R23" s="1436" t="s">
        <v>8627</v>
      </c>
      <c r="S23" s="1409" t="s">
        <v>1876</v>
      </c>
      <c r="T23" s="1436" t="s">
        <v>8628</v>
      </c>
      <c r="U23" s="1409" t="s">
        <v>958</v>
      </c>
      <c r="V23" s="1436" t="s">
        <v>4749</v>
      </c>
      <c r="W23" s="1436" t="s">
        <v>6817</v>
      </c>
      <c r="X23" s="1436" t="s">
        <v>6438</v>
      </c>
      <c r="Y23" s="1436" t="s">
        <v>1041</v>
      </c>
      <c r="Z23" s="1436" t="s">
        <v>8629</v>
      </c>
      <c r="AA23" s="1409" t="s">
        <v>8630</v>
      </c>
      <c r="AB23" s="1436" t="s">
        <v>7269</v>
      </c>
      <c r="AC23" s="1409" t="s">
        <v>8631</v>
      </c>
      <c r="AD23" s="1436" t="s">
        <v>5894</v>
      </c>
      <c r="AE23" s="1409" t="s">
        <v>8632</v>
      </c>
      <c r="AF23" s="1409" t="s">
        <v>8633</v>
      </c>
      <c r="AG23" s="1436" t="s">
        <v>8634</v>
      </c>
      <c r="AH23" s="1436" t="s">
        <v>2488</v>
      </c>
      <c r="AI23" s="1409" t="s">
        <v>8635</v>
      </c>
      <c r="AJ23" s="1436" t="s">
        <v>8636</v>
      </c>
      <c r="AK23" s="1436" t="s">
        <v>8135</v>
      </c>
      <c r="AL23" s="1436" t="s">
        <v>4365</v>
      </c>
      <c r="AM23" s="1436" t="s">
        <v>8637</v>
      </c>
      <c r="AN23" s="1436" t="s">
        <v>4365</v>
      </c>
      <c r="AO23" s="1436" t="s">
        <v>1715</v>
      </c>
      <c r="AP23" s="1409" t="s">
        <v>8638</v>
      </c>
      <c r="AQ23" s="1436" t="s">
        <v>2184</v>
      </c>
      <c r="AR23" s="1409" t="s">
        <v>8003</v>
      </c>
      <c r="AS23" s="1436" t="s">
        <v>1559</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6658</v>
      </c>
      <c r="J24" s="1451" t="s">
        <v>150</v>
      </c>
      <c r="K24" s="1451" t="s">
        <v>5695</v>
      </c>
      <c r="L24" s="1451" t="s">
        <v>3124</v>
      </c>
      <c r="M24" s="1451" t="s">
        <v>8647</v>
      </c>
      <c r="N24" s="1451" t="s">
        <v>8648</v>
      </c>
      <c r="O24" s="1451" t="s">
        <v>3821</v>
      </c>
      <c r="P24" s="1451" t="s">
        <v>5040</v>
      </c>
      <c r="Q24" s="1452" t="s">
        <v>8649</v>
      </c>
      <c r="R24" s="1452" t="s">
        <v>8650</v>
      </c>
      <c r="S24" s="1452" t="s">
        <v>536</v>
      </c>
      <c r="T24" s="1452" t="s">
        <v>8651</v>
      </c>
      <c r="U24" s="1452" t="s">
        <v>8652</v>
      </c>
      <c r="V24" s="1452" t="s">
        <v>8653</v>
      </c>
      <c r="W24" s="1453" t="s">
        <v>8654</v>
      </c>
      <c r="X24" s="1453" t="s">
        <v>4496</v>
      </c>
      <c r="Y24" s="1453" t="s">
        <v>1530</v>
      </c>
      <c r="Z24" s="1453" t="s">
        <v>2076</v>
      </c>
      <c r="AA24" s="1453" t="s">
        <v>8655</v>
      </c>
      <c r="AB24" s="1453" t="s">
        <v>3485</v>
      </c>
      <c r="AC24" s="1453" t="s">
        <v>8656</v>
      </c>
      <c r="AD24" s="1448" t="s">
        <v>8657</v>
      </c>
      <c r="AE24" s="1448" t="s">
        <v>8658</v>
      </c>
      <c r="AF24" s="1454" t="s">
        <v>8659</v>
      </c>
      <c r="AG24" s="1454" t="s">
        <v>7465</v>
      </c>
      <c r="AH24" s="1454" t="s">
        <v>8660</v>
      </c>
      <c r="AI24" s="1454" t="s">
        <v>5170</v>
      </c>
      <c r="AJ24" s="1454" t="s">
        <v>8661</v>
      </c>
      <c r="AK24" s="1454" t="s">
        <v>8168</v>
      </c>
      <c r="AL24" s="1454" t="s">
        <v>8408</v>
      </c>
      <c r="AM24" s="1456" t="s">
        <v>8359</v>
      </c>
      <c r="AN24" s="1456" t="s">
        <v>8662</v>
      </c>
      <c r="AO24" s="1456" t="s">
        <v>8663</v>
      </c>
      <c r="AP24" s="1456" t="s">
        <v>8664</v>
      </c>
      <c r="AQ24" s="1456" t="s">
        <v>8665</v>
      </c>
      <c r="AR24" s="1456" t="s">
        <v>2785</v>
      </c>
      <c r="AS24" s="1456" t="s">
        <v>5981</v>
      </c>
      <c r="AT24" s="1451" t="s">
        <v>8666</v>
      </c>
      <c r="AU24" s="1441" t="s">
        <v>8667</v>
      </c>
      <c r="AV24" s="1411" t="str">
        <f t="shared" si="1"/>
        <v>2:59</v>
      </c>
      <c r="AW24" s="1465" t="s">
        <v>8668</v>
      </c>
    </row>
    <row r="25" ht="15.75" customHeight="1">
      <c r="A25" s="1443" t="s">
        <v>2389</v>
      </c>
      <c r="B25" s="1462" t="s">
        <v>8150</v>
      </c>
      <c r="C25" s="1404">
        <v>0.050347222222222224</v>
      </c>
      <c r="D25" s="1436" t="s">
        <v>8669</v>
      </c>
      <c r="E25" s="1436" t="s">
        <v>8670</v>
      </c>
      <c r="F25" s="1436" t="s">
        <v>8671</v>
      </c>
      <c r="G25" s="1436" t="s">
        <v>8672</v>
      </c>
      <c r="H25" s="1436" t="s">
        <v>5685</v>
      </c>
      <c r="I25" s="1436" t="s">
        <v>687</v>
      </c>
      <c r="J25" s="1494" t="s">
        <v>8157</v>
      </c>
      <c r="K25" s="1436" t="s">
        <v>1156</v>
      </c>
      <c r="L25" s="1436" t="s">
        <v>8673</v>
      </c>
      <c r="M25" s="1451" t="s">
        <v>8674</v>
      </c>
      <c r="N25" s="1494" t="s">
        <v>3523</v>
      </c>
      <c r="O25" s="1436" t="s">
        <v>8675</v>
      </c>
      <c r="P25" s="1494" t="s">
        <v>4951</v>
      </c>
      <c r="Q25" s="1494" t="s">
        <v>8160</v>
      </c>
      <c r="R25" s="1494" t="s">
        <v>6906</v>
      </c>
      <c r="S25" s="1494" t="s">
        <v>8161</v>
      </c>
      <c r="T25" s="1436" t="s">
        <v>4314</v>
      </c>
      <c r="U25" s="1436" t="s">
        <v>8676</v>
      </c>
      <c r="V25" s="1494" t="s">
        <v>8162</v>
      </c>
      <c r="W25" s="1503" t="s">
        <v>6815</v>
      </c>
      <c r="X25" s="1436" t="s">
        <v>1503</v>
      </c>
      <c r="Y25" s="1494" t="s">
        <v>3962</v>
      </c>
      <c r="Z25" s="1436" t="s">
        <v>1062</v>
      </c>
      <c r="AA25" s="1436" t="s">
        <v>8677</v>
      </c>
      <c r="AB25" s="1436" t="s">
        <v>1995</v>
      </c>
      <c r="AC25" s="1436" t="s">
        <v>1704</v>
      </c>
      <c r="AD25" s="1436" t="s">
        <v>8678</v>
      </c>
      <c r="AE25" s="1436" t="s">
        <v>4199</v>
      </c>
      <c r="AF25" s="1436" t="s">
        <v>8679</v>
      </c>
      <c r="AG25" s="1436" t="s">
        <v>5386</v>
      </c>
      <c r="AH25" s="1436" t="s">
        <v>4353</v>
      </c>
      <c r="AI25" s="1436" t="s">
        <v>3071</v>
      </c>
      <c r="AJ25" s="1436" t="s">
        <v>8680</v>
      </c>
      <c r="AK25" s="1436" t="s">
        <v>2894</v>
      </c>
      <c r="AL25" s="1436" t="s">
        <v>8681</v>
      </c>
      <c r="AM25" s="1436" t="s">
        <v>4180</v>
      </c>
      <c r="AN25" s="1436" t="s">
        <v>4086</v>
      </c>
      <c r="AO25" s="1436" t="s">
        <v>6996</v>
      </c>
      <c r="AP25" s="1436" t="s">
        <v>8682</v>
      </c>
      <c r="AQ25" s="1494" t="s">
        <v>8683</v>
      </c>
      <c r="AR25" s="1436" t="s">
        <v>2785</v>
      </c>
      <c r="AS25" s="1436" t="s">
        <v>6325</v>
      </c>
      <c r="AT25" s="1436" t="s">
        <v>8684</v>
      </c>
      <c r="AU25" s="1504" t="s">
        <v>8176</v>
      </c>
      <c r="AV25" s="1411" t="str">
        <f t="shared" si="1"/>
        <v>2:37</v>
      </c>
      <c r="AW25" s="1505"/>
    </row>
    <row r="26" ht="15.75" customHeight="1">
      <c r="A26" s="1402" t="s">
        <v>8685</v>
      </c>
      <c r="B26" s="1466" t="s">
        <v>8150</v>
      </c>
      <c r="C26" s="1404">
        <v>0.05042824074074074</v>
      </c>
      <c r="D26" s="1436" t="s">
        <v>8416</v>
      </c>
      <c r="E26" s="1448" t="s">
        <v>5919</v>
      </c>
      <c r="F26" s="1448" t="s">
        <v>8686</v>
      </c>
      <c r="G26" s="1475" t="s">
        <v>8687</v>
      </c>
      <c r="H26" s="1450" t="s">
        <v>8688</v>
      </c>
      <c r="I26" s="1472" t="s">
        <v>3034</v>
      </c>
      <c r="J26" s="1451" t="s">
        <v>4540</v>
      </c>
      <c r="K26" s="1451" t="s">
        <v>8582</v>
      </c>
      <c r="L26" s="1451" t="s">
        <v>2242</v>
      </c>
      <c r="M26" s="1451" t="s">
        <v>1840</v>
      </c>
      <c r="N26" s="1451" t="s">
        <v>3765</v>
      </c>
      <c r="O26" s="1451" t="s">
        <v>8689</v>
      </c>
      <c r="P26" s="1476" t="s">
        <v>755</v>
      </c>
      <c r="Q26" s="1452" t="s">
        <v>8690</v>
      </c>
      <c r="R26" s="1452" t="s">
        <v>3087</v>
      </c>
      <c r="S26" s="1452" t="s">
        <v>7241</v>
      </c>
      <c r="T26" s="1477" t="s">
        <v>8383</v>
      </c>
      <c r="U26" s="1452" t="s">
        <v>8280</v>
      </c>
      <c r="V26" s="1477" t="s">
        <v>5635</v>
      </c>
      <c r="W26" s="1478" t="s">
        <v>7032</v>
      </c>
      <c r="X26" s="1506" t="s">
        <v>2462</v>
      </c>
      <c r="Y26" s="1478" t="s">
        <v>8691</v>
      </c>
      <c r="Z26" s="1453" t="s">
        <v>8692</v>
      </c>
      <c r="AA26" s="1478" t="s">
        <v>8693</v>
      </c>
      <c r="AB26" s="1436" t="s">
        <v>7184</v>
      </c>
      <c r="AC26" s="1478" t="s">
        <v>2473</v>
      </c>
      <c r="AD26" s="1507" t="s">
        <v>8165</v>
      </c>
      <c r="AE26" s="1448" t="s">
        <v>4199</v>
      </c>
      <c r="AF26" s="1454" t="s">
        <v>8694</v>
      </c>
      <c r="AG26" s="1479" t="s">
        <v>3599</v>
      </c>
      <c r="AH26" s="1479" t="s">
        <v>8695</v>
      </c>
      <c r="AI26" s="1411" t="s">
        <v>8630</v>
      </c>
      <c r="AJ26" s="1479" t="s">
        <v>8696</v>
      </c>
      <c r="AK26" s="1504" t="s">
        <v>8170</v>
      </c>
      <c r="AL26" s="1479" t="s">
        <v>3192</v>
      </c>
      <c r="AM26" s="1456" t="s">
        <v>8697</v>
      </c>
      <c r="AN26" s="1456" t="s">
        <v>4779</v>
      </c>
      <c r="AO26" s="1456" t="s">
        <v>8698</v>
      </c>
      <c r="AP26" s="1456" t="s">
        <v>8699</v>
      </c>
      <c r="AQ26" s="1455" t="s">
        <v>8700</v>
      </c>
      <c r="AR26" s="1455" t="s">
        <v>3238</v>
      </c>
      <c r="AS26" s="1455" t="s">
        <v>4927</v>
      </c>
      <c r="AT26" s="1451" t="s">
        <v>8701</v>
      </c>
      <c r="AU26" s="1441" t="s">
        <v>8702</v>
      </c>
      <c r="AV26" s="1411" t="str">
        <f t="shared" si="1"/>
        <v>2:55</v>
      </c>
      <c r="AW26" s="1474"/>
    </row>
    <row r="27" ht="15.75" customHeight="1">
      <c r="A27" s="1402" t="s">
        <v>3866</v>
      </c>
      <c r="B27" s="1403" t="s">
        <v>8118</v>
      </c>
      <c r="C27" s="1508">
        <v>0.05043981481481481</v>
      </c>
      <c r="D27" s="1436" t="s">
        <v>8703</v>
      </c>
      <c r="E27" s="1411" t="s">
        <v>7001</v>
      </c>
      <c r="F27" s="1411" t="s">
        <v>7133</v>
      </c>
      <c r="G27" s="1411" t="s">
        <v>8704</v>
      </c>
      <c r="H27" s="1411" t="s">
        <v>8705</v>
      </c>
      <c r="I27" s="1411" t="s">
        <v>4432</v>
      </c>
      <c r="J27" s="1411" t="s">
        <v>4505</v>
      </c>
      <c r="K27" s="1411" t="s">
        <v>8519</v>
      </c>
      <c r="L27" s="1411" t="s">
        <v>8706</v>
      </c>
      <c r="M27" s="1411" t="s">
        <v>8707</v>
      </c>
      <c r="N27" s="1411" t="s">
        <v>8708</v>
      </c>
      <c r="O27" s="1411" t="s">
        <v>8709</v>
      </c>
      <c r="P27" s="1411" t="s">
        <v>5094</v>
      </c>
      <c r="Q27" s="1411" t="s">
        <v>8710</v>
      </c>
      <c r="R27" s="1411" t="s">
        <v>8711</v>
      </c>
      <c r="S27" s="1411" t="s">
        <v>8712</v>
      </c>
      <c r="T27" s="1411" t="s">
        <v>8713</v>
      </c>
      <c r="U27" s="1411" t="s">
        <v>8714</v>
      </c>
      <c r="V27" s="1411" t="s">
        <v>2723</v>
      </c>
      <c r="W27" s="1411" t="s">
        <v>8715</v>
      </c>
      <c r="X27" s="1411" t="s">
        <v>8566</v>
      </c>
      <c r="Y27" s="1411" t="s">
        <v>8545</v>
      </c>
      <c r="Z27" s="1411" t="s">
        <v>1062</v>
      </c>
      <c r="AA27" s="1411" t="s">
        <v>3071</v>
      </c>
      <c r="AB27" s="1411" t="s">
        <v>4540</v>
      </c>
      <c r="AC27" s="1411" t="s">
        <v>7270</v>
      </c>
      <c r="AD27" s="1411" t="s">
        <v>5854</v>
      </c>
      <c r="AE27" s="1411" t="s">
        <v>5326</v>
      </c>
      <c r="AF27" s="1411" t="s">
        <v>8716</v>
      </c>
      <c r="AG27" s="1411" t="s">
        <v>8717</v>
      </c>
      <c r="AH27" s="1411" t="s">
        <v>3712</v>
      </c>
      <c r="AI27" s="1411" t="s">
        <v>5170</v>
      </c>
      <c r="AJ27" s="1411" t="s">
        <v>8718</v>
      </c>
      <c r="AK27" s="1411" t="s">
        <v>8719</v>
      </c>
      <c r="AL27" s="1411" t="s">
        <v>5640</v>
      </c>
      <c r="AM27" s="1411" t="s">
        <v>1303</v>
      </c>
      <c r="AN27" s="1411" t="s">
        <v>3768</v>
      </c>
      <c r="AO27" s="1411" t="s">
        <v>1919</v>
      </c>
      <c r="AP27" s="1509" t="str">
        <f>HYPERLINK("https://www.twitch.tv/videos/511415405","2:00.79")</f>
        <v>2:00.79</v>
      </c>
      <c r="AQ27" s="1411" t="s">
        <v>8720</v>
      </c>
      <c r="AR27" s="1411" t="s">
        <v>6996</v>
      </c>
      <c r="AS27" s="1411" t="s">
        <v>8721</v>
      </c>
      <c r="AT27" s="1411" t="s">
        <v>8722</v>
      </c>
      <c r="AU27" s="1411" t="s">
        <v>8723</v>
      </c>
      <c r="AV27" s="1411" t="str">
        <f t="shared" si="1"/>
        <v>2:36</v>
      </c>
      <c r="AW27" s="1428" t="s">
        <v>5719</v>
      </c>
    </row>
    <row r="28">
      <c r="A28" s="1443" t="s">
        <v>1271</v>
      </c>
      <c r="B28" s="1462" t="s">
        <v>8118</v>
      </c>
      <c r="C28" s="1404">
        <v>0.050486111111111114</v>
      </c>
      <c r="D28" s="1448" t="s">
        <v>8724</v>
      </c>
      <c r="E28" s="1448" t="s">
        <v>8725</v>
      </c>
      <c r="F28" s="1448" t="s">
        <v>8726</v>
      </c>
      <c r="G28" s="1448" t="s">
        <v>8727</v>
      </c>
      <c r="H28" s="1436" t="s">
        <v>8728</v>
      </c>
      <c r="I28" s="1472" t="s">
        <v>852</v>
      </c>
      <c r="J28" s="1451" t="s">
        <v>5447</v>
      </c>
      <c r="K28" s="1451" t="s">
        <v>7472</v>
      </c>
      <c r="L28" s="1451" t="s">
        <v>6057</v>
      </c>
      <c r="M28" s="1451" t="s">
        <v>4741</v>
      </c>
      <c r="N28" s="1451" t="s">
        <v>8729</v>
      </c>
      <c r="O28" s="1451" t="s">
        <v>8730</v>
      </c>
      <c r="P28" s="1451" t="s">
        <v>8478</v>
      </c>
      <c r="Q28" s="1452" t="s">
        <v>878</v>
      </c>
      <c r="R28" s="1452" t="s">
        <v>4558</v>
      </c>
      <c r="S28" s="1452" t="s">
        <v>8592</v>
      </c>
      <c r="T28" s="1452" t="s">
        <v>8731</v>
      </c>
      <c r="U28" s="1452" t="s">
        <v>8732</v>
      </c>
      <c r="V28" s="1452" t="s">
        <v>8733</v>
      </c>
      <c r="W28" s="1453" t="s">
        <v>8734</v>
      </c>
      <c r="X28" s="1453" t="s">
        <v>8735</v>
      </c>
      <c r="Y28" s="1453" t="s">
        <v>8736</v>
      </c>
      <c r="Z28" s="1453" t="s">
        <v>8737</v>
      </c>
      <c r="AA28" s="1409" t="s">
        <v>8738</v>
      </c>
      <c r="AB28" s="1453" t="s">
        <v>3052</v>
      </c>
      <c r="AC28" s="1453" t="s">
        <v>974</v>
      </c>
      <c r="AD28" s="1448" t="s">
        <v>8739</v>
      </c>
      <c r="AE28" s="1448" t="s">
        <v>2179</v>
      </c>
      <c r="AF28" s="1454" t="s">
        <v>8740</v>
      </c>
      <c r="AG28" s="1454" t="s">
        <v>518</v>
      </c>
      <c r="AH28" s="1454" t="s">
        <v>8741</v>
      </c>
      <c r="AI28" s="1454" t="s">
        <v>2422</v>
      </c>
      <c r="AJ28" s="1454" t="s">
        <v>8742</v>
      </c>
      <c r="AK28" s="1454" t="s">
        <v>7076</v>
      </c>
      <c r="AL28" s="1454" t="s">
        <v>2600</v>
      </c>
      <c r="AM28" s="1456" t="s">
        <v>8743</v>
      </c>
      <c r="AN28" s="1456" t="s">
        <v>8744</v>
      </c>
      <c r="AO28" s="1456" t="s">
        <v>8745</v>
      </c>
      <c r="AP28" s="1456" t="s">
        <v>8746</v>
      </c>
      <c r="AQ28" s="1456" t="s">
        <v>8747</v>
      </c>
      <c r="AR28" s="1456" t="s">
        <v>1087</v>
      </c>
      <c r="AS28" s="1456" t="s">
        <v>1530</v>
      </c>
      <c r="AT28" s="1451" t="s">
        <v>8748</v>
      </c>
      <c r="AU28" s="1441" t="s">
        <v>8749</v>
      </c>
      <c r="AV28" s="1411" t="str">
        <f t="shared" si="1"/>
        <v>3:47</v>
      </c>
      <c r="AW28" s="1465"/>
    </row>
    <row r="29" ht="15.75" customHeight="1">
      <c r="A29" s="1443" t="s">
        <v>1958</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6198</v>
      </c>
      <c r="L29" s="1497" t="str">
        <f>HYPERLINK("https://www.youtube.com/watch?v=tJdjPKdAbw4","57.01")</f>
        <v>57.01</v>
      </c>
      <c r="M29" s="1476" t="s">
        <v>6943</v>
      </c>
      <c r="N29" s="1451" t="s">
        <v>3925</v>
      </c>
      <c r="O29" s="1476" t="s">
        <v>8753</v>
      </c>
      <c r="P29" s="1476" t="s">
        <v>131</v>
      </c>
      <c r="Q29" s="1477" t="s">
        <v>8754</v>
      </c>
      <c r="R29" s="1477" t="s">
        <v>6445</v>
      </c>
      <c r="S29" s="1499" t="str">
        <f>HYPERLINK("https://www.youtube.com/watch?v=_3ms_ZhYFzo","1:18.01")</f>
        <v>1:18.01</v>
      </c>
      <c r="T29" s="1477" t="s">
        <v>8755</v>
      </c>
      <c r="U29" s="1499" t="str">
        <f>HYPERLINK("https://www.youtube.com/watch?v=ZOy_TI3Zw14","2:02.38")</f>
        <v>2:02.38</v>
      </c>
      <c r="V29" s="1477" t="s">
        <v>8733</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2824</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5295</v>
      </c>
      <c r="AT29" s="1497" t="str">
        <f>HYPERLINK("https://www.youtube.com/watch?v=H67SXBLcISI","2:29.09")</f>
        <v>2:29.09</v>
      </c>
      <c r="AU29" s="1480" t="s">
        <v>8763</v>
      </c>
      <c r="AV29" s="1411" t="str">
        <f t="shared" si="1"/>
        <v>2:03</v>
      </c>
      <c r="AW29" s="1513" t="s">
        <v>8764</v>
      </c>
    </row>
    <row r="30">
      <c r="A30" s="1443" t="s">
        <v>2929</v>
      </c>
      <c r="B30" s="1462" t="s">
        <v>8150</v>
      </c>
      <c r="C30" s="1404">
        <v>0.050520833333333334</v>
      </c>
      <c r="D30" s="1448" t="s">
        <v>8765</v>
      </c>
      <c r="E30" s="1482" t="s">
        <v>4351</v>
      </c>
      <c r="F30" s="1482" t="s">
        <v>8766</v>
      </c>
      <c r="G30" s="1448" t="s">
        <v>8767</v>
      </c>
      <c r="H30" s="1482" t="s">
        <v>8768</v>
      </c>
      <c r="I30" s="1514" t="s">
        <v>2952</v>
      </c>
      <c r="J30" s="1451" t="s">
        <v>8769</v>
      </c>
      <c r="K30" s="1515" t="s">
        <v>8770</v>
      </c>
      <c r="L30" s="1451" t="s">
        <v>7072</v>
      </c>
      <c r="M30" s="1516" t="s">
        <v>3930</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3817</v>
      </c>
      <c r="AC30" s="1453" t="s">
        <v>869</v>
      </c>
      <c r="AD30" s="1448" t="s">
        <v>8776</v>
      </c>
      <c r="AE30" s="1448" t="s">
        <v>5586</v>
      </c>
      <c r="AF30" s="1454" t="s">
        <v>8777</v>
      </c>
      <c r="AG30" s="1514" t="s">
        <v>4276</v>
      </c>
      <c r="AH30" s="1454" t="s">
        <v>8778</v>
      </c>
      <c r="AI30" s="1454" t="s">
        <v>6440</v>
      </c>
      <c r="AJ30" s="1454" t="s">
        <v>8779</v>
      </c>
      <c r="AK30" s="1454" t="s">
        <v>8780</v>
      </c>
      <c r="AL30" s="1454" t="s">
        <v>8781</v>
      </c>
      <c r="AM30" s="1456" t="s">
        <v>8383</v>
      </c>
      <c r="AN30" s="1456" t="s">
        <v>8481</v>
      </c>
      <c r="AO30" s="1456" t="s">
        <v>2785</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3574</v>
      </c>
      <c r="N31" s="1451" t="s">
        <v>8796</v>
      </c>
      <c r="O31" s="1451" t="s">
        <v>8689</v>
      </c>
      <c r="P31" s="1451" t="s">
        <v>4016</v>
      </c>
      <c r="Q31" s="1452" t="s">
        <v>8797</v>
      </c>
      <c r="R31" s="1452" t="s">
        <v>2428</v>
      </c>
      <c r="S31" s="1452" t="s">
        <v>8798</v>
      </c>
      <c r="T31" s="1452" t="s">
        <v>8799</v>
      </c>
      <c r="U31" s="1452" t="s">
        <v>8800</v>
      </c>
      <c r="V31" s="1452" t="s">
        <v>8606</v>
      </c>
      <c r="W31" s="1453" t="s">
        <v>8801</v>
      </c>
      <c r="X31" s="1453" t="s">
        <v>8802</v>
      </c>
      <c r="Y31" s="1453" t="s">
        <v>8803</v>
      </c>
      <c r="Z31" s="1453" t="s">
        <v>1365</v>
      </c>
      <c r="AA31" s="1453" t="s">
        <v>8804</v>
      </c>
      <c r="AB31" s="1453" t="s">
        <v>7099</v>
      </c>
      <c r="AC31" s="1478" t="s">
        <v>6287</v>
      </c>
      <c r="AD31" s="1448" t="s">
        <v>8805</v>
      </c>
      <c r="AE31" s="1448" t="s">
        <v>8478</v>
      </c>
      <c r="AF31" s="1454" t="s">
        <v>8806</v>
      </c>
      <c r="AG31" s="1454" t="s">
        <v>1033</v>
      </c>
      <c r="AH31" s="1454" t="s">
        <v>3335</v>
      </c>
      <c r="AI31" s="1454" t="s">
        <v>7180</v>
      </c>
      <c r="AJ31" s="1454" t="s">
        <v>8807</v>
      </c>
      <c r="AK31" s="1454" t="s">
        <v>4496</v>
      </c>
      <c r="AL31" s="1454" t="s">
        <v>5402</v>
      </c>
      <c r="AM31" s="1456" t="s">
        <v>8387</v>
      </c>
      <c r="AN31" s="1456" t="s">
        <v>3948</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3902</v>
      </c>
      <c r="M32" s="1436" t="s">
        <v>3744</v>
      </c>
      <c r="N32" s="1436" t="s">
        <v>8453</v>
      </c>
      <c r="O32" s="1436" t="s">
        <v>8820</v>
      </c>
      <c r="P32" s="1436" t="s">
        <v>8821</v>
      </c>
      <c r="Q32" s="1436" t="s">
        <v>8822</v>
      </c>
      <c r="R32" s="1436" t="s">
        <v>8823</v>
      </c>
      <c r="S32" s="1436" t="s">
        <v>8824</v>
      </c>
      <c r="T32" s="1436" t="s">
        <v>8168</v>
      </c>
      <c r="U32" s="1436" t="s">
        <v>8825</v>
      </c>
      <c r="V32" s="1436" t="s">
        <v>8826</v>
      </c>
      <c r="W32" s="1436" t="s">
        <v>4442</v>
      </c>
      <c r="X32" s="1436" t="s">
        <v>8827</v>
      </c>
      <c r="Y32" s="1436" t="s">
        <v>4818</v>
      </c>
      <c r="Z32" s="1436" t="s">
        <v>8828</v>
      </c>
      <c r="AA32" s="1436" t="s">
        <v>8829</v>
      </c>
      <c r="AB32" s="1436" t="s">
        <v>8830</v>
      </c>
      <c r="AC32" s="1436" t="s">
        <v>7270</v>
      </c>
      <c r="AD32" s="1436" t="s">
        <v>8831</v>
      </c>
      <c r="AE32" s="1436" t="s">
        <v>8309</v>
      </c>
      <c r="AF32" s="1436" t="s">
        <v>8832</v>
      </c>
      <c r="AG32" s="1436" t="s">
        <v>4813</v>
      </c>
      <c r="AH32" s="1436" t="s">
        <v>4469</v>
      </c>
      <c r="AI32" s="1436" t="s">
        <v>8833</v>
      </c>
      <c r="AJ32" s="1436" t="s">
        <v>8834</v>
      </c>
      <c r="AK32" s="1436" t="s">
        <v>1918</v>
      </c>
      <c r="AL32" s="1436" t="s">
        <v>8835</v>
      </c>
      <c r="AM32" s="1436" t="s">
        <v>3562</v>
      </c>
      <c r="AN32" s="1436" t="s">
        <v>3693</v>
      </c>
      <c r="AO32" s="1436" t="s">
        <v>5923</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2199</v>
      </c>
      <c r="N33" s="1409" t="s">
        <v>8551</v>
      </c>
      <c r="O33" s="1409" t="s">
        <v>8842</v>
      </c>
      <c r="P33" s="1409" t="s">
        <v>1175</v>
      </c>
      <c r="Q33" s="1409" t="s">
        <v>8843</v>
      </c>
      <c r="R33" s="1409" t="s">
        <v>2947</v>
      </c>
      <c r="S33" s="1409" t="s">
        <v>8413</v>
      </c>
      <c r="T33" s="1493" t="s">
        <v>2516</v>
      </c>
      <c r="U33" s="1409" t="s">
        <v>4046</v>
      </c>
      <c r="V33" s="1409" t="s">
        <v>2594</v>
      </c>
      <c r="W33" s="1409" t="s">
        <v>8844</v>
      </c>
      <c r="X33" s="1409" t="s">
        <v>8845</v>
      </c>
      <c r="Y33" s="1409" t="s">
        <v>1023</v>
      </c>
      <c r="Z33" s="1493" t="s">
        <v>8164</v>
      </c>
      <c r="AA33" s="1493" t="s">
        <v>7076</v>
      </c>
      <c r="AB33" s="1409" t="s">
        <v>8846</v>
      </c>
      <c r="AC33" s="1411" t="s">
        <v>524</v>
      </c>
      <c r="AD33" s="1409" t="s">
        <v>8847</v>
      </c>
      <c r="AE33" s="1409" t="s">
        <v>4596</v>
      </c>
      <c r="AF33" s="1409" t="s">
        <v>8848</v>
      </c>
      <c r="AG33" s="1493" t="s">
        <v>8168</v>
      </c>
      <c r="AH33" s="1493" t="s">
        <v>2676</v>
      </c>
      <c r="AI33" s="1409" t="s">
        <v>8849</v>
      </c>
      <c r="AJ33" s="1409" t="s">
        <v>8850</v>
      </c>
      <c r="AK33" s="1409" t="s">
        <v>2529</v>
      </c>
      <c r="AL33" s="1493" t="s">
        <v>3768</v>
      </c>
      <c r="AM33" s="1409" t="s">
        <v>8476</v>
      </c>
      <c r="AN33" s="1409" t="s">
        <v>339</v>
      </c>
      <c r="AO33" s="1493" t="s">
        <v>8172</v>
      </c>
      <c r="AP33" s="1409" t="s">
        <v>8851</v>
      </c>
      <c r="AQ33" s="1409" t="s">
        <v>7013</v>
      </c>
      <c r="AR33" s="1493" t="s">
        <v>2413</v>
      </c>
      <c r="AS33" s="1409" t="s">
        <v>3705</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6655</v>
      </c>
      <c r="Q34" s="1411" t="s">
        <v>782</v>
      </c>
      <c r="R34" s="1409" t="s">
        <v>8857</v>
      </c>
      <c r="S34" s="1411" t="s">
        <v>8861</v>
      </c>
      <c r="T34" s="1411" t="s">
        <v>776</v>
      </c>
      <c r="U34" s="1411" t="s">
        <v>8862</v>
      </c>
      <c r="V34" s="1411" t="s">
        <v>8863</v>
      </c>
      <c r="W34" s="1411" t="s">
        <v>8864</v>
      </c>
      <c r="X34" s="1411" t="s">
        <v>8655</v>
      </c>
      <c r="Y34" s="1411" t="s">
        <v>8656</v>
      </c>
      <c r="Z34" s="1411" t="s">
        <v>2412</v>
      </c>
      <c r="AA34" s="1411" t="s">
        <v>8865</v>
      </c>
      <c r="AB34" s="1411" t="s">
        <v>8337</v>
      </c>
      <c r="AC34" s="1411" t="s">
        <v>4497</v>
      </c>
      <c r="AD34" s="1411" t="s">
        <v>8866</v>
      </c>
      <c r="AE34" s="1411" t="s">
        <v>8803</v>
      </c>
      <c r="AF34" s="1411" t="s">
        <v>8867</v>
      </c>
      <c r="AG34" s="1411" t="s">
        <v>3950</v>
      </c>
      <c r="AH34" s="1411" t="s">
        <v>4488</v>
      </c>
      <c r="AI34" s="1411" t="s">
        <v>3482</v>
      </c>
      <c r="AJ34" s="1411" t="s">
        <v>8868</v>
      </c>
      <c r="AK34" s="1411" t="s">
        <v>155</v>
      </c>
      <c r="AL34" s="1411" t="s">
        <v>8660</v>
      </c>
      <c r="AM34" s="1411" t="s">
        <v>8869</v>
      </c>
      <c r="AN34" s="1409" t="s">
        <v>8870</v>
      </c>
      <c r="AO34" s="1409" t="s">
        <v>8857</v>
      </c>
      <c r="AP34" s="1411" t="s">
        <v>5113</v>
      </c>
      <c r="AQ34" s="1411" t="s">
        <v>249</v>
      </c>
      <c r="AR34" s="1411" t="s">
        <v>4734</v>
      </c>
      <c r="AS34" s="1411" t="s">
        <v>8871</v>
      </c>
      <c r="AT34" s="1520" t="s">
        <v>8175</v>
      </c>
      <c r="AU34" s="1409" t="s">
        <v>8872</v>
      </c>
      <c r="AV34" s="1411" t="str">
        <f t="shared" si="1"/>
        <v>3:07</v>
      </c>
      <c r="AW34" s="1488" t="s">
        <v>8873</v>
      </c>
    </row>
    <row r="35">
      <c r="A35" s="1443" t="s">
        <v>1819</v>
      </c>
      <c r="B35" s="1458" t="s">
        <v>8118</v>
      </c>
      <c r="C35" s="1459">
        <v>0.05025462962962963</v>
      </c>
      <c r="D35" s="1483" t="s">
        <v>8874</v>
      </c>
      <c r="E35" s="1483" t="s">
        <v>8598</v>
      </c>
      <c r="F35" s="1483" t="s">
        <v>8875</v>
      </c>
      <c r="G35" s="1483" t="s">
        <v>8876</v>
      </c>
      <c r="H35" s="1483" t="s">
        <v>8419</v>
      </c>
      <c r="I35" s="1483" t="s">
        <v>6320</v>
      </c>
      <c r="J35" s="1483" t="s">
        <v>8877</v>
      </c>
      <c r="K35" s="1521" t="s">
        <v>3779</v>
      </c>
      <c r="L35" s="1483" t="s">
        <v>5141</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4370</v>
      </c>
      <c r="Z35" s="1483" t="s">
        <v>224</v>
      </c>
      <c r="AA35" s="1483" t="s">
        <v>8312</v>
      </c>
      <c r="AB35" s="1483" t="s">
        <v>8884</v>
      </c>
      <c r="AC35" s="1483" t="s">
        <v>585</v>
      </c>
      <c r="AD35" s="1483" t="s">
        <v>8885</v>
      </c>
      <c r="AE35" s="1483" t="s">
        <v>5326</v>
      </c>
      <c r="AF35" s="1483" t="s">
        <v>8886</v>
      </c>
      <c r="AG35" s="1483" t="s">
        <v>8887</v>
      </c>
      <c r="AH35" s="1483" t="s">
        <v>5962</v>
      </c>
      <c r="AI35" s="1483" t="s">
        <v>8888</v>
      </c>
      <c r="AJ35" s="1483" t="s">
        <v>8889</v>
      </c>
      <c r="AK35" s="1483" t="s">
        <v>8890</v>
      </c>
      <c r="AL35" s="1483" t="s">
        <v>6336</v>
      </c>
      <c r="AM35" s="1483" t="s">
        <v>5319</v>
      </c>
      <c r="AN35" s="1483" t="s">
        <v>4812</v>
      </c>
      <c r="AO35" s="1483" t="s">
        <v>2761</v>
      </c>
      <c r="AP35" s="1483" t="s">
        <v>3905</v>
      </c>
      <c r="AQ35" s="1426" t="s">
        <v>2378</v>
      </c>
      <c r="AR35" s="1483" t="s">
        <v>8891</v>
      </c>
      <c r="AS35" s="1483" t="s">
        <v>354</v>
      </c>
      <c r="AT35" s="1483" t="s">
        <v>8892</v>
      </c>
      <c r="AU35" s="1495" t="s">
        <v>8893</v>
      </c>
      <c r="AV35" s="1411" t="str">
        <f t="shared" si="1"/>
        <v>2:46</v>
      </c>
      <c r="AW35" s="1488"/>
    </row>
    <row r="36" ht="15.75" customHeight="1">
      <c r="A36" s="1402" t="s">
        <v>3897</v>
      </c>
      <c r="B36" s="1403" t="s">
        <v>8118</v>
      </c>
      <c r="C36" s="1508">
        <v>0.05060185185185185</v>
      </c>
      <c r="D36" s="1436" t="s">
        <v>8894</v>
      </c>
      <c r="E36" s="1475" t="s">
        <v>4186</v>
      </c>
      <c r="F36" s="1475" t="s">
        <v>5714</v>
      </c>
      <c r="G36" s="1475" t="s">
        <v>8895</v>
      </c>
      <c r="H36" s="1450" t="s">
        <v>8896</v>
      </c>
      <c r="I36" s="1450" t="s">
        <v>4720</v>
      </c>
      <c r="J36" s="1476" t="s">
        <v>8375</v>
      </c>
      <c r="K36" s="1476" t="s">
        <v>7472</v>
      </c>
      <c r="L36" s="1476" t="s">
        <v>5327</v>
      </c>
      <c r="M36" s="1476" t="s">
        <v>8897</v>
      </c>
      <c r="N36" s="1476" t="s">
        <v>4982</v>
      </c>
      <c r="O36" s="1476" t="s">
        <v>8898</v>
      </c>
      <c r="P36" s="1476" t="s">
        <v>8658</v>
      </c>
      <c r="Q36" s="1477" t="s">
        <v>8899</v>
      </c>
      <c r="R36" s="1477" t="s">
        <v>5238</v>
      </c>
      <c r="S36" s="1477" t="s">
        <v>7099</v>
      </c>
      <c r="T36" s="1477" t="s">
        <v>8900</v>
      </c>
      <c r="U36" s="1477" t="s">
        <v>8901</v>
      </c>
      <c r="V36" s="1477" t="s">
        <v>8902</v>
      </c>
      <c r="W36" s="1478" t="s">
        <v>8903</v>
      </c>
      <c r="X36" s="1478" t="s">
        <v>7468</v>
      </c>
      <c r="Y36" s="1478" t="s">
        <v>4859</v>
      </c>
      <c r="Z36" s="1478" t="s">
        <v>150</v>
      </c>
      <c r="AA36" s="1478" t="s">
        <v>8904</v>
      </c>
      <c r="AB36" s="1478" t="s">
        <v>8337</v>
      </c>
      <c r="AC36" s="1478" t="s">
        <v>5328</v>
      </c>
      <c r="AD36" s="1475" t="s">
        <v>6082</v>
      </c>
      <c r="AE36" s="1475" t="s">
        <v>8447</v>
      </c>
      <c r="AF36" s="1479" t="s">
        <v>8905</v>
      </c>
      <c r="AG36" s="1479" t="s">
        <v>1033</v>
      </c>
      <c r="AH36" s="1479" t="s">
        <v>8906</v>
      </c>
      <c r="AI36" s="1479" t="s">
        <v>5323</v>
      </c>
      <c r="AJ36" s="1479" t="s">
        <v>8907</v>
      </c>
      <c r="AK36" s="1479" t="s">
        <v>8908</v>
      </c>
      <c r="AL36" s="1479" t="s">
        <v>5817</v>
      </c>
      <c r="AM36" s="1455" t="s">
        <v>8909</v>
      </c>
      <c r="AN36" s="1455" t="s">
        <v>2027</v>
      </c>
      <c r="AO36" s="1455" t="s">
        <v>8910</v>
      </c>
      <c r="AP36" s="1455" t="s">
        <v>8911</v>
      </c>
      <c r="AQ36" s="1455" t="s">
        <v>8747</v>
      </c>
      <c r="AR36" s="1455" t="s">
        <v>8912</v>
      </c>
      <c r="AS36" s="1455" t="s">
        <v>6660</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5153</v>
      </c>
      <c r="G37" s="1411" t="s">
        <v>8915</v>
      </c>
      <c r="H37" s="1409" t="s">
        <v>8916</v>
      </c>
      <c r="I37" s="1409" t="s">
        <v>381</v>
      </c>
      <c r="J37" s="1409" t="s">
        <v>6435</v>
      </c>
      <c r="K37" s="1411" t="s">
        <v>8519</v>
      </c>
      <c r="L37" s="1409" t="s">
        <v>8917</v>
      </c>
      <c r="M37" s="1409" t="s">
        <v>8918</v>
      </c>
      <c r="N37" s="1409" t="s">
        <v>8919</v>
      </c>
      <c r="O37" s="1409" t="s">
        <v>8920</v>
      </c>
      <c r="P37" s="1409" t="s">
        <v>4958</v>
      </c>
      <c r="Q37" s="1522" t="s">
        <v>8921</v>
      </c>
      <c r="R37" s="1409" t="s">
        <v>8922</v>
      </c>
      <c r="S37" s="1411" t="s">
        <v>8923</v>
      </c>
      <c r="T37" s="1409" t="s">
        <v>8637</v>
      </c>
      <c r="U37" s="1409" t="s">
        <v>6857</v>
      </c>
      <c r="V37" s="1409" t="s">
        <v>2248</v>
      </c>
      <c r="W37" s="1410" t="str">
        <f>HYPERLINK("https://www.youtube.com/watch?v=nn1ub1z3NYM","1:45.96")</f>
        <v>1:45.96</v>
      </c>
      <c r="X37" s="1409" t="s">
        <v>5400</v>
      </c>
      <c r="Y37" s="1411" t="s">
        <v>5271</v>
      </c>
      <c r="Z37" s="1409" t="s">
        <v>1483</v>
      </c>
      <c r="AA37" s="1409" t="s">
        <v>5822</v>
      </c>
      <c r="AB37" s="1409" t="s">
        <v>8924</v>
      </c>
      <c r="AC37" s="1409" t="s">
        <v>974</v>
      </c>
      <c r="AD37" s="1409" t="s">
        <v>8925</v>
      </c>
      <c r="AE37" s="1522" t="s">
        <v>4370</v>
      </c>
      <c r="AF37" s="1411" t="s">
        <v>8926</v>
      </c>
      <c r="AG37" s="1409" t="s">
        <v>1874</v>
      </c>
      <c r="AH37" s="1409" t="s">
        <v>2824</v>
      </c>
      <c r="AI37" s="1409" t="s">
        <v>8927</v>
      </c>
      <c r="AJ37" s="1411" t="s">
        <v>7691</v>
      </c>
      <c r="AK37" s="1409" t="s">
        <v>8928</v>
      </c>
      <c r="AL37" s="1411" t="s">
        <v>3877</v>
      </c>
      <c r="AM37" s="1411" t="s">
        <v>1997</v>
      </c>
      <c r="AN37" s="1411" t="s">
        <v>2280</v>
      </c>
      <c r="AO37" s="1409" t="s">
        <v>4911</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4416</v>
      </c>
      <c r="F38" s="1409" t="s">
        <v>8936</v>
      </c>
      <c r="G38" s="1409" t="s">
        <v>8876</v>
      </c>
      <c r="H38" s="1409" t="s">
        <v>8937</v>
      </c>
      <c r="I38" s="1409" t="s">
        <v>1704</v>
      </c>
      <c r="J38" s="1409" t="s">
        <v>8938</v>
      </c>
      <c r="K38" s="1409" t="s">
        <v>3269</v>
      </c>
      <c r="L38" s="1409" t="s">
        <v>8939</v>
      </c>
      <c r="M38" s="1409" t="s">
        <v>8940</v>
      </c>
      <c r="N38" s="1409" t="s">
        <v>8941</v>
      </c>
      <c r="O38" s="1409" t="s">
        <v>8942</v>
      </c>
      <c r="P38" s="1409" t="s">
        <v>8803</v>
      </c>
      <c r="Q38" s="1409" t="s">
        <v>4284</v>
      </c>
      <c r="R38" s="1409" t="s">
        <v>3613</v>
      </c>
      <c r="S38" s="1409" t="s">
        <v>2393</v>
      </c>
      <c r="T38" s="1409" t="s">
        <v>2516</v>
      </c>
      <c r="U38" s="1409" t="s">
        <v>8943</v>
      </c>
      <c r="V38" s="1409" t="s">
        <v>2172</v>
      </c>
      <c r="W38" s="1409" t="s">
        <v>7322</v>
      </c>
      <c r="X38" s="1409" t="s">
        <v>8944</v>
      </c>
      <c r="Y38" s="1409" t="s">
        <v>8879</v>
      </c>
      <c r="Z38" s="1409" t="s">
        <v>8945</v>
      </c>
      <c r="AA38" s="1409" t="s">
        <v>8946</v>
      </c>
      <c r="AB38" s="1409"/>
      <c r="AC38" s="1409" t="s">
        <v>8947</v>
      </c>
      <c r="AD38" s="1409" t="s">
        <v>8948</v>
      </c>
      <c r="AE38" s="1409" t="s">
        <v>3608</v>
      </c>
      <c r="AF38" s="1409" t="s">
        <v>8949</v>
      </c>
      <c r="AG38" s="1409" t="s">
        <v>4554</v>
      </c>
      <c r="AH38" s="1409" t="s">
        <v>8950</v>
      </c>
      <c r="AI38" s="1409" t="s">
        <v>717</v>
      </c>
      <c r="AJ38" s="1409" t="s">
        <v>8951</v>
      </c>
      <c r="AK38" s="1409" t="s">
        <v>8952</v>
      </c>
      <c r="AL38" s="1409" t="s">
        <v>2161</v>
      </c>
      <c r="AM38" s="1409" t="s">
        <v>8953</v>
      </c>
      <c r="AN38" s="1409" t="s">
        <v>8207</v>
      </c>
      <c r="AO38" s="1409" t="s">
        <v>8954</v>
      </c>
      <c r="AP38" s="1409" t="s">
        <v>8955</v>
      </c>
      <c r="AQ38" s="1409" t="s">
        <v>8956</v>
      </c>
      <c r="AR38" s="1409" t="s">
        <v>6196</v>
      </c>
      <c r="AS38" s="1409" t="s">
        <v>8957</v>
      </c>
      <c r="AT38" s="1409" t="s">
        <v>7792</v>
      </c>
      <c r="AU38" s="1409" t="s">
        <v>8958</v>
      </c>
      <c r="AV38" s="1411" t="str">
        <f t="shared" si="1"/>
        <v>2:05</v>
      </c>
      <c r="AW38" s="1488"/>
    </row>
    <row r="39">
      <c r="A39" s="1415" t="s">
        <v>8959</v>
      </c>
      <c r="B39" s="1462" t="s">
        <v>8118</v>
      </c>
      <c r="C39" s="1404">
        <v>0.0506712962962963</v>
      </c>
      <c r="D39" s="1471" t="s">
        <v>8960</v>
      </c>
      <c r="E39" s="1448" t="s">
        <v>4186</v>
      </c>
      <c r="F39" s="1448" t="s">
        <v>8427</v>
      </c>
      <c r="G39" s="1448" t="s">
        <v>8961</v>
      </c>
      <c r="H39" s="1472" t="s">
        <v>8962</v>
      </c>
      <c r="I39" s="1472" t="s">
        <v>8963</v>
      </c>
      <c r="J39" s="1451" t="s">
        <v>8964</v>
      </c>
      <c r="K39" s="1451" t="s">
        <v>6688</v>
      </c>
      <c r="L39" s="1451" t="s">
        <v>8965</v>
      </c>
      <c r="M39" s="1451" t="s">
        <v>6685</v>
      </c>
      <c r="N39" s="1451" t="s">
        <v>8388</v>
      </c>
      <c r="O39" s="1451" t="s">
        <v>8966</v>
      </c>
      <c r="P39" s="1451" t="s">
        <v>6658</v>
      </c>
      <c r="Q39" s="1452" t="s">
        <v>7412</v>
      </c>
      <c r="R39" s="1452" t="s">
        <v>8967</v>
      </c>
      <c r="S39" s="1452" t="s">
        <v>8968</v>
      </c>
      <c r="T39" s="1452" t="s">
        <v>8969</v>
      </c>
      <c r="U39" s="1452" t="s">
        <v>8970</v>
      </c>
      <c r="V39" s="1452" t="s">
        <v>8971</v>
      </c>
      <c r="W39" s="1453" t="s">
        <v>8972</v>
      </c>
      <c r="X39" s="1453" t="s">
        <v>8973</v>
      </c>
      <c r="Y39" s="1453" t="s">
        <v>5828</v>
      </c>
      <c r="Z39" s="1453" t="s">
        <v>8974</v>
      </c>
      <c r="AA39" s="1409" t="s">
        <v>1922</v>
      </c>
      <c r="AB39" s="1453" t="s">
        <v>8975</v>
      </c>
      <c r="AC39" s="1453" t="s">
        <v>7270</v>
      </c>
      <c r="AD39" s="1448" t="s">
        <v>8976</v>
      </c>
      <c r="AE39" s="1448" t="s">
        <v>524</v>
      </c>
      <c r="AF39" s="1454" t="s">
        <v>8977</v>
      </c>
      <c r="AG39" s="1454" t="s">
        <v>3599</v>
      </c>
      <c r="AH39" s="1454" t="s">
        <v>4931</v>
      </c>
      <c r="AI39" s="1454" t="s">
        <v>8978</v>
      </c>
      <c r="AJ39" s="1454" t="s">
        <v>8979</v>
      </c>
      <c r="AK39" s="1454" t="s">
        <v>394</v>
      </c>
      <c r="AL39" s="1454" t="s">
        <v>2472</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3160</v>
      </c>
      <c r="L40" s="1476" t="s">
        <v>5161</v>
      </c>
      <c r="M40" s="1476" t="s">
        <v>8990</v>
      </c>
      <c r="N40" s="1476" t="s">
        <v>8799</v>
      </c>
      <c r="O40" s="1476" t="s">
        <v>8991</v>
      </c>
      <c r="P40" s="1476" t="s">
        <v>5254</v>
      </c>
      <c r="Q40" s="1477" t="s">
        <v>8992</v>
      </c>
      <c r="R40" s="1477" t="s">
        <v>721</v>
      </c>
      <c r="S40" s="1477" t="s">
        <v>8954</v>
      </c>
      <c r="T40" s="1477" t="s">
        <v>8802</v>
      </c>
      <c r="U40" s="1477" t="s">
        <v>8993</v>
      </c>
      <c r="V40" s="1477" t="s">
        <v>2248</v>
      </c>
      <c r="W40" s="1478" t="s">
        <v>8994</v>
      </c>
      <c r="X40" s="1478" t="s">
        <v>8243</v>
      </c>
      <c r="Y40" s="1478" t="s">
        <v>8995</v>
      </c>
      <c r="Z40" s="1478" t="s">
        <v>8996</v>
      </c>
      <c r="AA40" s="1478" t="s">
        <v>8997</v>
      </c>
      <c r="AB40" s="1478" t="s">
        <v>2491</v>
      </c>
      <c r="AC40" s="1478" t="s">
        <v>2943</v>
      </c>
      <c r="AD40" s="1475" t="s">
        <v>8998</v>
      </c>
      <c r="AE40" s="1475" t="s">
        <v>4123</v>
      </c>
      <c r="AF40" s="1479" t="s">
        <v>8264</v>
      </c>
      <c r="AG40" s="1479" t="s">
        <v>8999</v>
      </c>
      <c r="AH40" s="1479" t="s">
        <v>2212</v>
      </c>
      <c r="AI40" s="1479" t="s">
        <v>9000</v>
      </c>
      <c r="AJ40" s="1479" t="s">
        <v>9001</v>
      </c>
      <c r="AK40" s="1479" t="s">
        <v>9002</v>
      </c>
      <c r="AL40" s="1479" t="s">
        <v>5130</v>
      </c>
      <c r="AM40" s="1455" t="s">
        <v>8827</v>
      </c>
      <c r="AN40" s="1455" t="s">
        <v>5130</v>
      </c>
      <c r="AO40" s="1455" t="s">
        <v>3925</v>
      </c>
      <c r="AP40" s="1455" t="s">
        <v>9003</v>
      </c>
      <c r="AQ40" s="1455" t="s">
        <v>9004</v>
      </c>
      <c r="AR40" s="1455" t="s">
        <v>9005</v>
      </c>
      <c r="AS40" s="1455" t="s">
        <v>5301</v>
      </c>
      <c r="AT40" s="1476" t="s">
        <v>9006</v>
      </c>
      <c r="AU40" s="1480" t="s">
        <v>9007</v>
      </c>
      <c r="AV40" s="1411" t="str">
        <f t="shared" si="1"/>
        <v>2:54</v>
      </c>
      <c r="AW40" s="1474"/>
    </row>
    <row r="41">
      <c r="A41" s="1443" t="s">
        <v>2964</v>
      </c>
      <c r="B41" s="1458" t="s">
        <v>8118</v>
      </c>
      <c r="C41" s="1404">
        <v>0.050826388888888886</v>
      </c>
      <c r="D41" s="1409" t="s">
        <v>9008</v>
      </c>
      <c r="E41" s="1409" t="s">
        <v>9009</v>
      </c>
      <c r="F41" s="1448" t="s">
        <v>9010</v>
      </c>
      <c r="G41" s="1409" t="s">
        <v>9011</v>
      </c>
      <c r="H41" s="1409" t="s">
        <v>6068</v>
      </c>
      <c r="I41" s="1409" t="s">
        <v>1218</v>
      </c>
      <c r="J41" s="1409" t="s">
        <v>9012</v>
      </c>
      <c r="K41" s="1409" t="s">
        <v>3572</v>
      </c>
      <c r="L41" s="1409" t="s">
        <v>9013</v>
      </c>
      <c r="M41" s="1409" t="s">
        <v>9014</v>
      </c>
      <c r="N41" s="1409" t="s">
        <v>6894</v>
      </c>
      <c r="O41" s="1409" t="s">
        <v>9015</v>
      </c>
      <c r="P41" s="1409" t="s">
        <v>8527</v>
      </c>
      <c r="Q41" s="1409" t="s">
        <v>9016</v>
      </c>
      <c r="R41" s="1409" t="s">
        <v>9017</v>
      </c>
      <c r="S41" s="1409" t="s">
        <v>9018</v>
      </c>
      <c r="T41" s="1409" t="s">
        <v>9019</v>
      </c>
      <c r="U41" s="1409" t="s">
        <v>9020</v>
      </c>
      <c r="V41" s="1409" t="s">
        <v>6738</v>
      </c>
      <c r="W41" s="1409" t="s">
        <v>5237</v>
      </c>
      <c r="X41" s="1409" t="s">
        <v>9021</v>
      </c>
      <c r="Y41" s="1409" t="s">
        <v>6652</v>
      </c>
      <c r="Z41" s="1409" t="s">
        <v>1822</v>
      </c>
      <c r="AA41" s="1453" t="s">
        <v>9022</v>
      </c>
      <c r="AB41" s="1409" t="s">
        <v>150</v>
      </c>
      <c r="AC41" s="1409" t="s">
        <v>7270</v>
      </c>
      <c r="AD41" s="1409" t="s">
        <v>9023</v>
      </c>
      <c r="AE41" s="1409" t="s">
        <v>3608</v>
      </c>
      <c r="AF41" s="1409" t="s">
        <v>9024</v>
      </c>
      <c r="AG41" s="1409" t="s">
        <v>1104</v>
      </c>
      <c r="AH41" s="1409" t="s">
        <v>3659</v>
      </c>
      <c r="AI41" s="1409" t="s">
        <v>9025</v>
      </c>
      <c r="AJ41" s="1409" t="s">
        <v>9026</v>
      </c>
      <c r="AK41" s="1409" t="s">
        <v>8928</v>
      </c>
      <c r="AL41" s="1409" t="s">
        <v>3884</v>
      </c>
      <c r="AM41" s="1409" t="s">
        <v>8928</v>
      </c>
      <c r="AN41" s="1409" t="s">
        <v>8207</v>
      </c>
      <c r="AO41" s="1409" t="s">
        <v>6996</v>
      </c>
      <c r="AP41" s="1409" t="s">
        <v>9027</v>
      </c>
      <c r="AQ41" s="1409" t="s">
        <v>9028</v>
      </c>
      <c r="AR41" s="1409" t="s">
        <v>5177</v>
      </c>
      <c r="AS41" s="1409" t="s">
        <v>9029</v>
      </c>
      <c r="AT41" s="1409" t="s">
        <v>9030</v>
      </c>
      <c r="AU41" s="1409" t="s">
        <v>9031</v>
      </c>
      <c r="AV41" s="1411" t="str">
        <f t="shared" si="1"/>
        <v>2:25</v>
      </c>
      <c r="AW41" s="1488"/>
    </row>
    <row r="42" ht="15.75" customHeight="1">
      <c r="A42" s="1443" t="s">
        <v>4402</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5092</v>
      </c>
      <c r="N42" s="1411" t="s">
        <v>7648</v>
      </c>
      <c r="O42" s="1411" t="s">
        <v>9035</v>
      </c>
      <c r="P42" s="1411" t="s">
        <v>9036</v>
      </c>
      <c r="Q42" s="1411" t="s">
        <v>9037</v>
      </c>
      <c r="R42" s="1411" t="s">
        <v>6978</v>
      </c>
      <c r="S42" s="1411" t="s">
        <v>8366</v>
      </c>
      <c r="T42" s="1411" t="s">
        <v>4359</v>
      </c>
      <c r="U42" s="1411" t="s">
        <v>9038</v>
      </c>
      <c r="V42" s="1411" t="s">
        <v>8586</v>
      </c>
      <c r="W42" s="1411" t="s">
        <v>9039</v>
      </c>
      <c r="X42" s="1411" t="s">
        <v>8590</v>
      </c>
      <c r="Y42" s="1411" t="s">
        <v>3275</v>
      </c>
      <c r="Z42" s="1411" t="s">
        <v>8884</v>
      </c>
      <c r="AA42" s="1411" t="s">
        <v>9040</v>
      </c>
      <c r="AB42" s="1411" t="s">
        <v>9041</v>
      </c>
      <c r="AC42" s="1411" t="s">
        <v>2784</v>
      </c>
      <c r="AD42" s="1411" t="s">
        <v>9042</v>
      </c>
      <c r="AE42" s="1411" t="s">
        <v>607</v>
      </c>
      <c r="AF42" s="1411" t="s">
        <v>9043</v>
      </c>
      <c r="AG42" s="1411" t="s">
        <v>5649</v>
      </c>
      <c r="AH42" s="1411" t="s">
        <v>9044</v>
      </c>
      <c r="AI42" s="1411" t="s">
        <v>9045</v>
      </c>
      <c r="AJ42" s="1411" t="s">
        <v>9046</v>
      </c>
      <c r="AK42" s="1411" t="s">
        <v>5117</v>
      </c>
      <c r="AL42" s="1411" t="s">
        <v>9047</v>
      </c>
      <c r="AM42" s="1411" t="s">
        <v>9048</v>
      </c>
      <c r="AN42" s="1411" t="s">
        <v>3406</v>
      </c>
      <c r="AO42" s="1411" t="s">
        <v>8519</v>
      </c>
      <c r="AP42" s="1411" t="s">
        <v>9049</v>
      </c>
      <c r="AQ42" s="1411" t="s">
        <v>9050</v>
      </c>
      <c r="AR42" s="1411" t="s">
        <v>8421</v>
      </c>
      <c r="AS42" s="1411" t="s">
        <v>4781</v>
      </c>
      <c r="AT42" s="1411" t="s">
        <v>9051</v>
      </c>
      <c r="AU42" s="1411" t="s">
        <v>9052</v>
      </c>
      <c r="AV42" s="1411" t="str">
        <f t="shared" si="1"/>
        <v>2:44</v>
      </c>
      <c r="AW42" s="1428"/>
    </row>
    <row r="43" ht="15.75" customHeight="1">
      <c r="A43" s="1443" t="s">
        <v>1682</v>
      </c>
      <c r="B43" s="1523" t="s">
        <v>8178</v>
      </c>
      <c r="C43" s="1404">
        <v>0.05092592592592592</v>
      </c>
      <c r="D43" s="1524" t="s">
        <v>8179</v>
      </c>
      <c r="E43" s="1525" t="s">
        <v>8180</v>
      </c>
      <c r="F43" s="1524" t="s">
        <v>8181</v>
      </c>
      <c r="G43" s="1409" t="s">
        <v>9053</v>
      </c>
      <c r="H43" s="1524" t="s">
        <v>8183</v>
      </c>
      <c r="I43" s="1411" t="s">
        <v>1393</v>
      </c>
      <c r="J43" s="1475" t="s">
        <v>9054</v>
      </c>
      <c r="K43" s="1411" t="s">
        <v>8799</v>
      </c>
      <c r="L43" s="1475" t="s">
        <v>9055</v>
      </c>
      <c r="M43" s="1411" t="s">
        <v>2428</v>
      </c>
      <c r="N43" s="1524" t="s">
        <v>8187</v>
      </c>
      <c r="O43" s="1411" t="s">
        <v>9056</v>
      </c>
      <c r="P43" s="1475" t="s">
        <v>624</v>
      </c>
      <c r="Q43" s="1525" t="s">
        <v>8190</v>
      </c>
      <c r="R43" s="1524" t="s">
        <v>8191</v>
      </c>
      <c r="S43" s="1411" t="s">
        <v>155</v>
      </c>
      <c r="T43" s="1475" t="s">
        <v>7368</v>
      </c>
      <c r="U43" s="1525" t="s">
        <v>8194</v>
      </c>
      <c r="V43" s="1524" t="s">
        <v>8195</v>
      </c>
      <c r="W43" s="1411" t="s">
        <v>9057</v>
      </c>
      <c r="X43" s="1524" t="s">
        <v>8197</v>
      </c>
      <c r="Y43" s="1411" t="s">
        <v>5471</v>
      </c>
      <c r="Z43" s="1448" t="s">
        <v>9058</v>
      </c>
      <c r="AA43" s="1411" t="s">
        <v>2736</v>
      </c>
      <c r="AB43" s="1475" t="s">
        <v>9059</v>
      </c>
      <c r="AC43" s="1409" t="s">
        <v>9060</v>
      </c>
      <c r="AD43" s="1475" t="s">
        <v>9061</v>
      </c>
      <c r="AE43" s="1409" t="s">
        <v>9062</v>
      </c>
      <c r="AF43" s="1475" t="s">
        <v>9063</v>
      </c>
      <c r="AG43" s="1411" t="s">
        <v>7179</v>
      </c>
      <c r="AH43" s="1448" t="s">
        <v>8939</v>
      </c>
      <c r="AI43" s="1525" t="s">
        <v>8203</v>
      </c>
      <c r="AJ43" s="1475" t="s">
        <v>9064</v>
      </c>
      <c r="AK43" s="1411" t="s">
        <v>5570</v>
      </c>
      <c r="AL43" s="1524" t="s">
        <v>8206</v>
      </c>
      <c r="AM43" s="1411" t="s">
        <v>8503</v>
      </c>
      <c r="AN43" s="1475" t="s">
        <v>3938</v>
      </c>
      <c r="AO43" s="1409" t="s">
        <v>4618</v>
      </c>
      <c r="AP43" s="1448" t="s">
        <v>9065</v>
      </c>
      <c r="AQ43" s="1525" t="s">
        <v>8210</v>
      </c>
      <c r="AR43" s="1448" t="s">
        <v>9066</v>
      </c>
      <c r="AS43" s="1411" t="s">
        <v>904</v>
      </c>
      <c r="AT43" s="1524" t="s">
        <v>8211</v>
      </c>
      <c r="AU43" s="1525" t="s">
        <v>9067</v>
      </c>
      <c r="AV43" s="1411" t="str">
        <f t="shared" si="1"/>
        <v>2:24</v>
      </c>
      <c r="AW43" s="1460"/>
    </row>
    <row r="44">
      <c r="A44" s="1443" t="s">
        <v>2429</v>
      </c>
      <c r="B44" s="1352" t="s">
        <v>8150</v>
      </c>
      <c r="C44" s="1404">
        <v>0.05092592592592592</v>
      </c>
      <c r="D44" s="1436" t="s">
        <v>9068</v>
      </c>
      <c r="E44" s="1448" t="s">
        <v>9069</v>
      </c>
      <c r="F44" s="1448" t="s">
        <v>9070</v>
      </c>
      <c r="G44" s="1448" t="s">
        <v>9071</v>
      </c>
      <c r="H44" s="1472" t="s">
        <v>9072</v>
      </c>
      <c r="I44" s="1472" t="s">
        <v>2674</v>
      </c>
      <c r="J44" s="1451" t="s">
        <v>8279</v>
      </c>
      <c r="K44" s="1451" t="s">
        <v>3649</v>
      </c>
      <c r="L44" s="1451" t="s">
        <v>5501</v>
      </c>
      <c r="M44" s="1451" t="s">
        <v>2963</v>
      </c>
      <c r="N44" s="1451" t="s">
        <v>8869</v>
      </c>
      <c r="O44" s="1451" t="s">
        <v>9073</v>
      </c>
      <c r="P44" s="1451" t="s">
        <v>769</v>
      </c>
      <c r="Q44" s="1452" t="s">
        <v>7297</v>
      </c>
      <c r="R44" s="1452" t="s">
        <v>7025</v>
      </c>
      <c r="S44" s="1452" t="s">
        <v>6198</v>
      </c>
      <c r="T44" s="1452" t="s">
        <v>9074</v>
      </c>
      <c r="U44" s="1526" t="s">
        <v>7456</v>
      </c>
      <c r="V44" s="1452" t="s">
        <v>9075</v>
      </c>
      <c r="W44" s="1453" t="s">
        <v>6364</v>
      </c>
      <c r="X44" s="1453" t="s">
        <v>9076</v>
      </c>
      <c r="Y44" s="1453" t="s">
        <v>9077</v>
      </c>
      <c r="Z44" s="1453" t="s">
        <v>7241</v>
      </c>
      <c r="AA44" s="1453" t="s">
        <v>1738</v>
      </c>
      <c r="AB44" s="1453" t="s">
        <v>9078</v>
      </c>
      <c r="AC44" s="1453" t="s">
        <v>160</v>
      </c>
      <c r="AD44" s="1448" t="s">
        <v>9079</v>
      </c>
      <c r="AE44" s="1448" t="s">
        <v>4939</v>
      </c>
      <c r="AF44" s="1454" t="s">
        <v>9080</v>
      </c>
      <c r="AG44" s="1454" t="s">
        <v>5189</v>
      </c>
      <c r="AH44" s="1454" t="s">
        <v>4488</v>
      </c>
      <c r="AI44" s="1454" t="s">
        <v>9081</v>
      </c>
      <c r="AJ44" s="1527" t="s">
        <v>8169</v>
      </c>
      <c r="AK44" s="1454" t="s">
        <v>9041</v>
      </c>
      <c r="AL44" s="1454" t="s">
        <v>5572</v>
      </c>
      <c r="AM44" s="1456" t="s">
        <v>3686</v>
      </c>
      <c r="AN44" s="1456" t="s">
        <v>3229</v>
      </c>
      <c r="AO44" s="1456" t="s">
        <v>2074</v>
      </c>
      <c r="AP44" s="1456" t="s">
        <v>9082</v>
      </c>
      <c r="AQ44" s="1456" t="s">
        <v>4152</v>
      </c>
      <c r="AR44" s="1456" t="s">
        <v>7287</v>
      </c>
      <c r="AS44" s="1456" t="s">
        <v>6087</v>
      </c>
      <c r="AT44" s="1451" t="s">
        <v>9083</v>
      </c>
      <c r="AU44" s="1528" t="s">
        <v>9084</v>
      </c>
      <c r="AV44" s="1411" t="str">
        <f t="shared" si="1"/>
        <v>4:25</v>
      </c>
      <c r="AW44" s="1442"/>
    </row>
    <row r="45" ht="15.75" customHeight="1">
      <c r="A45" s="1443" t="s">
        <v>912</v>
      </c>
      <c r="B45" s="1462" t="s">
        <v>8150</v>
      </c>
      <c r="C45" s="1404">
        <v>0.05112268518518519</v>
      </c>
      <c r="D45" s="1448" t="s">
        <v>9085</v>
      </c>
      <c r="E45" s="1448" t="s">
        <v>4382</v>
      </c>
      <c r="F45" s="1448" t="s">
        <v>9086</v>
      </c>
      <c r="G45" s="1448" t="s">
        <v>9087</v>
      </c>
      <c r="H45" s="1436" t="s">
        <v>9088</v>
      </c>
      <c r="I45" s="1472" t="s">
        <v>4717</v>
      </c>
      <c r="J45" s="1451" t="s">
        <v>3689</v>
      </c>
      <c r="K45" s="1451" t="s">
        <v>9089</v>
      </c>
      <c r="L45" s="1522" t="s">
        <v>2329</v>
      </c>
      <c r="M45" s="1451" t="s">
        <v>4473</v>
      </c>
      <c r="N45" s="1451" t="s">
        <v>8827</v>
      </c>
      <c r="O45" s="1451" t="s">
        <v>9090</v>
      </c>
      <c r="P45" s="1451" t="s">
        <v>1506</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4824</v>
      </c>
      <c r="AD45" s="1448" t="s">
        <v>9100</v>
      </c>
      <c r="AE45" s="1448" t="s">
        <v>8202</v>
      </c>
      <c r="AF45" s="1454" t="s">
        <v>8372</v>
      </c>
      <c r="AG45" s="1454" t="s">
        <v>271</v>
      </c>
      <c r="AH45" s="1454" t="s">
        <v>452</v>
      </c>
      <c r="AI45" s="1454" t="s">
        <v>9101</v>
      </c>
      <c r="AJ45" s="1454" t="s">
        <v>9102</v>
      </c>
      <c r="AK45" s="1454" t="s">
        <v>3820</v>
      </c>
      <c r="AL45" s="1454" t="s">
        <v>9103</v>
      </c>
      <c r="AM45" s="1456" t="s">
        <v>9104</v>
      </c>
      <c r="AN45" s="1531" t="s">
        <v>8171</v>
      </c>
      <c r="AO45" s="1456" t="s">
        <v>6688</v>
      </c>
      <c r="AP45" s="1456" t="s">
        <v>9105</v>
      </c>
      <c r="AQ45" s="1456" t="s">
        <v>9106</v>
      </c>
      <c r="AR45" s="1456" t="s">
        <v>9107</v>
      </c>
      <c r="AS45" s="1456" t="s">
        <v>8056</v>
      </c>
      <c r="AT45" s="1451" t="s">
        <v>9108</v>
      </c>
      <c r="AU45" s="1441" t="s">
        <v>9109</v>
      </c>
      <c r="AV45" s="1411" t="str">
        <f t="shared" si="1"/>
        <v>4:57</v>
      </c>
      <c r="AW45" s="1474"/>
    </row>
    <row r="46">
      <c r="A46" s="1443" t="s">
        <v>2044</v>
      </c>
      <c r="B46" s="1458" t="s">
        <v>8150</v>
      </c>
      <c r="C46" s="1404">
        <v>0.05112268518518519</v>
      </c>
      <c r="D46" s="1409" t="s">
        <v>9110</v>
      </c>
      <c r="E46" s="1409" t="s">
        <v>4292</v>
      </c>
      <c r="F46" s="1409" t="s">
        <v>9111</v>
      </c>
      <c r="G46" s="1493" t="s">
        <v>8154</v>
      </c>
      <c r="H46" s="1436" t="s">
        <v>9112</v>
      </c>
      <c r="I46" s="1409" t="s">
        <v>761</v>
      </c>
      <c r="J46" s="1409" t="s">
        <v>6194</v>
      </c>
      <c r="K46" s="1409" t="s">
        <v>2268</v>
      </c>
      <c r="L46" s="1409" t="s">
        <v>1347</v>
      </c>
      <c r="M46" s="1409" t="s">
        <v>9113</v>
      </c>
      <c r="N46" s="1409" t="s">
        <v>4180</v>
      </c>
      <c r="O46" s="1409" t="s">
        <v>9114</v>
      </c>
      <c r="P46" s="1409" t="s">
        <v>3275</v>
      </c>
      <c r="Q46" s="1409" t="s">
        <v>9115</v>
      </c>
      <c r="R46" s="1409" t="s">
        <v>9116</v>
      </c>
      <c r="S46" s="1409" t="s">
        <v>3458</v>
      </c>
      <c r="T46" s="1409" t="s">
        <v>7468</v>
      </c>
      <c r="U46" s="1409" t="s">
        <v>8510</v>
      </c>
      <c r="V46" s="1409" t="s">
        <v>9117</v>
      </c>
      <c r="W46" s="1409" t="s">
        <v>9118</v>
      </c>
      <c r="X46" s="1409" t="s">
        <v>1468</v>
      </c>
      <c r="Y46" s="1409" t="s">
        <v>6655</v>
      </c>
      <c r="Z46" s="1409" t="s">
        <v>8322</v>
      </c>
      <c r="AA46" s="1453" t="s">
        <v>602</v>
      </c>
      <c r="AB46" s="1409" t="s">
        <v>9119</v>
      </c>
      <c r="AC46" s="1409" t="s">
        <v>4939</v>
      </c>
      <c r="AD46" s="1409" t="s">
        <v>9120</v>
      </c>
      <c r="AE46" s="1409" t="s">
        <v>3275</v>
      </c>
      <c r="AF46" s="1409" t="s">
        <v>9121</v>
      </c>
      <c r="AG46" s="1409" t="s">
        <v>9122</v>
      </c>
      <c r="AH46" s="1409" t="s">
        <v>2292</v>
      </c>
      <c r="AI46" s="1409" t="s">
        <v>5737</v>
      </c>
      <c r="AJ46" s="1409" t="s">
        <v>9123</v>
      </c>
      <c r="AK46" s="1409" t="s">
        <v>8593</v>
      </c>
      <c r="AL46" s="1409" t="s">
        <v>9124</v>
      </c>
      <c r="AM46" s="1409" t="s">
        <v>2422</v>
      </c>
      <c r="AN46" s="1409" t="s">
        <v>9125</v>
      </c>
      <c r="AO46" s="1409" t="s">
        <v>8276</v>
      </c>
      <c r="AP46" s="1409" t="s">
        <v>9126</v>
      </c>
      <c r="AQ46" s="1409" t="s">
        <v>9127</v>
      </c>
      <c r="AR46" s="1409" t="s">
        <v>2211</v>
      </c>
      <c r="AS46" s="1409" t="s">
        <v>6652</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2003</v>
      </c>
      <c r="J47" s="1409" t="s">
        <v>1045</v>
      </c>
      <c r="K47" s="1409" t="s">
        <v>8648</v>
      </c>
      <c r="L47" s="1409" t="s">
        <v>8311</v>
      </c>
      <c r="M47" s="1409" t="s">
        <v>9134</v>
      </c>
      <c r="N47" s="1409" t="s">
        <v>9135</v>
      </c>
      <c r="O47" s="1409" t="s">
        <v>9136</v>
      </c>
      <c r="P47" s="1409" t="s">
        <v>3419</v>
      </c>
      <c r="Q47" s="1409" t="s">
        <v>6883</v>
      </c>
      <c r="R47" s="1409" t="s">
        <v>9137</v>
      </c>
      <c r="S47" s="1409" t="s">
        <v>8003</v>
      </c>
      <c r="T47" s="1411" t="s">
        <v>3766</v>
      </c>
      <c r="U47" s="1411" t="s">
        <v>9138</v>
      </c>
      <c r="V47" s="1409" t="s">
        <v>1553</v>
      </c>
      <c r="W47" s="1409" t="s">
        <v>9139</v>
      </c>
      <c r="X47" s="1409" t="s">
        <v>9140</v>
      </c>
      <c r="Y47" s="1409" t="s">
        <v>8527</v>
      </c>
      <c r="Z47" s="1409" t="s">
        <v>1888</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2313</v>
      </c>
      <c r="B48" s="1462" t="s">
        <v>8118</v>
      </c>
      <c r="C48" s="1459">
        <v>0.05122685185185185</v>
      </c>
      <c r="D48" s="1424" t="s">
        <v>9156</v>
      </c>
      <c r="E48" s="1424" t="s">
        <v>5691</v>
      </c>
      <c r="F48" s="1424" t="s">
        <v>9157</v>
      </c>
      <c r="G48" s="1424" t="s">
        <v>8767</v>
      </c>
      <c r="H48" s="1424" t="s">
        <v>9112</v>
      </c>
      <c r="I48" s="1424">
        <v>49.2</v>
      </c>
      <c r="J48" s="1485" t="s">
        <v>9158</v>
      </c>
      <c r="K48" s="1424" t="s">
        <v>8558</v>
      </c>
      <c r="L48" s="1424">
        <v>58.95</v>
      </c>
      <c r="M48" s="1424" t="s">
        <v>4809</v>
      </c>
      <c r="N48" s="1424" t="s">
        <v>9159</v>
      </c>
      <c r="O48" s="1424" t="s">
        <v>9160</v>
      </c>
      <c r="P48" s="1424">
        <v>48.04</v>
      </c>
      <c r="Q48" s="1424" t="s">
        <v>9161</v>
      </c>
      <c r="R48" s="1424" t="s">
        <v>7321</v>
      </c>
      <c r="S48" s="1424" t="s">
        <v>9162</v>
      </c>
      <c r="T48" s="1424" t="s">
        <v>4275</v>
      </c>
      <c r="U48" s="1424" t="s">
        <v>5541</v>
      </c>
      <c r="V48" s="1424" t="s">
        <v>3904</v>
      </c>
      <c r="W48" s="1424" t="s">
        <v>3569</v>
      </c>
      <c r="X48" s="1424" t="s">
        <v>3766</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4898</v>
      </c>
      <c r="AP48" s="1424" t="s">
        <v>9170</v>
      </c>
      <c r="AQ48" s="1424" t="s">
        <v>9171</v>
      </c>
      <c r="AR48" s="1424" t="s">
        <v>9172</v>
      </c>
      <c r="AS48" s="1424">
        <v>46.92</v>
      </c>
      <c r="AT48" s="1424" t="s">
        <v>7594</v>
      </c>
      <c r="AU48" s="1483" t="s">
        <v>9173</v>
      </c>
      <c r="AV48" s="1411" t="str">
        <f t="shared" si="1"/>
        <v>2:59</v>
      </c>
      <c r="AW48" s="1465" t="s">
        <v>9174</v>
      </c>
    </row>
    <row r="49" ht="15.75" customHeight="1">
      <c r="A49" s="1443" t="s">
        <v>3323</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2593</v>
      </c>
      <c r="M49" s="1436" t="s">
        <v>9180</v>
      </c>
      <c r="N49" s="1451" t="s">
        <v>9181</v>
      </c>
      <c r="O49" s="1436" t="s">
        <v>9182</v>
      </c>
      <c r="P49" s="1451" t="s">
        <v>9183</v>
      </c>
      <c r="Q49" s="1436" t="s">
        <v>2590</v>
      </c>
      <c r="R49" s="1436" t="s">
        <v>9184</v>
      </c>
      <c r="S49" s="1452" t="s">
        <v>8794</v>
      </c>
      <c r="T49" s="1436" t="s">
        <v>5777</v>
      </c>
      <c r="U49" s="1452" t="s">
        <v>9185</v>
      </c>
      <c r="V49" s="1436" t="s">
        <v>7725</v>
      </c>
      <c r="W49" s="1436" t="s">
        <v>9186</v>
      </c>
      <c r="X49" s="1436" t="s">
        <v>9187</v>
      </c>
      <c r="Y49" s="1436" t="s">
        <v>4596</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3742</v>
      </c>
      <c r="AL49" s="1436" t="s">
        <v>1940</v>
      </c>
      <c r="AM49" s="1436" t="s">
        <v>9194</v>
      </c>
      <c r="AN49" s="1456" t="s">
        <v>2443</v>
      </c>
      <c r="AO49" s="1436" t="s">
        <v>3801</v>
      </c>
      <c r="AP49" s="1436" t="s">
        <v>9195</v>
      </c>
      <c r="AQ49" s="1456" t="s">
        <v>6816</v>
      </c>
      <c r="AR49" s="1436" t="s">
        <v>3238</v>
      </c>
      <c r="AS49" s="1533" t="s">
        <v>4912</v>
      </c>
      <c r="AT49" s="1436" t="s">
        <v>9196</v>
      </c>
      <c r="AU49" s="1441" t="s">
        <v>9197</v>
      </c>
      <c r="AV49" s="1411" t="str">
        <f t="shared" si="1"/>
        <v>4:18</v>
      </c>
      <c r="AW49" s="1465" t="s">
        <v>9198</v>
      </c>
    </row>
    <row r="50" ht="15.75" customHeight="1">
      <c r="A50" s="1402" t="s">
        <v>4108</v>
      </c>
      <c r="B50" s="1466" t="s">
        <v>8150</v>
      </c>
      <c r="C50" s="1404">
        <v>0.05130787037037037</v>
      </c>
      <c r="D50" s="1436" t="s">
        <v>9199</v>
      </c>
      <c r="E50" s="1448" t="s">
        <v>9200</v>
      </c>
      <c r="F50" s="1448" t="s">
        <v>9201</v>
      </c>
      <c r="G50" s="1475" t="s">
        <v>9202</v>
      </c>
      <c r="H50" s="1472" t="s">
        <v>9203</v>
      </c>
      <c r="I50" s="1472" t="s">
        <v>1393</v>
      </c>
      <c r="J50" s="1451" t="s">
        <v>3865</v>
      </c>
      <c r="K50" s="1451" t="s">
        <v>9204</v>
      </c>
      <c r="L50" s="1451" t="s">
        <v>4081</v>
      </c>
      <c r="M50" s="1451" t="s">
        <v>9205</v>
      </c>
      <c r="N50" s="1476" t="s">
        <v>194</v>
      </c>
      <c r="O50" s="1451" t="s">
        <v>9206</v>
      </c>
      <c r="P50" s="1451" t="s">
        <v>147</v>
      </c>
      <c r="Q50" s="1452" t="s">
        <v>9207</v>
      </c>
      <c r="R50" s="1452" t="s">
        <v>3087</v>
      </c>
      <c r="S50" s="1477" t="s">
        <v>3765</v>
      </c>
      <c r="T50" s="1452" t="s">
        <v>8429</v>
      </c>
      <c r="U50" s="1477" t="s">
        <v>9208</v>
      </c>
      <c r="V50" s="1477" t="s">
        <v>1347</v>
      </c>
      <c r="W50" s="1453" t="s">
        <v>3307</v>
      </c>
      <c r="X50" s="1453" t="s">
        <v>682</v>
      </c>
      <c r="Y50" s="1453" t="s">
        <v>1175</v>
      </c>
      <c r="Z50" s="1453" t="s">
        <v>8420</v>
      </c>
      <c r="AA50" s="1453" t="s">
        <v>5189</v>
      </c>
      <c r="AB50" s="1453" t="s">
        <v>9209</v>
      </c>
      <c r="AC50" s="1478" t="s">
        <v>6320</v>
      </c>
      <c r="AD50" s="1448" t="s">
        <v>9210</v>
      </c>
      <c r="AE50" s="1475" t="s">
        <v>4681</v>
      </c>
      <c r="AF50" s="1454" t="s">
        <v>9211</v>
      </c>
      <c r="AG50" s="1454" t="s">
        <v>9212</v>
      </c>
      <c r="AH50" s="1454" t="s">
        <v>3207</v>
      </c>
      <c r="AI50" s="1454" t="s">
        <v>9213</v>
      </c>
      <c r="AJ50" s="1454" t="s">
        <v>9214</v>
      </c>
      <c r="AK50" s="1454" t="s">
        <v>9215</v>
      </c>
      <c r="AL50" s="1479" t="s">
        <v>6089</v>
      </c>
      <c r="AM50" s="1456" t="s">
        <v>9216</v>
      </c>
      <c r="AN50" s="1456" t="s">
        <v>3061</v>
      </c>
      <c r="AO50" s="1456" t="s">
        <v>9217</v>
      </c>
      <c r="AP50" s="1456" t="s">
        <v>9218</v>
      </c>
      <c r="AQ50" s="1456" t="s">
        <v>4152</v>
      </c>
      <c r="AR50" s="1456" t="s">
        <v>9066</v>
      </c>
      <c r="AS50" s="1455" t="s">
        <v>8056</v>
      </c>
      <c r="AT50" s="1451" t="s">
        <v>9219</v>
      </c>
      <c r="AU50" s="1441" t="s">
        <v>9220</v>
      </c>
      <c r="AV50" s="1411" t="str">
        <f t="shared" si="1"/>
        <v>2:51</v>
      </c>
      <c r="AW50" s="1465" t="s">
        <v>9221</v>
      </c>
    </row>
    <row r="51" ht="15.75" customHeight="1">
      <c r="A51" s="1443" t="s">
        <v>1958</v>
      </c>
      <c r="B51" s="1534" t="s">
        <v>8178</v>
      </c>
      <c r="C51" s="1508">
        <v>0.051319444444444445</v>
      </c>
      <c r="D51" s="1436" t="s">
        <v>9222</v>
      </c>
      <c r="E51" s="1411" t="s">
        <v>9223</v>
      </c>
      <c r="F51" s="1411" t="s">
        <v>9224</v>
      </c>
      <c r="G51" s="1411" t="s">
        <v>9225</v>
      </c>
      <c r="H51" s="1411" t="s">
        <v>4838</v>
      </c>
      <c r="I51" s="1411" t="s">
        <v>6099</v>
      </c>
      <c r="J51" s="1411" t="s">
        <v>9226</v>
      </c>
      <c r="K51" s="1411" t="s">
        <v>8573</v>
      </c>
      <c r="L51" s="1411" t="s">
        <v>3660</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3777</v>
      </c>
      <c r="Z51" s="1411" t="s">
        <v>6998</v>
      </c>
      <c r="AA51" s="1411" t="s">
        <v>9000</v>
      </c>
      <c r="AB51" s="1411" t="s">
        <v>4126</v>
      </c>
      <c r="AC51" s="1411" t="s">
        <v>9231</v>
      </c>
      <c r="AD51" s="1411" t="s">
        <v>9232</v>
      </c>
      <c r="AE51" s="1535" t="s">
        <v>8202</v>
      </c>
      <c r="AF51" s="1535" t="s">
        <v>2564</v>
      </c>
      <c r="AG51" s="1411" t="s">
        <v>4260</v>
      </c>
      <c r="AH51" s="1411" t="s">
        <v>9233</v>
      </c>
      <c r="AI51" s="1411" t="s">
        <v>9234</v>
      </c>
      <c r="AJ51" s="1411" t="s">
        <v>9235</v>
      </c>
      <c r="AK51" s="1411" t="s">
        <v>5695</v>
      </c>
      <c r="AL51" s="1411" t="s">
        <v>5878</v>
      </c>
      <c r="AM51" s="1535" t="s">
        <v>8140</v>
      </c>
      <c r="AN51" s="1409" t="s">
        <v>2242</v>
      </c>
      <c r="AO51" s="1411" t="s">
        <v>4678</v>
      </c>
      <c r="AP51" s="1411" t="s">
        <v>9236</v>
      </c>
      <c r="AQ51" s="1411" t="s">
        <v>9237</v>
      </c>
      <c r="AR51" s="1411" t="s">
        <v>8602</v>
      </c>
      <c r="AS51" s="1535" t="s">
        <v>4463</v>
      </c>
      <c r="AT51" s="1411" t="s">
        <v>9238</v>
      </c>
      <c r="AU51" s="1411" t="s">
        <v>9239</v>
      </c>
      <c r="AV51" s="1411" t="str">
        <f t="shared" si="1"/>
        <v>3:15</v>
      </c>
      <c r="AW51" s="1488" t="s">
        <v>9240</v>
      </c>
    </row>
    <row r="52">
      <c r="A52" s="1443" t="s">
        <v>1534</v>
      </c>
      <c r="B52" s="1462" t="s">
        <v>8118</v>
      </c>
      <c r="C52" s="1404">
        <v>0.05133101851851852</v>
      </c>
      <c r="D52" s="1471" t="s">
        <v>9241</v>
      </c>
      <c r="E52" s="1448" t="s">
        <v>9242</v>
      </c>
      <c r="F52" s="1448" t="s">
        <v>9243</v>
      </c>
      <c r="G52" s="1448" t="s">
        <v>9244</v>
      </c>
      <c r="H52" s="1472" t="s">
        <v>9245</v>
      </c>
      <c r="I52" s="1472" t="s">
        <v>2943</v>
      </c>
      <c r="J52" s="1451" t="s">
        <v>1737</v>
      </c>
      <c r="K52" s="1451" t="s">
        <v>4949</v>
      </c>
      <c r="L52" s="1451" t="s">
        <v>3753</v>
      </c>
      <c r="M52" s="1451" t="s">
        <v>9246</v>
      </c>
      <c r="N52" s="1451" t="s">
        <v>8330</v>
      </c>
      <c r="O52" s="1451" t="s">
        <v>9247</v>
      </c>
      <c r="P52" s="1451" t="s">
        <v>8309</v>
      </c>
      <c r="Q52" s="1452" t="s">
        <v>9248</v>
      </c>
      <c r="R52" s="1452" t="s">
        <v>9017</v>
      </c>
      <c r="S52" s="1452" t="s">
        <v>8380</v>
      </c>
      <c r="T52" s="1452" t="s">
        <v>9022</v>
      </c>
      <c r="U52" s="1452" t="s">
        <v>3709</v>
      </c>
      <c r="V52" s="1452" t="s">
        <v>8773</v>
      </c>
      <c r="W52" s="1453" t="s">
        <v>9249</v>
      </c>
      <c r="X52" s="1453" t="s">
        <v>9250</v>
      </c>
      <c r="Y52" s="1453" t="s">
        <v>5241</v>
      </c>
      <c r="Z52" s="1453" t="s">
        <v>1483</v>
      </c>
      <c r="AA52" s="1453" t="s">
        <v>9251</v>
      </c>
      <c r="AB52" s="1453" t="s">
        <v>5946</v>
      </c>
      <c r="AC52" s="1453" t="s">
        <v>260</v>
      </c>
      <c r="AD52" s="1448" t="s">
        <v>8536</v>
      </c>
      <c r="AE52" s="1448" t="s">
        <v>5241</v>
      </c>
      <c r="AF52" s="1454" t="s">
        <v>9252</v>
      </c>
      <c r="AG52" s="1454" t="s">
        <v>7486</v>
      </c>
      <c r="AH52" s="1454" t="s">
        <v>3677</v>
      </c>
      <c r="AI52" s="1454" t="s">
        <v>9253</v>
      </c>
      <c r="AJ52" s="1454" t="s">
        <v>9254</v>
      </c>
      <c r="AK52" s="1454" t="s">
        <v>9140</v>
      </c>
      <c r="AL52" s="1454" t="s">
        <v>1974</v>
      </c>
      <c r="AM52" s="1456" t="s">
        <v>9255</v>
      </c>
      <c r="AN52" s="1456" t="s">
        <v>3684</v>
      </c>
      <c r="AO52" s="1456" t="s">
        <v>9256</v>
      </c>
      <c r="AP52" s="1456" t="s">
        <v>9257</v>
      </c>
      <c r="AQ52" s="1456" t="s">
        <v>8809</v>
      </c>
      <c r="AR52" s="1456" t="s">
        <v>9258</v>
      </c>
      <c r="AS52" s="1456" t="s">
        <v>9259</v>
      </c>
      <c r="AT52" s="1451" t="s">
        <v>9260</v>
      </c>
      <c r="AU52" s="1441" t="s">
        <v>9261</v>
      </c>
      <c r="AV52" s="1411" t="str">
        <f t="shared" si="1"/>
        <v>1:34</v>
      </c>
      <c r="AW52" s="1474"/>
    </row>
    <row r="53">
      <c r="A53" s="1443" t="s">
        <v>2757</v>
      </c>
      <c r="B53" s="1462" t="s">
        <v>8118</v>
      </c>
      <c r="C53" s="1404">
        <v>0.05134259259259259</v>
      </c>
      <c r="D53" s="1448" t="s">
        <v>9262</v>
      </c>
      <c r="E53" s="1448" t="s">
        <v>6096</v>
      </c>
      <c r="F53" s="1448" t="s">
        <v>9263</v>
      </c>
      <c r="G53" s="1448" t="s">
        <v>9264</v>
      </c>
      <c r="H53" s="1448" t="s">
        <v>9265</v>
      </c>
      <c r="I53" s="1448" t="s">
        <v>1218</v>
      </c>
      <c r="J53" s="1451" t="s">
        <v>4738</v>
      </c>
      <c r="K53" s="1451" t="s">
        <v>6878</v>
      </c>
      <c r="L53" s="1451" t="s">
        <v>4624</v>
      </c>
      <c r="M53" s="1451" t="s">
        <v>3284</v>
      </c>
      <c r="N53" s="1451" t="s">
        <v>1669</v>
      </c>
      <c r="O53" s="1451" t="s">
        <v>9266</v>
      </c>
      <c r="P53" s="1451" t="s">
        <v>4216</v>
      </c>
      <c r="Q53" s="1452" t="s">
        <v>9267</v>
      </c>
      <c r="R53" s="1452" t="s">
        <v>2449</v>
      </c>
      <c r="S53" s="1452" t="s">
        <v>9268</v>
      </c>
      <c r="T53" s="1452" t="s">
        <v>9269</v>
      </c>
      <c r="U53" s="1452" t="s">
        <v>9094</v>
      </c>
      <c r="V53" s="1452" t="s">
        <v>9270</v>
      </c>
      <c r="W53" s="1453" t="s">
        <v>9271</v>
      </c>
      <c r="X53" s="1453" t="s">
        <v>8203</v>
      </c>
      <c r="Y53" s="1453" t="s">
        <v>8821</v>
      </c>
      <c r="Z53" s="1453" t="s">
        <v>2807</v>
      </c>
      <c r="AA53" s="1409" t="s">
        <v>579</v>
      </c>
      <c r="AB53" s="1453" t="s">
        <v>9272</v>
      </c>
      <c r="AC53" s="1453" t="s">
        <v>8691</v>
      </c>
      <c r="AD53" s="1448" t="s">
        <v>9273</v>
      </c>
      <c r="AE53" s="1448" t="s">
        <v>8563</v>
      </c>
      <c r="AF53" s="1454" t="s">
        <v>9274</v>
      </c>
      <c r="AG53" s="1454" t="s">
        <v>9275</v>
      </c>
      <c r="AH53" s="1454" t="s">
        <v>1560</v>
      </c>
      <c r="AI53" s="1454" t="s">
        <v>412</v>
      </c>
      <c r="AJ53" s="1454" t="s">
        <v>9276</v>
      </c>
      <c r="AK53" s="1454" t="s">
        <v>9277</v>
      </c>
      <c r="AL53" s="1454" t="s">
        <v>5374</v>
      </c>
      <c r="AM53" s="1456" t="s">
        <v>9278</v>
      </c>
      <c r="AN53" s="1456" t="s">
        <v>6057</v>
      </c>
      <c r="AO53" s="1456" t="s">
        <v>9279</v>
      </c>
      <c r="AP53" s="1456" t="s">
        <v>9280</v>
      </c>
      <c r="AQ53" s="1456" t="s">
        <v>8809</v>
      </c>
      <c r="AR53" s="1456" t="s">
        <v>9281</v>
      </c>
      <c r="AS53" s="1456" t="s">
        <v>1559</v>
      </c>
      <c r="AT53" s="1451" t="s">
        <v>9282</v>
      </c>
      <c r="AU53" s="1441" t="s">
        <v>9129</v>
      </c>
      <c r="AV53" s="1411" t="str">
        <f t="shared" si="1"/>
        <v>2:56</v>
      </c>
      <c r="AW53" s="1465" t="s">
        <v>9283</v>
      </c>
    </row>
    <row r="54" ht="15.75" customHeight="1">
      <c r="A54" s="1415" t="s">
        <v>1398</v>
      </c>
      <c r="B54" s="1534" t="s">
        <v>8178</v>
      </c>
      <c r="C54" s="1508">
        <v>0.05134259259259259</v>
      </c>
      <c r="D54" s="1436" t="s">
        <v>9284</v>
      </c>
      <c r="E54" s="1475" t="s">
        <v>9285</v>
      </c>
      <c r="F54" s="1475" t="s">
        <v>9263</v>
      </c>
      <c r="G54" s="1475" t="s">
        <v>9286</v>
      </c>
      <c r="H54" s="1450" t="s">
        <v>9287</v>
      </c>
      <c r="I54" s="1536" t="s">
        <v>345</v>
      </c>
      <c r="J54" s="1476" t="s">
        <v>9288</v>
      </c>
      <c r="K54" s="1476" t="s">
        <v>3562</v>
      </c>
      <c r="L54" s="1537" t="s">
        <v>3488</v>
      </c>
      <c r="M54" s="1476" t="s">
        <v>8301</v>
      </c>
      <c r="N54" s="1476" t="s">
        <v>9289</v>
      </c>
      <c r="O54" s="1537" t="s">
        <v>8188</v>
      </c>
      <c r="P54" s="1476" t="s">
        <v>381</v>
      </c>
      <c r="Q54" s="1477" t="s">
        <v>9290</v>
      </c>
      <c r="R54" s="1477" t="s">
        <v>9291</v>
      </c>
      <c r="S54" s="1538" t="s">
        <v>8192</v>
      </c>
      <c r="T54" s="1538" t="s">
        <v>8193</v>
      </c>
      <c r="U54" s="1477" t="s">
        <v>9292</v>
      </c>
      <c r="V54" s="1477" t="s">
        <v>3679</v>
      </c>
      <c r="W54" s="1539" t="s">
        <v>8196</v>
      </c>
      <c r="X54" s="1478" t="s">
        <v>3893</v>
      </c>
      <c r="Y54" s="1478" t="s">
        <v>6099</v>
      </c>
      <c r="Z54" s="1478" t="s">
        <v>7252</v>
      </c>
      <c r="AA54" s="1478" t="s">
        <v>8635</v>
      </c>
      <c r="AB54" s="1539" t="s">
        <v>8200</v>
      </c>
      <c r="AC54" s="1478" t="s">
        <v>6206</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4065</v>
      </c>
      <c r="AO54" s="1455" t="s">
        <v>9301</v>
      </c>
      <c r="AP54" s="1455" t="s">
        <v>9302</v>
      </c>
      <c r="AQ54" s="1455" t="s">
        <v>9303</v>
      </c>
      <c r="AR54" s="1455" t="s">
        <v>8220</v>
      </c>
      <c r="AS54" s="1455" t="s">
        <v>4370</v>
      </c>
      <c r="AT54" s="1476" t="s">
        <v>9304</v>
      </c>
      <c r="AU54" s="1480" t="s">
        <v>9305</v>
      </c>
      <c r="AV54" s="1411" t="str">
        <f t="shared" si="1"/>
        <v>1:58</v>
      </c>
      <c r="AW54" s="1474"/>
    </row>
    <row r="55" ht="15.75" customHeight="1">
      <c r="A55" s="1402" t="s">
        <v>3246</v>
      </c>
      <c r="B55" s="1403" t="s">
        <v>8118</v>
      </c>
      <c r="C55" s="1508">
        <v>0.05134259259259259</v>
      </c>
      <c r="D55" s="1436" t="s">
        <v>9306</v>
      </c>
      <c r="E55" s="1411" t="s">
        <v>9307</v>
      </c>
      <c r="F55" s="1411" t="s">
        <v>9308</v>
      </c>
      <c r="G55" s="1411" t="s">
        <v>7283</v>
      </c>
      <c r="H55" s="1411" t="s">
        <v>4046</v>
      </c>
      <c r="I55" s="1411" t="s">
        <v>5881</v>
      </c>
      <c r="J55" s="1411" t="s">
        <v>9309</v>
      </c>
      <c r="K55" s="1411" t="s">
        <v>3572</v>
      </c>
      <c r="L55" s="1411" t="s">
        <v>9310</v>
      </c>
      <c r="M55" s="1411" t="s">
        <v>9311</v>
      </c>
      <c r="N55" s="1411" t="s">
        <v>2640</v>
      </c>
      <c r="O55" s="1411" t="s">
        <v>9312</v>
      </c>
      <c r="P55" s="1411" t="s">
        <v>4920</v>
      </c>
      <c r="Q55" s="1411" t="s">
        <v>2230</v>
      </c>
      <c r="R55" s="1411" t="s">
        <v>9017</v>
      </c>
      <c r="S55" s="1411" t="s">
        <v>8861</v>
      </c>
      <c r="T55" s="1411" t="s">
        <v>8222</v>
      </c>
      <c r="U55" s="1411" t="s">
        <v>9313</v>
      </c>
      <c r="V55" s="1411" t="s">
        <v>8162</v>
      </c>
      <c r="W55" s="1411" t="s">
        <v>9314</v>
      </c>
      <c r="X55" s="1411" t="s">
        <v>9315</v>
      </c>
      <c r="Y55" s="1411" t="s">
        <v>381</v>
      </c>
      <c r="Z55" s="1411" t="s">
        <v>6680</v>
      </c>
      <c r="AA55" s="1411" t="s">
        <v>1033</v>
      </c>
      <c r="AB55" s="1411" t="s">
        <v>8248</v>
      </c>
      <c r="AC55" s="1411" t="s">
        <v>1010</v>
      </c>
      <c r="AD55" s="1411" t="s">
        <v>9316</v>
      </c>
      <c r="AE55" s="1411" t="s">
        <v>381</v>
      </c>
      <c r="AF55" s="1411" t="s">
        <v>9317</v>
      </c>
      <c r="AG55" s="1411" t="s">
        <v>9318</v>
      </c>
      <c r="AH55" s="1411" t="s">
        <v>4907</v>
      </c>
      <c r="AI55" s="1411" t="s">
        <v>9194</v>
      </c>
      <c r="AJ55" s="1411" t="s">
        <v>9254</v>
      </c>
      <c r="AK55" s="1411" t="s">
        <v>7021</v>
      </c>
      <c r="AL55" s="1411" t="s">
        <v>4201</v>
      </c>
      <c r="AM55" s="1411" t="s">
        <v>3818</v>
      </c>
      <c r="AN55" s="1411" t="s">
        <v>9319</v>
      </c>
      <c r="AO55" s="1411" t="s">
        <v>8323</v>
      </c>
      <c r="AP55" s="1411" t="s">
        <v>9320</v>
      </c>
      <c r="AQ55" s="1411" t="s">
        <v>9321</v>
      </c>
      <c r="AR55" s="1411" t="s">
        <v>9322</v>
      </c>
      <c r="AS55" s="1455" t="s">
        <v>4099</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1914</v>
      </c>
      <c r="J56" s="1525" t="s">
        <v>8184</v>
      </c>
      <c r="K56" s="1525" t="s">
        <v>8185</v>
      </c>
      <c r="L56" s="1409" t="s">
        <v>9328</v>
      </c>
      <c r="M56" s="1525" t="s">
        <v>8186</v>
      </c>
      <c r="N56" s="1409" t="s">
        <v>9329</v>
      </c>
      <c r="O56" s="1409" t="s">
        <v>3307</v>
      </c>
      <c r="P56" s="1409" t="s">
        <v>974</v>
      </c>
      <c r="Q56" s="1409" t="s">
        <v>9091</v>
      </c>
      <c r="R56" s="1409" t="s">
        <v>9330</v>
      </c>
      <c r="S56" s="1409" t="s">
        <v>9331</v>
      </c>
      <c r="T56" s="1409" t="s">
        <v>9332</v>
      </c>
      <c r="U56" s="1409" t="s">
        <v>9033</v>
      </c>
      <c r="V56" s="1409" t="s">
        <v>5552</v>
      </c>
      <c r="W56" s="1409" t="s">
        <v>9333</v>
      </c>
      <c r="X56" s="1409" t="s">
        <v>616</v>
      </c>
      <c r="Y56" s="1409" t="s">
        <v>9334</v>
      </c>
      <c r="Z56" s="1409" t="s">
        <v>9335</v>
      </c>
      <c r="AA56" s="1541" t="s">
        <v>8199</v>
      </c>
      <c r="AB56" s="1409" t="s">
        <v>5678</v>
      </c>
      <c r="AC56" s="1409" t="s">
        <v>4817</v>
      </c>
      <c r="AD56" s="1409" t="s">
        <v>8493</v>
      </c>
      <c r="AE56" s="1409" t="s">
        <v>2454</v>
      </c>
      <c r="AF56" s="1409" t="s">
        <v>3230</v>
      </c>
      <c r="AG56" s="1525" t="s">
        <v>4354</v>
      </c>
      <c r="AH56" s="1525" t="s">
        <v>4914</v>
      </c>
      <c r="AI56" s="1409" t="s">
        <v>9336</v>
      </c>
      <c r="AJ56" s="1409" t="s">
        <v>9337</v>
      </c>
      <c r="AK56" s="1409" t="s">
        <v>7230</v>
      </c>
      <c r="AL56" s="1409" t="s">
        <v>3659</v>
      </c>
      <c r="AM56" s="1409" t="s">
        <v>9338</v>
      </c>
      <c r="AN56" s="1409" t="s">
        <v>3367</v>
      </c>
      <c r="AO56" s="1525" t="s">
        <v>8208</v>
      </c>
      <c r="AP56" s="1542" t="s">
        <v>8209</v>
      </c>
      <c r="AQ56" s="1409" t="s">
        <v>9339</v>
      </c>
      <c r="AR56" s="1409" t="s">
        <v>9340</v>
      </c>
      <c r="AS56" s="1409" t="s">
        <v>5040</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4292</v>
      </c>
      <c r="F57" s="1448" t="s">
        <v>9344</v>
      </c>
      <c r="G57" s="1448" t="s">
        <v>8550</v>
      </c>
      <c r="H57" s="1472" t="s">
        <v>9345</v>
      </c>
      <c r="I57" s="1472" t="s">
        <v>6648</v>
      </c>
      <c r="J57" s="1451" t="s">
        <v>8796</v>
      </c>
      <c r="K57" s="1451" t="s">
        <v>9346</v>
      </c>
      <c r="L57" s="1451" t="s">
        <v>4353</v>
      </c>
      <c r="M57" s="1451" t="s">
        <v>7168</v>
      </c>
      <c r="N57" s="1544" t="s">
        <v>1089</v>
      </c>
      <c r="O57" s="1451" t="s">
        <v>3621</v>
      </c>
      <c r="P57" s="1451" t="s">
        <v>403</v>
      </c>
      <c r="Q57" s="1452" t="s">
        <v>9347</v>
      </c>
      <c r="R57" s="1452" t="s">
        <v>6445</v>
      </c>
      <c r="S57" s="1452" t="s">
        <v>9348</v>
      </c>
      <c r="T57" s="1452" t="s">
        <v>9021</v>
      </c>
      <c r="U57" s="1452" t="s">
        <v>8808</v>
      </c>
      <c r="V57" s="1452" t="s">
        <v>2165</v>
      </c>
      <c r="W57" s="1453" t="s">
        <v>5378</v>
      </c>
      <c r="X57" s="1453" t="s">
        <v>9349</v>
      </c>
      <c r="Y57" s="1453" t="s">
        <v>3023</v>
      </c>
      <c r="Z57" s="1453" t="s">
        <v>9350</v>
      </c>
      <c r="AA57" s="1453" t="s">
        <v>9349</v>
      </c>
      <c r="AB57" s="1453" t="s">
        <v>8923</v>
      </c>
      <c r="AC57" s="1453" t="s">
        <v>473</v>
      </c>
      <c r="AD57" s="1448" t="s">
        <v>9351</v>
      </c>
      <c r="AE57" s="1448" t="s">
        <v>4890</v>
      </c>
      <c r="AF57" s="1454" t="s">
        <v>9352</v>
      </c>
      <c r="AG57" s="1454" t="s">
        <v>9353</v>
      </c>
      <c r="AH57" s="1454" t="s">
        <v>5638</v>
      </c>
      <c r="AI57" s="1454" t="s">
        <v>9353</v>
      </c>
      <c r="AJ57" s="1454" t="s">
        <v>9354</v>
      </c>
      <c r="AK57" s="1545" t="s">
        <v>4260</v>
      </c>
      <c r="AL57" s="1454" t="s">
        <v>8744</v>
      </c>
      <c r="AM57" s="1456" t="s">
        <v>9355</v>
      </c>
      <c r="AN57" s="1456" t="s">
        <v>557</v>
      </c>
      <c r="AO57" s="1456" t="s">
        <v>3427</v>
      </c>
      <c r="AP57" s="1456" t="s">
        <v>9356</v>
      </c>
      <c r="AQ57" s="1436" t="s">
        <v>4219</v>
      </c>
      <c r="AR57" s="1546" t="s">
        <v>8399</v>
      </c>
      <c r="AS57" s="1456" t="s">
        <v>9357</v>
      </c>
      <c r="AT57" s="1451" t="s">
        <v>9358</v>
      </c>
      <c r="AU57" s="1441" t="s">
        <v>9359</v>
      </c>
      <c r="AV57" s="1411" t="str">
        <f t="shared" si="1"/>
        <v>4:08</v>
      </c>
      <c r="AW57" s="1465" t="s">
        <v>9360</v>
      </c>
    </row>
    <row r="58" ht="15.75" customHeight="1">
      <c r="A58" s="1402" t="s">
        <v>1619</v>
      </c>
      <c r="B58" s="1403" t="s">
        <v>8118</v>
      </c>
      <c r="C58" s="1404">
        <v>0.05157407407407407</v>
      </c>
      <c r="D58" s="1436" t="s">
        <v>9361</v>
      </c>
      <c r="E58" s="1448" t="s">
        <v>9362</v>
      </c>
      <c r="F58" s="1448" t="s">
        <v>9363</v>
      </c>
      <c r="G58" s="1475" t="s">
        <v>8816</v>
      </c>
      <c r="H58" s="1450" t="s">
        <v>9364</v>
      </c>
      <c r="I58" s="1450" t="s">
        <v>1764</v>
      </c>
      <c r="J58" s="1476" t="s">
        <v>5211</v>
      </c>
      <c r="K58" s="1476" t="s">
        <v>3160</v>
      </c>
      <c r="L58" s="1476" t="s">
        <v>9365</v>
      </c>
      <c r="M58" s="1476" t="s">
        <v>9014</v>
      </c>
      <c r="N58" s="1476" t="s">
        <v>1301</v>
      </c>
      <c r="O58" s="1476" t="s">
        <v>9333</v>
      </c>
      <c r="P58" s="1476" t="s">
        <v>8403</v>
      </c>
      <c r="Q58" s="1477" t="s">
        <v>9366</v>
      </c>
      <c r="R58" s="1477" t="s">
        <v>9367</v>
      </c>
      <c r="S58" s="1477" t="s">
        <v>9368</v>
      </c>
      <c r="T58" s="1477" t="s">
        <v>6993</v>
      </c>
      <c r="U58" s="1477" t="s">
        <v>6923</v>
      </c>
      <c r="V58" s="1477" t="s">
        <v>4868</v>
      </c>
      <c r="W58" s="1478" t="s">
        <v>9369</v>
      </c>
      <c r="X58" s="1478" t="s">
        <v>9168</v>
      </c>
      <c r="Y58" s="1478" t="s">
        <v>3777</v>
      </c>
      <c r="Z58" s="1478" t="s">
        <v>8200</v>
      </c>
      <c r="AA58" s="1478" t="s">
        <v>5737</v>
      </c>
      <c r="AB58" s="1478" t="s">
        <v>5447</v>
      </c>
      <c r="AC58" s="1478" t="s">
        <v>9370</v>
      </c>
      <c r="AD58" s="1448" t="s">
        <v>9371</v>
      </c>
      <c r="AE58" s="1475" t="s">
        <v>4951</v>
      </c>
      <c r="AF58" s="1479" t="s">
        <v>9372</v>
      </c>
      <c r="AG58" s="1479" t="s">
        <v>9373</v>
      </c>
      <c r="AH58" s="1479" t="s">
        <v>9374</v>
      </c>
      <c r="AI58" s="1479" t="s">
        <v>965</v>
      </c>
      <c r="AJ58" s="1479" t="s">
        <v>9375</v>
      </c>
      <c r="AK58" s="1454" t="s">
        <v>616</v>
      </c>
      <c r="AL58" s="1454" t="s">
        <v>9376</v>
      </c>
      <c r="AM58" s="1455" t="s">
        <v>3228</v>
      </c>
      <c r="AN58" s="1455" t="s">
        <v>9377</v>
      </c>
      <c r="AO58" s="1455" t="s">
        <v>9378</v>
      </c>
      <c r="AP58" s="1455" t="s">
        <v>9379</v>
      </c>
      <c r="AQ58" s="1455" t="s">
        <v>9380</v>
      </c>
      <c r="AR58" s="1456" t="s">
        <v>7472</v>
      </c>
      <c r="AS58" s="1455" t="s">
        <v>4099</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6254</v>
      </c>
      <c r="F59" s="1448" t="s">
        <v>8987</v>
      </c>
      <c r="G59" s="1448" t="s">
        <v>9386</v>
      </c>
      <c r="H59" s="1472" t="s">
        <v>9387</v>
      </c>
      <c r="I59" s="1472" t="s">
        <v>9388</v>
      </c>
      <c r="J59" s="1451" t="s">
        <v>9389</v>
      </c>
      <c r="K59" s="1451" t="s">
        <v>7230</v>
      </c>
      <c r="L59" s="1451" t="s">
        <v>4479</v>
      </c>
      <c r="M59" s="1451" t="s">
        <v>9390</v>
      </c>
      <c r="N59" s="1451" t="s">
        <v>8755</v>
      </c>
      <c r="O59" s="1451" t="s">
        <v>9391</v>
      </c>
      <c r="P59" s="1451" t="s">
        <v>6287</v>
      </c>
      <c r="Q59" s="1452" t="s">
        <v>9392</v>
      </c>
      <c r="R59" s="1452" t="s">
        <v>9228</v>
      </c>
      <c r="S59" s="1452" t="s">
        <v>5382</v>
      </c>
      <c r="T59" s="1452" t="s">
        <v>5849</v>
      </c>
      <c r="U59" s="1452" t="s">
        <v>9393</v>
      </c>
      <c r="V59" s="1452" t="s">
        <v>9394</v>
      </c>
      <c r="W59" s="1453" t="s">
        <v>9395</v>
      </c>
      <c r="X59" s="1453" t="s">
        <v>616</v>
      </c>
      <c r="Y59" s="1453" t="s">
        <v>4857</v>
      </c>
      <c r="Z59" s="1453" t="s">
        <v>9396</v>
      </c>
      <c r="AA59" s="1409" t="s">
        <v>2349</v>
      </c>
      <c r="AB59" s="1453" t="s">
        <v>8975</v>
      </c>
      <c r="AC59" s="1453" t="s">
        <v>4432</v>
      </c>
      <c r="AD59" s="1448" t="s">
        <v>9397</v>
      </c>
      <c r="AE59" s="1448" t="s">
        <v>8625</v>
      </c>
      <c r="AF59" s="1547" t="s">
        <v>9398</v>
      </c>
      <c r="AG59" s="1454" t="s">
        <v>6352</v>
      </c>
      <c r="AH59" s="1454" t="s">
        <v>9374</v>
      </c>
      <c r="AI59" s="1454" t="s">
        <v>2979</v>
      </c>
      <c r="AJ59" s="1454" t="s">
        <v>9399</v>
      </c>
      <c r="AK59" s="1454" t="s">
        <v>1503</v>
      </c>
      <c r="AL59" s="1454" t="s">
        <v>9400</v>
      </c>
      <c r="AM59" s="1456" t="s">
        <v>5737</v>
      </c>
      <c r="AN59" s="1456" t="s">
        <v>5374</v>
      </c>
      <c r="AO59" s="1456" t="s">
        <v>6193</v>
      </c>
      <c r="AP59" s="1456" t="s">
        <v>9401</v>
      </c>
      <c r="AQ59" s="1456" t="s">
        <v>3167</v>
      </c>
      <c r="AR59" s="1456" t="s">
        <v>8941</v>
      </c>
      <c r="AS59" s="1456" t="s">
        <v>3705</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4817</v>
      </c>
      <c r="J60" s="1548" t="s">
        <v>3161</v>
      </c>
      <c r="K60" s="1548" t="s">
        <v>9410</v>
      </c>
      <c r="L60" s="1548" t="s">
        <v>5188</v>
      </c>
      <c r="M60" s="1548" t="s">
        <v>701</v>
      </c>
      <c r="N60" s="1548" t="s">
        <v>9411</v>
      </c>
      <c r="O60" s="1548" t="s">
        <v>4442</v>
      </c>
      <c r="P60" s="1548" t="s">
        <v>8156</v>
      </c>
      <c r="Q60" s="1548" t="s">
        <v>9412</v>
      </c>
      <c r="R60" s="1548" t="s">
        <v>9413</v>
      </c>
      <c r="S60" s="1548" t="s">
        <v>9152</v>
      </c>
      <c r="T60" s="1548" t="s">
        <v>9255</v>
      </c>
      <c r="U60" s="1548" t="s">
        <v>9414</v>
      </c>
      <c r="V60" s="1548" t="s">
        <v>9415</v>
      </c>
      <c r="W60" s="1548" t="s">
        <v>9416</v>
      </c>
      <c r="X60" s="1548" t="s">
        <v>9336</v>
      </c>
      <c r="Y60" s="1548" t="s">
        <v>4432</v>
      </c>
      <c r="Z60" s="1548" t="s">
        <v>6914</v>
      </c>
      <c r="AA60" s="1548" t="s">
        <v>8717</v>
      </c>
      <c r="AB60" s="1548" t="s">
        <v>9417</v>
      </c>
      <c r="AC60" s="1548" t="s">
        <v>381</v>
      </c>
      <c r="AD60" s="1548" t="s">
        <v>5904</v>
      </c>
      <c r="AE60" s="1548" t="s">
        <v>2943</v>
      </c>
      <c r="AF60" s="1548" t="s">
        <v>9202</v>
      </c>
      <c r="AG60" s="1548" t="s">
        <v>9418</v>
      </c>
      <c r="AH60" s="1548" t="s">
        <v>5132</v>
      </c>
      <c r="AI60" s="1548" t="s">
        <v>4033</v>
      </c>
      <c r="AJ60" s="1548" t="s">
        <v>9419</v>
      </c>
      <c r="AK60" s="1548" t="s">
        <v>9251</v>
      </c>
      <c r="AL60" s="1548" t="s">
        <v>4503</v>
      </c>
      <c r="AM60" s="1548" t="s">
        <v>9420</v>
      </c>
      <c r="AN60" s="1548" t="s">
        <v>7951</v>
      </c>
      <c r="AO60" s="1548" t="s">
        <v>9421</v>
      </c>
      <c r="AP60" s="1548" t="s">
        <v>9422</v>
      </c>
      <c r="AQ60" s="1548" t="s">
        <v>3193</v>
      </c>
      <c r="AR60" s="1548" t="s">
        <v>8738</v>
      </c>
      <c r="AS60" s="1548" t="s">
        <v>4293</v>
      </c>
      <c r="AT60" s="1548" t="s">
        <v>9423</v>
      </c>
      <c r="AU60" s="1549" t="str">
        <f>HYPERLINK("https://splits.io/pc9","1:16:48")</f>
        <v>1:16:48</v>
      </c>
      <c r="AV60" s="1548" t="str">
        <f t="shared" si="1"/>
        <v>2:27</v>
      </c>
      <c r="AW60" s="1550" t="s">
        <v>9424</v>
      </c>
    </row>
    <row r="61" ht="15.75" customHeight="1">
      <c r="A61" s="1402" t="s">
        <v>5444</v>
      </c>
      <c r="B61" s="1403" t="s">
        <v>8118</v>
      </c>
      <c r="C61" s="1508">
        <v>0.051631944444444446</v>
      </c>
      <c r="D61" s="1436" t="s">
        <v>9425</v>
      </c>
      <c r="E61" s="1548" t="s">
        <v>6370</v>
      </c>
      <c r="F61" s="1548" t="s">
        <v>9426</v>
      </c>
      <c r="G61" s="1548" t="s">
        <v>5066</v>
      </c>
      <c r="H61" s="1548" t="s">
        <v>8989</v>
      </c>
      <c r="I61" s="1548" t="s">
        <v>4432</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4540</v>
      </c>
      <c r="AA61" s="1548" t="s">
        <v>9436</v>
      </c>
      <c r="AB61" s="1548" t="s">
        <v>6191</v>
      </c>
      <c r="AC61" s="1548" t="s">
        <v>4012</v>
      </c>
      <c r="AD61" s="1548" t="s">
        <v>9437</v>
      </c>
      <c r="AE61" s="1492" t="s">
        <v>5241</v>
      </c>
      <c r="AF61" s="1548" t="s">
        <v>9438</v>
      </c>
      <c r="AG61" s="1548" t="s">
        <v>9439</v>
      </c>
      <c r="AH61" s="1548" t="s">
        <v>2208</v>
      </c>
      <c r="AI61" s="1548" t="s">
        <v>4915</v>
      </c>
      <c r="AJ61" s="1548" t="s">
        <v>7787</v>
      </c>
      <c r="AK61" s="1548" t="s">
        <v>9440</v>
      </c>
      <c r="AL61" s="1548" t="s">
        <v>5374</v>
      </c>
      <c r="AM61" s="1548" t="s">
        <v>9441</v>
      </c>
      <c r="AN61" s="1548" t="s">
        <v>9442</v>
      </c>
      <c r="AO61" s="1548" t="s">
        <v>8354</v>
      </c>
      <c r="AP61" s="1548" t="s">
        <v>9443</v>
      </c>
      <c r="AQ61" s="1548" t="s">
        <v>9444</v>
      </c>
      <c r="AR61" s="1548" t="s">
        <v>4525</v>
      </c>
      <c r="AS61" s="1548" t="s">
        <v>2811</v>
      </c>
      <c r="AT61" s="1548" t="s">
        <v>9445</v>
      </c>
      <c r="AU61" s="1548" t="s">
        <v>9446</v>
      </c>
      <c r="AV61" s="1548" t="str">
        <f t="shared" si="1"/>
        <v>3:33</v>
      </c>
      <c r="AW61" s="1550"/>
    </row>
    <row r="62" ht="15.75" customHeight="1">
      <c r="A62" s="1402" t="s">
        <v>3844</v>
      </c>
      <c r="B62" s="1403" t="s">
        <v>8118</v>
      </c>
      <c r="C62" s="1508">
        <v>0.05164351851851852</v>
      </c>
      <c r="D62" s="1436" t="s">
        <v>9447</v>
      </c>
      <c r="E62" s="1548" t="s">
        <v>8298</v>
      </c>
      <c r="F62" s="1548" t="s">
        <v>9448</v>
      </c>
      <c r="G62" s="1548" t="s">
        <v>8182</v>
      </c>
      <c r="H62" s="1548" t="s">
        <v>9449</v>
      </c>
      <c r="I62" s="1548" t="s">
        <v>1218</v>
      </c>
      <c r="J62" s="1548" t="s">
        <v>800</v>
      </c>
      <c r="K62" s="1548" t="s">
        <v>6833</v>
      </c>
      <c r="L62" s="1548" t="s">
        <v>3229</v>
      </c>
      <c r="M62" s="1548" t="s">
        <v>9390</v>
      </c>
      <c r="N62" s="1548" t="s">
        <v>8474</v>
      </c>
      <c r="O62" s="1548" t="s">
        <v>9450</v>
      </c>
      <c r="P62" s="1548" t="s">
        <v>4890</v>
      </c>
      <c r="Q62" s="1548" t="s">
        <v>9451</v>
      </c>
      <c r="R62" s="1548" t="s">
        <v>1908</v>
      </c>
      <c r="S62" s="1548" t="s">
        <v>9452</v>
      </c>
      <c r="T62" s="1548" t="s">
        <v>9453</v>
      </c>
      <c r="U62" s="1548" t="s">
        <v>9454</v>
      </c>
      <c r="V62" s="1548" t="s">
        <v>9455</v>
      </c>
      <c r="W62" s="1548" t="s">
        <v>9456</v>
      </c>
      <c r="X62" s="1548" t="s">
        <v>596</v>
      </c>
      <c r="Y62" s="1548" t="s">
        <v>9457</v>
      </c>
      <c r="Z62" s="1548" t="s">
        <v>7252</v>
      </c>
      <c r="AA62" s="1548" t="s">
        <v>5386</v>
      </c>
      <c r="AB62" s="1548" t="s">
        <v>6194</v>
      </c>
      <c r="AC62" s="1548" t="s">
        <v>6320</v>
      </c>
      <c r="AD62" s="1548" t="s">
        <v>9458</v>
      </c>
      <c r="AE62" s="1548" t="s">
        <v>1719</v>
      </c>
      <c r="AF62" s="1548" t="s">
        <v>9459</v>
      </c>
      <c r="AG62" s="1548" t="s">
        <v>517</v>
      </c>
      <c r="AH62" s="1548" t="s">
        <v>5132</v>
      </c>
      <c r="AI62" s="1548" t="s">
        <v>9460</v>
      </c>
      <c r="AJ62" s="1548" t="s">
        <v>9461</v>
      </c>
      <c r="AK62" s="1548" t="s">
        <v>2376</v>
      </c>
      <c r="AL62" s="1548" t="s">
        <v>4887</v>
      </c>
      <c r="AM62" s="1548" t="s">
        <v>8865</v>
      </c>
      <c r="AN62" s="1548" t="s">
        <v>8559</v>
      </c>
      <c r="AO62" s="1548" t="s">
        <v>8220</v>
      </c>
      <c r="AP62" s="1548" t="s">
        <v>9462</v>
      </c>
      <c r="AQ62" s="1548" t="s">
        <v>9463</v>
      </c>
      <c r="AR62" s="1548" t="s">
        <v>3269</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1708</v>
      </c>
      <c r="J63" s="1548" t="s">
        <v>9329</v>
      </c>
      <c r="K63" s="1548" t="s">
        <v>8433</v>
      </c>
      <c r="L63" s="1548" t="s">
        <v>1553</v>
      </c>
      <c r="M63" s="1548" t="s">
        <v>6978</v>
      </c>
      <c r="N63" s="1548" t="s">
        <v>9472</v>
      </c>
      <c r="O63" s="1548" t="s">
        <v>9473</v>
      </c>
      <c r="P63" s="1548" t="s">
        <v>2055</v>
      </c>
      <c r="Q63" s="1548" t="s">
        <v>710</v>
      </c>
      <c r="R63" s="1548" t="s">
        <v>9474</v>
      </c>
      <c r="S63" s="1548" t="s">
        <v>9475</v>
      </c>
      <c r="T63" s="1548" t="s">
        <v>8226</v>
      </c>
      <c r="U63" s="1548" t="s">
        <v>9049</v>
      </c>
      <c r="V63" s="1548" t="s">
        <v>478</v>
      </c>
      <c r="W63" s="1548" t="s">
        <v>9476</v>
      </c>
      <c r="X63" s="1548" t="s">
        <v>9477</v>
      </c>
      <c r="Y63" s="1548" t="s">
        <v>869</v>
      </c>
      <c r="Z63" s="1548" t="s">
        <v>9209</v>
      </c>
      <c r="AA63" s="1548" t="s">
        <v>5065</v>
      </c>
      <c r="AB63" s="1548" t="s">
        <v>8391</v>
      </c>
      <c r="AC63" s="1548" t="s">
        <v>9478</v>
      </c>
      <c r="AD63" s="1492" t="s">
        <v>9479</v>
      </c>
      <c r="AE63" s="1548" t="s">
        <v>1733</v>
      </c>
      <c r="AF63" s="1548" t="s">
        <v>8926</v>
      </c>
      <c r="AG63" s="1548" t="s">
        <v>6443</v>
      </c>
      <c r="AH63" s="1548" t="s">
        <v>4479</v>
      </c>
      <c r="AI63" s="1548" t="s">
        <v>4470</v>
      </c>
      <c r="AJ63" s="1548" t="s">
        <v>9480</v>
      </c>
      <c r="AK63" s="1548" t="s">
        <v>4716</v>
      </c>
      <c r="AL63" s="1548" t="s">
        <v>4914</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4402</v>
      </c>
      <c r="B64" s="1466" t="s">
        <v>8150</v>
      </c>
      <c r="C64" s="1508">
        <v>0.05170138888888889</v>
      </c>
      <c r="D64" s="1436" t="s">
        <v>9489</v>
      </c>
      <c r="E64" s="1548" t="s">
        <v>9490</v>
      </c>
      <c r="F64" s="1548" t="s">
        <v>9038</v>
      </c>
      <c r="G64" s="1548" t="s">
        <v>8876</v>
      </c>
      <c r="H64" s="1548" t="s">
        <v>9491</v>
      </c>
      <c r="I64" s="1548" t="s">
        <v>4851</v>
      </c>
      <c r="J64" s="1548" t="s">
        <v>9054</v>
      </c>
      <c r="K64" s="1548" t="s">
        <v>8354</v>
      </c>
      <c r="L64" s="1548" t="s">
        <v>3707</v>
      </c>
      <c r="M64" s="1548" t="s">
        <v>7150</v>
      </c>
      <c r="N64" s="1548" t="s">
        <v>5777</v>
      </c>
      <c r="O64" s="1548" t="s">
        <v>9136</v>
      </c>
      <c r="P64" s="1548" t="s">
        <v>473</v>
      </c>
      <c r="Q64" s="1548" t="s">
        <v>2970</v>
      </c>
      <c r="R64" s="1548" t="s">
        <v>9492</v>
      </c>
      <c r="S64" s="1548" t="s">
        <v>9378</v>
      </c>
      <c r="T64" s="1548" t="s">
        <v>2640</v>
      </c>
      <c r="U64" s="1548" t="s">
        <v>9493</v>
      </c>
      <c r="V64" s="1548" t="s">
        <v>9494</v>
      </c>
      <c r="W64" s="1548" t="s">
        <v>9416</v>
      </c>
      <c r="X64" s="1548" t="s">
        <v>3228</v>
      </c>
      <c r="Y64" s="1548" t="s">
        <v>160</v>
      </c>
      <c r="Z64" s="1548" t="s">
        <v>481</v>
      </c>
      <c r="AA64" s="1548" t="s">
        <v>616</v>
      </c>
      <c r="AB64" s="1548" t="s">
        <v>9495</v>
      </c>
      <c r="AC64" s="1548" t="s">
        <v>999</v>
      </c>
      <c r="AD64" s="1548" t="s">
        <v>9088</v>
      </c>
      <c r="AE64" s="1548" t="s">
        <v>670</v>
      </c>
      <c r="AF64" s="1548" t="s">
        <v>9496</v>
      </c>
      <c r="AG64" s="1548" t="s">
        <v>9497</v>
      </c>
      <c r="AH64" s="1548" t="s">
        <v>3349</v>
      </c>
      <c r="AI64" s="1548" t="s">
        <v>9498</v>
      </c>
      <c r="AJ64" s="1548" t="s">
        <v>9499</v>
      </c>
      <c r="AK64" s="1548" t="s">
        <v>9059</v>
      </c>
      <c r="AL64" s="1548" t="s">
        <v>9500</v>
      </c>
      <c r="AM64" s="1548" t="s">
        <v>9501</v>
      </c>
      <c r="AN64" s="1548" t="s">
        <v>9502</v>
      </c>
      <c r="AO64" s="1548" t="s">
        <v>9217</v>
      </c>
      <c r="AP64" s="1548" t="s">
        <v>4244</v>
      </c>
      <c r="AQ64" s="1548" t="s">
        <v>9503</v>
      </c>
      <c r="AR64" s="1548" t="s">
        <v>9504</v>
      </c>
      <c r="AS64" s="1548" t="s">
        <v>6087</v>
      </c>
      <c r="AT64" s="1548" t="s">
        <v>9505</v>
      </c>
      <c r="AU64" s="1548" t="s">
        <v>9506</v>
      </c>
      <c r="AV64" s="1548" t="str">
        <f t="shared" si="1"/>
        <v>2:37</v>
      </c>
      <c r="AW64" s="1551" t="s">
        <v>9507</v>
      </c>
    </row>
    <row r="65" ht="15.75" customHeight="1">
      <c r="A65" s="1443" t="s">
        <v>4763</v>
      </c>
      <c r="B65" s="1458" t="s">
        <v>8150</v>
      </c>
      <c r="C65" s="1404">
        <v>0.05171296296296296</v>
      </c>
      <c r="D65" s="1471" t="s">
        <v>9508</v>
      </c>
      <c r="E65" s="1492" t="s">
        <v>9509</v>
      </c>
      <c r="F65" s="1492" t="s">
        <v>1453</v>
      </c>
      <c r="G65" s="1492" t="s">
        <v>9510</v>
      </c>
      <c r="H65" s="1492" t="s">
        <v>9511</v>
      </c>
      <c r="I65" s="1492" t="s">
        <v>9512</v>
      </c>
      <c r="J65" s="1492" t="s">
        <v>1045</v>
      </c>
      <c r="K65" s="1552" t="s">
        <v>7217</v>
      </c>
      <c r="L65" s="1492" t="s">
        <v>1543</v>
      </c>
      <c r="M65" s="1473" t="s">
        <v>9513</v>
      </c>
      <c r="N65" s="1492" t="s">
        <v>9514</v>
      </c>
      <c r="O65" s="1492" t="s">
        <v>9515</v>
      </c>
      <c r="P65" s="1492" t="s">
        <v>4857</v>
      </c>
      <c r="Q65" s="1492" t="s">
        <v>9516</v>
      </c>
      <c r="R65" s="1492" t="s">
        <v>9517</v>
      </c>
      <c r="S65" s="1492" t="s">
        <v>3420</v>
      </c>
      <c r="T65" s="1492" t="s">
        <v>9518</v>
      </c>
      <c r="U65" s="1492" t="s">
        <v>9308</v>
      </c>
      <c r="V65" s="1473" t="s">
        <v>9519</v>
      </c>
      <c r="W65" s="1473" t="s">
        <v>9520</v>
      </c>
      <c r="X65" s="1492" t="s">
        <v>9141</v>
      </c>
      <c r="Y65" s="1436" t="s">
        <v>8818</v>
      </c>
      <c r="Z65" s="1492" t="s">
        <v>1501</v>
      </c>
      <c r="AA65" s="1492" t="s">
        <v>197</v>
      </c>
      <c r="AB65" s="1473" t="s">
        <v>9521</v>
      </c>
      <c r="AC65" s="1492" t="s">
        <v>1719</v>
      </c>
      <c r="AD65" s="1492" t="s">
        <v>9522</v>
      </c>
      <c r="AE65" s="1492" t="s">
        <v>1854</v>
      </c>
      <c r="AF65" s="1492" t="s">
        <v>9523</v>
      </c>
      <c r="AG65" s="1492" t="s">
        <v>517</v>
      </c>
      <c r="AH65" s="1492" t="s">
        <v>9524</v>
      </c>
      <c r="AI65" s="1492" t="s">
        <v>5158</v>
      </c>
      <c r="AJ65" s="1492" t="s">
        <v>9525</v>
      </c>
      <c r="AK65" s="1492" t="s">
        <v>9526</v>
      </c>
      <c r="AL65" s="1492" t="s">
        <v>1940</v>
      </c>
      <c r="AM65" s="1492" t="s">
        <v>9527</v>
      </c>
      <c r="AN65" s="1492" t="s">
        <v>9528</v>
      </c>
      <c r="AO65" s="1492" t="s">
        <v>2612</v>
      </c>
      <c r="AP65" s="1492" t="s">
        <v>1667</v>
      </c>
      <c r="AQ65" s="1492" t="s">
        <v>753</v>
      </c>
      <c r="AR65" s="1492" t="s">
        <v>9107</v>
      </c>
      <c r="AS65" s="1492" t="s">
        <v>3832</v>
      </c>
      <c r="AT65" s="1492" t="s">
        <v>9529</v>
      </c>
      <c r="AU65" s="1492" t="s">
        <v>9530</v>
      </c>
      <c r="AV65" s="1548" t="str">
        <f t="shared" si="1"/>
        <v>4:14</v>
      </c>
      <c r="AW65" s="1553" t="s">
        <v>9531</v>
      </c>
    </row>
    <row r="66" ht="15.75" customHeight="1">
      <c r="A66" s="1443" t="s">
        <v>3664</v>
      </c>
      <c r="B66" s="1462" t="s">
        <v>8118</v>
      </c>
      <c r="C66" s="1404">
        <v>0.05171296296296296</v>
      </c>
      <c r="D66" s="1492" t="s">
        <v>9532</v>
      </c>
      <c r="E66" s="1492" t="s">
        <v>6370</v>
      </c>
      <c r="F66" s="1492" t="s">
        <v>6560</v>
      </c>
      <c r="G66" s="1492" t="s">
        <v>4686</v>
      </c>
      <c r="H66" s="1436" t="s">
        <v>7371</v>
      </c>
      <c r="I66" s="1492" t="s">
        <v>1218</v>
      </c>
      <c r="J66" s="1492" t="s">
        <v>9533</v>
      </c>
      <c r="K66" s="1492" t="s">
        <v>9534</v>
      </c>
      <c r="L66" s="1492" t="s">
        <v>3794</v>
      </c>
      <c r="M66" s="1492" t="s">
        <v>9367</v>
      </c>
      <c r="N66" s="1492" t="s">
        <v>3228</v>
      </c>
      <c r="O66" s="1492" t="s">
        <v>9535</v>
      </c>
      <c r="P66" s="1492" t="s">
        <v>9536</v>
      </c>
      <c r="Q66" s="1492" t="s">
        <v>9537</v>
      </c>
      <c r="R66" s="1492" t="s">
        <v>4953</v>
      </c>
      <c r="S66" s="1554" t="s">
        <v>8964</v>
      </c>
      <c r="T66" s="1492" t="s">
        <v>8758</v>
      </c>
      <c r="U66" s="1492" t="s">
        <v>9538</v>
      </c>
      <c r="V66" s="1492" t="s">
        <v>4069</v>
      </c>
      <c r="W66" s="1492" t="s">
        <v>9539</v>
      </c>
      <c r="X66" s="1492" t="s">
        <v>9540</v>
      </c>
      <c r="Y66" s="1492" t="s">
        <v>4817</v>
      </c>
      <c r="Z66" s="1492" t="s">
        <v>3327</v>
      </c>
      <c r="AA66" s="1492" t="s">
        <v>894</v>
      </c>
      <c r="AB66" s="1492" t="s">
        <v>9541</v>
      </c>
      <c r="AC66" s="1492" t="s">
        <v>4817</v>
      </c>
      <c r="AD66" s="1492" t="s">
        <v>9542</v>
      </c>
      <c r="AE66" s="1492" t="s">
        <v>8563</v>
      </c>
      <c r="AF66" s="1555" t="s">
        <v>9543</v>
      </c>
      <c r="AG66" s="1492" t="s">
        <v>9544</v>
      </c>
      <c r="AH66" s="1492" t="s">
        <v>1143</v>
      </c>
      <c r="AI66" s="1492" t="s">
        <v>9545</v>
      </c>
      <c r="AJ66" s="1492" t="s">
        <v>9546</v>
      </c>
      <c r="AK66" s="1492" t="s">
        <v>4955</v>
      </c>
      <c r="AL66" s="1492" t="s">
        <v>5161</v>
      </c>
      <c r="AM66" s="1492" t="s">
        <v>9336</v>
      </c>
      <c r="AN66" s="1492" t="s">
        <v>5640</v>
      </c>
      <c r="AO66" s="1492" t="s">
        <v>4775</v>
      </c>
      <c r="AP66" s="1554" t="s">
        <v>9547</v>
      </c>
      <c r="AQ66" s="1492" t="s">
        <v>2294</v>
      </c>
      <c r="AR66" s="1492" t="s">
        <v>8573</v>
      </c>
      <c r="AS66" s="1492" t="s">
        <v>8721</v>
      </c>
      <c r="AT66" s="1492" t="s">
        <v>9548</v>
      </c>
      <c r="AU66" s="1492" t="s">
        <v>9549</v>
      </c>
      <c r="AV66" s="1548" t="str">
        <f t="shared" si="1"/>
        <v>2:47</v>
      </c>
      <c r="AW66" s="1553" t="s">
        <v>9550</v>
      </c>
    </row>
    <row r="67" ht="15.75" customHeight="1">
      <c r="A67" s="1443" t="s">
        <v>2141</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6736</v>
      </c>
      <c r="M67" s="1492" t="s">
        <v>3287</v>
      </c>
      <c r="N67" s="1492" t="s">
        <v>9557</v>
      </c>
      <c r="O67" s="1492" t="s">
        <v>9558</v>
      </c>
      <c r="P67" s="1492" t="s">
        <v>3432</v>
      </c>
      <c r="Q67" s="1492" t="s">
        <v>9559</v>
      </c>
      <c r="R67" s="1492" t="s">
        <v>9474</v>
      </c>
      <c r="S67" s="1492" t="s">
        <v>5294</v>
      </c>
      <c r="T67" s="1492" t="s">
        <v>5458</v>
      </c>
      <c r="U67" s="1492" t="s">
        <v>9560</v>
      </c>
      <c r="V67" s="1492" t="s">
        <v>355</v>
      </c>
      <c r="W67" s="1492" t="s">
        <v>5390</v>
      </c>
      <c r="X67" s="1492" t="s">
        <v>9373</v>
      </c>
      <c r="Y67" s="1492" t="s">
        <v>1092</v>
      </c>
      <c r="Z67" s="1492" t="s">
        <v>9561</v>
      </c>
      <c r="AA67" s="1492" t="s">
        <v>8717</v>
      </c>
      <c r="AB67" s="1492" t="s">
        <v>6192</v>
      </c>
      <c r="AC67" s="1492" t="s">
        <v>2003</v>
      </c>
      <c r="AD67" s="1492" t="s">
        <v>9397</v>
      </c>
      <c r="AE67" s="1492" t="s">
        <v>8792</v>
      </c>
      <c r="AF67" s="1492" t="s">
        <v>8806</v>
      </c>
      <c r="AG67" s="1492" t="s">
        <v>4600</v>
      </c>
      <c r="AH67" s="1492" t="s">
        <v>9562</v>
      </c>
      <c r="AI67" s="1492" t="s">
        <v>9563</v>
      </c>
      <c r="AJ67" s="1492" t="s">
        <v>9564</v>
      </c>
      <c r="AK67" s="1492" t="s">
        <v>8486</v>
      </c>
      <c r="AL67" s="1492" t="s">
        <v>9565</v>
      </c>
      <c r="AM67" s="1492" t="s">
        <v>2696</v>
      </c>
      <c r="AN67" s="1492" t="s">
        <v>4887</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5880</v>
      </c>
      <c r="L68" s="1421">
        <v>59.57</v>
      </c>
      <c r="M68" s="1421" t="s">
        <v>9576</v>
      </c>
      <c r="N68" s="1421" t="s">
        <v>9577</v>
      </c>
      <c r="O68" s="1412" t="s">
        <v>7032</v>
      </c>
      <c r="P68" s="1412" t="s">
        <v>9578</v>
      </c>
      <c r="Q68" s="1412" t="s">
        <v>9579</v>
      </c>
      <c r="R68" s="1421" t="s">
        <v>9580</v>
      </c>
      <c r="S68" s="1421" t="s">
        <v>9152</v>
      </c>
      <c r="T68" s="1421" t="s">
        <v>8386</v>
      </c>
      <c r="U68" s="1421" t="s">
        <v>9581</v>
      </c>
      <c r="V68" s="1421" t="s">
        <v>4164</v>
      </c>
      <c r="W68" s="1421" t="s">
        <v>9582</v>
      </c>
      <c r="X68" s="1421" t="s">
        <v>9583</v>
      </c>
      <c r="Y68" s="1412" t="s">
        <v>9060</v>
      </c>
      <c r="Z68" s="1556" t="s">
        <v>8198</v>
      </c>
      <c r="AA68" s="1421" t="s">
        <v>897</v>
      </c>
      <c r="AB68" s="1412" t="s">
        <v>3868</v>
      </c>
      <c r="AC68" s="1421">
        <v>49.53</v>
      </c>
      <c r="AD68" s="1421" t="s">
        <v>1596</v>
      </c>
      <c r="AE68" s="1412" t="s">
        <v>9584</v>
      </c>
      <c r="AF68" s="1421" t="s">
        <v>8407</v>
      </c>
      <c r="AG68" s="1421" t="s">
        <v>9585</v>
      </c>
      <c r="AH68" s="1421">
        <v>59.93</v>
      </c>
      <c r="AI68" s="1421" t="s">
        <v>9586</v>
      </c>
      <c r="AJ68" s="1421" t="s">
        <v>9587</v>
      </c>
      <c r="AK68" s="1421" t="s">
        <v>8245</v>
      </c>
      <c r="AL68" s="1421">
        <v>59.13</v>
      </c>
      <c r="AM68" s="1421" t="s">
        <v>9504</v>
      </c>
      <c r="AN68" s="1421">
        <v>57.86</v>
      </c>
      <c r="AO68" s="1421" t="s">
        <v>7367</v>
      </c>
      <c r="AP68" s="1421" t="s">
        <v>9588</v>
      </c>
      <c r="AQ68" s="1556" t="s">
        <v>8210</v>
      </c>
      <c r="AR68" s="1421" t="s">
        <v>5773</v>
      </c>
      <c r="AS68" s="1421">
        <v>47.67</v>
      </c>
      <c r="AT68" s="1492" t="s">
        <v>9589</v>
      </c>
      <c r="AU68" s="1492" t="s">
        <v>9590</v>
      </c>
      <c r="AV68" s="1548" t="str">
        <f t="shared" si="1"/>
        <v>2:57</v>
      </c>
      <c r="AW68" s="1557" t="s">
        <v>9591</v>
      </c>
    </row>
    <row r="69" ht="15.75" customHeight="1">
      <c r="A69" s="1402" t="s">
        <v>2829</v>
      </c>
      <c r="B69" s="1466" t="s">
        <v>8150</v>
      </c>
      <c r="C69" s="1508">
        <v>0.051863425925925924</v>
      </c>
      <c r="D69" s="1436" t="s">
        <v>9592</v>
      </c>
      <c r="E69" s="1548" t="s">
        <v>6075</v>
      </c>
      <c r="F69" s="1548" t="s">
        <v>9593</v>
      </c>
      <c r="G69" s="1548" t="s">
        <v>9594</v>
      </c>
      <c r="H69" s="1548" t="s">
        <v>9595</v>
      </c>
      <c r="I69" s="1548" t="s">
        <v>9596</v>
      </c>
      <c r="J69" s="1548" t="s">
        <v>1918</v>
      </c>
      <c r="K69" s="1548" t="s">
        <v>2348</v>
      </c>
      <c r="L69" s="1548" t="s">
        <v>2839</v>
      </c>
      <c r="M69" s="1548" t="s">
        <v>9367</v>
      </c>
      <c r="N69" s="1548" t="s">
        <v>4813</v>
      </c>
      <c r="O69" s="1548" t="s">
        <v>9597</v>
      </c>
      <c r="P69" s="1548" t="s">
        <v>1305</v>
      </c>
      <c r="Q69" s="1548" t="s">
        <v>9598</v>
      </c>
      <c r="R69" s="1548" t="s">
        <v>8398</v>
      </c>
      <c r="S69" s="1548" t="s">
        <v>9599</v>
      </c>
      <c r="T69" s="1548" t="s">
        <v>9600</v>
      </c>
      <c r="U69" s="1548" t="s">
        <v>9601</v>
      </c>
      <c r="V69" s="1548" t="s">
        <v>9117</v>
      </c>
      <c r="W69" s="1548" t="s">
        <v>9602</v>
      </c>
      <c r="X69" s="1548" t="s">
        <v>9498</v>
      </c>
      <c r="Y69" s="1548" t="s">
        <v>3034</v>
      </c>
      <c r="Z69" s="1548" t="s">
        <v>2515</v>
      </c>
      <c r="AA69" s="1548" t="s">
        <v>9603</v>
      </c>
      <c r="AB69" s="1548" t="s">
        <v>8003</v>
      </c>
      <c r="AC69" s="1548" t="s">
        <v>999</v>
      </c>
      <c r="AD69" s="1548" t="s">
        <v>9604</v>
      </c>
      <c r="AE69" s="1548" t="s">
        <v>1110</v>
      </c>
      <c r="AF69" s="1548" t="s">
        <v>9605</v>
      </c>
      <c r="AG69" s="1548" t="s">
        <v>9606</v>
      </c>
      <c r="AH69" s="1548" t="s">
        <v>5188</v>
      </c>
      <c r="AI69" s="1548" t="s">
        <v>9563</v>
      </c>
      <c r="AJ69" s="1548" t="s">
        <v>9607</v>
      </c>
      <c r="AK69" s="1548" t="s">
        <v>150</v>
      </c>
      <c r="AL69" s="1548" t="s">
        <v>6089</v>
      </c>
      <c r="AM69" s="1548" t="s">
        <v>9608</v>
      </c>
      <c r="AN69" s="1548" t="s">
        <v>9047</v>
      </c>
      <c r="AO69" s="1548" t="s">
        <v>9609</v>
      </c>
      <c r="AP69" s="1548" t="s">
        <v>9610</v>
      </c>
      <c r="AQ69" s="1548" t="s">
        <v>9611</v>
      </c>
      <c r="AR69" s="1548" t="s">
        <v>9612</v>
      </c>
      <c r="AS69" s="1548" t="s">
        <v>4516</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2298</v>
      </c>
      <c r="K70" s="1548" t="s">
        <v>9621</v>
      </c>
      <c r="L70" s="1548" t="s">
        <v>8327</v>
      </c>
      <c r="M70" s="1548" t="s">
        <v>7168</v>
      </c>
      <c r="N70" s="1548" t="s">
        <v>9255</v>
      </c>
      <c r="O70" s="1548" t="s">
        <v>4493</v>
      </c>
      <c r="P70" s="1548" t="s">
        <v>1506</v>
      </c>
      <c r="Q70" s="1548" t="s">
        <v>9622</v>
      </c>
      <c r="R70" s="1548" t="s">
        <v>8823</v>
      </c>
      <c r="S70" s="1548" t="s">
        <v>4772</v>
      </c>
      <c r="T70" s="1548" t="s">
        <v>9623</v>
      </c>
      <c r="U70" s="1548" t="s">
        <v>9414</v>
      </c>
      <c r="V70" s="1548" t="s">
        <v>6083</v>
      </c>
      <c r="W70" s="1548" t="s">
        <v>4493</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3335</v>
      </c>
      <c r="AM70" s="1548" t="s">
        <v>9631</v>
      </c>
      <c r="AN70" s="1548" t="s">
        <v>5950</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3820</v>
      </c>
      <c r="K71" s="1436" t="s">
        <v>8819</v>
      </c>
      <c r="L71" s="1436" t="s">
        <v>2593</v>
      </c>
      <c r="M71" s="1436" t="s">
        <v>9641</v>
      </c>
      <c r="N71" s="1436" t="s">
        <v>3686</v>
      </c>
      <c r="O71" s="1436" t="s">
        <v>9642</v>
      </c>
      <c r="P71" s="1436" t="s">
        <v>4892</v>
      </c>
      <c r="Q71" s="1436" t="s">
        <v>9643</v>
      </c>
      <c r="R71" s="1436" t="s">
        <v>5329</v>
      </c>
      <c r="S71" s="1436" t="s">
        <v>9644</v>
      </c>
      <c r="T71" s="1436" t="s">
        <v>8203</v>
      </c>
      <c r="U71" s="1436" t="s">
        <v>9645</v>
      </c>
      <c r="V71" s="1436" t="s">
        <v>9646</v>
      </c>
      <c r="W71" s="1436" t="s">
        <v>9647</v>
      </c>
      <c r="X71" s="1436" t="s">
        <v>9648</v>
      </c>
      <c r="Y71" s="1436" t="s">
        <v>9649</v>
      </c>
      <c r="Z71" s="1436" t="s">
        <v>8830</v>
      </c>
      <c r="AA71" s="1436" t="s">
        <v>5170</v>
      </c>
      <c r="AB71" s="1436" t="s">
        <v>679</v>
      </c>
      <c r="AC71" s="1436" t="s">
        <v>9650</v>
      </c>
      <c r="AD71" s="1436" t="s">
        <v>9651</v>
      </c>
      <c r="AE71" s="1436" t="s">
        <v>5586</v>
      </c>
      <c r="AF71" s="1436" t="s">
        <v>9652</v>
      </c>
      <c r="AG71" s="1436" t="s">
        <v>2088</v>
      </c>
      <c r="AH71" s="1436" t="s">
        <v>2593</v>
      </c>
      <c r="AI71" s="1436" t="s">
        <v>196</v>
      </c>
      <c r="AJ71" s="1436" t="s">
        <v>9653</v>
      </c>
      <c r="AK71" s="1436" t="s">
        <v>8837</v>
      </c>
      <c r="AL71" s="1436" t="s">
        <v>9328</v>
      </c>
      <c r="AM71" s="1436" t="s">
        <v>7180</v>
      </c>
      <c r="AN71" s="1436" t="s">
        <v>3281</v>
      </c>
      <c r="AO71" s="1436" t="s">
        <v>9654</v>
      </c>
      <c r="AP71" s="1436" t="s">
        <v>9280</v>
      </c>
      <c r="AQ71" s="1436" t="s">
        <v>9633</v>
      </c>
      <c r="AR71" s="1436" t="s">
        <v>9655</v>
      </c>
      <c r="AS71" s="1436" t="s">
        <v>6087</v>
      </c>
      <c r="AT71" s="1436" t="s">
        <v>9656</v>
      </c>
      <c r="AU71" s="1492" t="s">
        <v>9657</v>
      </c>
      <c r="AV71" s="1548" t="str">
        <f t="shared" si="1"/>
        <v>4:21</v>
      </c>
      <c r="AW71" s="1553" t="s">
        <v>9658</v>
      </c>
    </row>
    <row r="72" ht="15.75" customHeight="1">
      <c r="A72" s="1402" t="s">
        <v>4588</v>
      </c>
      <c r="B72" s="1534" t="s">
        <v>8178</v>
      </c>
      <c r="C72" s="1404">
        <v>0.051909722222222225</v>
      </c>
      <c r="D72" s="1558" t="s">
        <v>9659</v>
      </c>
      <c r="E72" s="1514" t="s">
        <v>2199</v>
      </c>
      <c r="F72" s="1514" t="s">
        <v>9660</v>
      </c>
      <c r="G72" s="1514" t="s">
        <v>9661</v>
      </c>
      <c r="H72" s="1514" t="s">
        <v>9662</v>
      </c>
      <c r="I72" s="1558">
        <v>49.97</v>
      </c>
      <c r="J72" s="1514" t="s">
        <v>2183</v>
      </c>
      <c r="K72" s="1514" t="s">
        <v>9663</v>
      </c>
      <c r="L72" s="1514" t="s">
        <v>4845</v>
      </c>
      <c r="M72" s="1514" t="s">
        <v>2947</v>
      </c>
      <c r="N72" s="1514" t="s">
        <v>4450</v>
      </c>
      <c r="O72" s="1514" t="s">
        <v>9664</v>
      </c>
      <c r="P72" s="1559">
        <v>48.99</v>
      </c>
      <c r="Q72" s="1514" t="s">
        <v>9665</v>
      </c>
      <c r="R72" s="1514" t="s">
        <v>9666</v>
      </c>
      <c r="S72" s="1514" t="s">
        <v>3789</v>
      </c>
      <c r="T72" s="1514" t="s">
        <v>9667</v>
      </c>
      <c r="U72" s="1514" t="s">
        <v>9668</v>
      </c>
      <c r="V72" s="1514" t="s">
        <v>2097</v>
      </c>
      <c r="W72" s="1514" t="s">
        <v>9669</v>
      </c>
      <c r="X72" s="1514" t="s">
        <v>9168</v>
      </c>
      <c r="Y72" s="1560">
        <v>47.93</v>
      </c>
      <c r="Z72" s="1514" t="s">
        <v>9670</v>
      </c>
      <c r="AA72" s="1514" t="s">
        <v>4833</v>
      </c>
      <c r="AB72" s="1514" t="s">
        <v>9541</v>
      </c>
      <c r="AC72" s="1556">
        <v>49.24</v>
      </c>
      <c r="AD72" s="1514" t="s">
        <v>8728</v>
      </c>
      <c r="AE72" s="1558">
        <v>49.87</v>
      </c>
      <c r="AF72" s="1514" t="s">
        <v>9671</v>
      </c>
      <c r="AG72" s="1514" t="s">
        <v>9672</v>
      </c>
      <c r="AH72" s="1558">
        <v>59.9</v>
      </c>
      <c r="AI72" s="1514" t="s">
        <v>9673</v>
      </c>
      <c r="AJ72" s="1561" t="s">
        <v>8204</v>
      </c>
      <c r="AK72" s="1514" t="s">
        <v>1624</v>
      </c>
      <c r="AL72" s="1558">
        <v>58.74</v>
      </c>
      <c r="AM72" s="1514" t="s">
        <v>1669</v>
      </c>
      <c r="AN72" s="1558">
        <v>57.51</v>
      </c>
      <c r="AO72" s="1514" t="s">
        <v>5790</v>
      </c>
      <c r="AP72" s="1514" t="s">
        <v>9674</v>
      </c>
      <c r="AQ72" s="1514" t="s">
        <v>9339</v>
      </c>
      <c r="AR72" s="1561" t="s">
        <v>6193</v>
      </c>
      <c r="AS72" s="1559">
        <v>47.44</v>
      </c>
      <c r="AT72" s="1514" t="s">
        <v>9675</v>
      </c>
      <c r="AU72" s="1492" t="s">
        <v>9676</v>
      </c>
      <c r="AV72" s="1548" t="str">
        <f t="shared" si="1"/>
        <v>2:59</v>
      </c>
      <c r="AW72" s="1553" t="s">
        <v>7460</v>
      </c>
    </row>
    <row r="73">
      <c r="A73" s="1443" t="s">
        <v>8043</v>
      </c>
      <c r="B73" s="1462" t="s">
        <v>8118</v>
      </c>
      <c r="C73" s="1404">
        <v>0.05193287037037037</v>
      </c>
      <c r="D73" s="1471" t="s">
        <v>9677</v>
      </c>
      <c r="E73" s="1492" t="s">
        <v>7233</v>
      </c>
      <c r="F73" s="1492" t="s">
        <v>9678</v>
      </c>
      <c r="G73" s="1492" t="s">
        <v>9679</v>
      </c>
      <c r="H73" s="1492" t="s">
        <v>9680</v>
      </c>
      <c r="I73" s="1492" t="s">
        <v>2055</v>
      </c>
      <c r="J73" s="1492" t="s">
        <v>3865</v>
      </c>
      <c r="K73" s="1492" t="s">
        <v>8760</v>
      </c>
      <c r="L73" s="1492"/>
      <c r="M73" s="1492" t="s">
        <v>6840</v>
      </c>
      <c r="N73" s="1492" t="s">
        <v>9005</v>
      </c>
      <c r="O73" s="1492" t="s">
        <v>8196</v>
      </c>
      <c r="P73" s="1492" t="s">
        <v>8563</v>
      </c>
      <c r="Q73" s="1492" t="s">
        <v>9681</v>
      </c>
      <c r="R73" s="1492" t="s">
        <v>9682</v>
      </c>
      <c r="S73" s="1492" t="s">
        <v>9272</v>
      </c>
      <c r="T73" s="1492" t="s">
        <v>8775</v>
      </c>
      <c r="U73" s="1492" t="s">
        <v>2711</v>
      </c>
      <c r="V73" s="1492" t="s">
        <v>8586</v>
      </c>
      <c r="W73" s="1492" t="s">
        <v>9664</v>
      </c>
      <c r="X73" s="1492" t="s">
        <v>616</v>
      </c>
      <c r="Y73" s="1492" t="s">
        <v>8545</v>
      </c>
      <c r="Z73" s="1492" t="s">
        <v>8996</v>
      </c>
      <c r="AA73" s="1492" t="s">
        <v>7379</v>
      </c>
      <c r="AB73" s="1492" t="s">
        <v>9281</v>
      </c>
      <c r="AC73" s="1492" t="s">
        <v>2784</v>
      </c>
      <c r="AD73" s="1492" t="s">
        <v>9683</v>
      </c>
      <c r="AE73" s="1492" t="s">
        <v>9684</v>
      </c>
      <c r="AF73" s="1492" t="s">
        <v>9685</v>
      </c>
      <c r="AG73" s="1492" t="s">
        <v>9418</v>
      </c>
      <c r="AH73" s="1492" t="s">
        <v>9686</v>
      </c>
      <c r="AI73" s="1492" t="s">
        <v>9687</v>
      </c>
      <c r="AJ73" s="1492" t="s">
        <v>9688</v>
      </c>
      <c r="AK73" s="1492" t="s">
        <v>9689</v>
      </c>
      <c r="AL73" s="1492" t="s">
        <v>3030</v>
      </c>
      <c r="AM73" s="1492" t="s">
        <v>9690</v>
      </c>
      <c r="AN73" s="1492" t="s">
        <v>2329</v>
      </c>
      <c r="AO73" s="1492" t="s">
        <v>9691</v>
      </c>
      <c r="AP73" s="1492" t="s">
        <v>9692</v>
      </c>
      <c r="AQ73" s="1492" t="s">
        <v>9693</v>
      </c>
      <c r="AR73" s="1492" t="s">
        <v>9216</v>
      </c>
      <c r="AS73" s="1492" t="s">
        <v>3474</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3777</v>
      </c>
      <c r="J74" s="1548" t="s">
        <v>4462</v>
      </c>
      <c r="K74" s="1548" t="s">
        <v>9701</v>
      </c>
      <c r="L74" s="1548" t="s">
        <v>2839</v>
      </c>
      <c r="M74" s="1548" t="s">
        <v>9205</v>
      </c>
      <c r="N74" s="1548" t="s">
        <v>8928</v>
      </c>
      <c r="O74" s="1548" t="s">
        <v>9702</v>
      </c>
      <c r="P74" s="1548" t="s">
        <v>2116</v>
      </c>
      <c r="Q74" s="1548" t="s">
        <v>4767</v>
      </c>
      <c r="R74" s="1548" t="s">
        <v>5057</v>
      </c>
      <c r="S74" s="1548" t="s">
        <v>4591</v>
      </c>
      <c r="T74" s="1548" t="s">
        <v>7486</v>
      </c>
      <c r="U74" s="1548" t="s">
        <v>9703</v>
      </c>
      <c r="V74" s="1548" t="s">
        <v>6083</v>
      </c>
      <c r="W74" s="1548" t="s">
        <v>7491</v>
      </c>
      <c r="X74" s="1548" t="s">
        <v>9704</v>
      </c>
      <c r="Y74" s="1548" t="s">
        <v>1764</v>
      </c>
      <c r="Z74" s="1548" t="s">
        <v>9705</v>
      </c>
      <c r="AA74" s="1548" t="s">
        <v>9168</v>
      </c>
      <c r="AB74" s="1548" t="s">
        <v>9706</v>
      </c>
      <c r="AC74" s="1548" t="s">
        <v>8202</v>
      </c>
      <c r="AD74" s="1548" t="s">
        <v>9707</v>
      </c>
      <c r="AE74" s="1548" t="s">
        <v>6320</v>
      </c>
      <c r="AF74" s="1548" t="s">
        <v>9708</v>
      </c>
      <c r="AG74" s="1548" t="s">
        <v>9630</v>
      </c>
      <c r="AH74" s="1548" t="s">
        <v>9709</v>
      </c>
      <c r="AI74" s="1548" t="s">
        <v>9710</v>
      </c>
      <c r="AJ74" s="1548" t="s">
        <v>9711</v>
      </c>
      <c r="AK74" s="1548" t="s">
        <v>805</v>
      </c>
      <c r="AL74" s="1548" t="s">
        <v>3406</v>
      </c>
      <c r="AM74" s="1548" t="s">
        <v>9101</v>
      </c>
      <c r="AN74" s="1548" t="s">
        <v>9712</v>
      </c>
      <c r="AO74" s="1492" t="s">
        <v>7185</v>
      </c>
      <c r="AP74" s="1492" t="s">
        <v>9713</v>
      </c>
      <c r="AQ74" s="1548" t="s">
        <v>5096</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3291</v>
      </c>
      <c r="J75" s="1548" t="s">
        <v>8796</v>
      </c>
      <c r="K75" s="1548" t="s">
        <v>4772</v>
      </c>
      <c r="L75" s="1548" t="s">
        <v>3154</v>
      </c>
      <c r="M75" s="1548" t="s">
        <v>9413</v>
      </c>
      <c r="N75" s="1548" t="s">
        <v>4496</v>
      </c>
      <c r="O75" s="1548" t="s">
        <v>9720</v>
      </c>
      <c r="P75" s="1548" t="s">
        <v>9721</v>
      </c>
      <c r="Q75" s="1548" t="s">
        <v>9722</v>
      </c>
      <c r="R75" s="1548" t="s">
        <v>1438</v>
      </c>
      <c r="S75" s="1548" t="s">
        <v>8900</v>
      </c>
      <c r="T75" s="1548" t="s">
        <v>518</v>
      </c>
      <c r="U75" s="1548" t="s">
        <v>1580</v>
      </c>
      <c r="V75" s="1548" t="s">
        <v>453</v>
      </c>
      <c r="W75" s="1548" t="s">
        <v>5560</v>
      </c>
      <c r="X75" s="1548" t="s">
        <v>9146</v>
      </c>
      <c r="Y75" s="1548" t="s">
        <v>160</v>
      </c>
      <c r="Z75" s="1548" t="s">
        <v>5347</v>
      </c>
      <c r="AA75" s="1548" t="s">
        <v>8928</v>
      </c>
      <c r="AB75" s="1548" t="s">
        <v>9723</v>
      </c>
      <c r="AC75" s="1548" t="s">
        <v>2943</v>
      </c>
      <c r="AD75" s="1548" t="s">
        <v>9724</v>
      </c>
      <c r="AE75" s="1548" t="s">
        <v>4892</v>
      </c>
      <c r="AF75" s="1548" t="s">
        <v>9725</v>
      </c>
      <c r="AG75" s="1548" t="s">
        <v>9726</v>
      </c>
      <c r="AH75" s="1548" t="s">
        <v>2208</v>
      </c>
      <c r="AI75" s="1548" t="s">
        <v>9727</v>
      </c>
      <c r="AJ75" s="1548" t="s">
        <v>9728</v>
      </c>
      <c r="AK75" s="1548" t="s">
        <v>4276</v>
      </c>
      <c r="AL75" s="1548" t="s">
        <v>8529</v>
      </c>
      <c r="AM75" s="1548" t="s">
        <v>1443</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3789</v>
      </c>
      <c r="L76" s="1548" t="s">
        <v>9743</v>
      </c>
      <c r="M76" s="1548" t="s">
        <v>9744</v>
      </c>
      <c r="N76" s="1548" t="s">
        <v>9745</v>
      </c>
      <c r="O76" s="1548" t="s">
        <v>9746</v>
      </c>
      <c r="P76" s="1548" t="s">
        <v>2003</v>
      </c>
      <c r="Q76" s="1548" t="s">
        <v>9747</v>
      </c>
      <c r="R76" s="1548" t="s">
        <v>7025</v>
      </c>
      <c r="S76" s="1548" t="s">
        <v>9748</v>
      </c>
      <c r="T76" s="1548" t="s">
        <v>9749</v>
      </c>
      <c r="U76" s="1548" t="s">
        <v>9750</v>
      </c>
      <c r="V76" s="1548" t="s">
        <v>7725</v>
      </c>
      <c r="W76" s="1548" t="s">
        <v>9751</v>
      </c>
      <c r="X76" s="1548" t="s">
        <v>9146</v>
      </c>
      <c r="Y76" s="1548" t="s">
        <v>298</v>
      </c>
      <c r="Z76" s="1548" t="s">
        <v>2049</v>
      </c>
      <c r="AA76" s="1548" t="s">
        <v>5574</v>
      </c>
      <c r="AB76" s="1548" t="s">
        <v>8466</v>
      </c>
      <c r="AC76" s="1548" t="s">
        <v>852</v>
      </c>
      <c r="AD76" s="1548" t="s">
        <v>9752</v>
      </c>
      <c r="AE76" s="1548" t="s">
        <v>1092</v>
      </c>
      <c r="AF76" s="1548" t="s">
        <v>9753</v>
      </c>
      <c r="AG76" s="1548" t="s">
        <v>2696</v>
      </c>
      <c r="AH76" s="1548" t="s">
        <v>5781</v>
      </c>
      <c r="AI76" s="1548" t="s">
        <v>9754</v>
      </c>
      <c r="AJ76" s="1548" t="s">
        <v>9755</v>
      </c>
      <c r="AK76" s="1548" t="s">
        <v>3269</v>
      </c>
      <c r="AL76" s="1548" t="s">
        <v>3660</v>
      </c>
      <c r="AM76" s="1548" t="s">
        <v>1345</v>
      </c>
      <c r="AN76" s="1548" t="s">
        <v>9500</v>
      </c>
      <c r="AO76" s="1548" t="s">
        <v>2211</v>
      </c>
      <c r="AP76" s="1548" t="s">
        <v>9756</v>
      </c>
      <c r="AQ76" s="1548" t="s">
        <v>930</v>
      </c>
      <c r="AR76" s="1548" t="s">
        <v>8197</v>
      </c>
      <c r="AS76" s="1548" t="s">
        <v>9259</v>
      </c>
      <c r="AT76" s="1548" t="s">
        <v>9757</v>
      </c>
      <c r="AU76" s="1548" t="s">
        <v>9758</v>
      </c>
      <c r="AV76" s="1548" t="str">
        <f t="shared" si="1"/>
        <v>2:58</v>
      </c>
      <c r="AW76" s="1551" t="s">
        <v>9759</v>
      </c>
    </row>
    <row r="77" ht="15.75" customHeight="1">
      <c r="A77" s="1402" t="s">
        <v>6145</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2579</v>
      </c>
      <c r="N77" s="1548" t="s">
        <v>9767</v>
      </c>
      <c r="O77" s="1548" t="s">
        <v>9768</v>
      </c>
      <c r="P77" s="1548" t="s">
        <v>761</v>
      </c>
      <c r="Q77" s="1548" t="s">
        <v>9769</v>
      </c>
      <c r="R77" s="1548" t="s">
        <v>4677</v>
      </c>
      <c r="S77" s="1548" t="s">
        <v>5732</v>
      </c>
      <c r="T77" s="1548" t="s">
        <v>7486</v>
      </c>
      <c r="U77" s="1548" t="s">
        <v>9770</v>
      </c>
      <c r="V77" s="1548" t="s">
        <v>2097</v>
      </c>
      <c r="W77" s="1548" t="s">
        <v>8201</v>
      </c>
      <c r="X77" s="1548" t="s">
        <v>9771</v>
      </c>
      <c r="Y77" s="1548" t="s">
        <v>1393</v>
      </c>
      <c r="Z77" s="1548" t="s">
        <v>6969</v>
      </c>
      <c r="AA77" s="1548" t="s">
        <v>1467</v>
      </c>
      <c r="AB77" s="1548" t="s">
        <v>4062</v>
      </c>
      <c r="AC77" s="1548" t="s">
        <v>238</v>
      </c>
      <c r="AD77" s="1548" t="s">
        <v>9772</v>
      </c>
      <c r="AE77" s="1548" t="s">
        <v>9231</v>
      </c>
      <c r="AF77" s="1548" t="s">
        <v>9773</v>
      </c>
      <c r="AG77" s="1548" t="s">
        <v>9146</v>
      </c>
      <c r="AH77" s="1548" t="s">
        <v>6739</v>
      </c>
      <c r="AI77" s="1548" t="s">
        <v>9563</v>
      </c>
      <c r="AJ77" s="1548" t="s">
        <v>9774</v>
      </c>
      <c r="AK77" s="1548" t="s">
        <v>9775</v>
      </c>
      <c r="AL77" s="1548" t="s">
        <v>3886</v>
      </c>
      <c r="AM77" s="1548" t="s">
        <v>9298</v>
      </c>
      <c r="AN77" s="1548" t="s">
        <v>3660</v>
      </c>
      <c r="AO77" s="1548" t="s">
        <v>3789</v>
      </c>
      <c r="AP77" s="1548" t="s">
        <v>9016</v>
      </c>
      <c r="AQ77" s="1548" t="s">
        <v>9776</v>
      </c>
      <c r="AR77" s="1548" t="s">
        <v>1466</v>
      </c>
      <c r="AS77" s="1548" t="s">
        <v>5828</v>
      </c>
      <c r="AT77" s="1548" t="s">
        <v>7283</v>
      </c>
      <c r="AU77" s="1548" t="s">
        <v>9777</v>
      </c>
      <c r="AV77" s="1548" t="str">
        <f t="shared" si="1"/>
        <v>3:10</v>
      </c>
      <c r="AW77" s="1551" t="s">
        <v>9778</v>
      </c>
    </row>
    <row r="78">
      <c r="A78" s="1443" t="s">
        <v>3570</v>
      </c>
      <c r="B78" s="1462" t="s">
        <v>8118</v>
      </c>
      <c r="C78" s="1404">
        <v>0.05224537037037037</v>
      </c>
      <c r="D78" s="1471" t="s">
        <v>9779</v>
      </c>
      <c r="E78" s="1492" t="s">
        <v>8560</v>
      </c>
      <c r="F78" s="1492" t="s">
        <v>9780</v>
      </c>
      <c r="G78" s="1492" t="s">
        <v>9781</v>
      </c>
      <c r="H78" s="1492" t="s">
        <v>9782</v>
      </c>
      <c r="I78" s="1492" t="s">
        <v>1564</v>
      </c>
      <c r="J78" s="1492" t="s">
        <v>7800</v>
      </c>
      <c r="K78" s="1492" t="s">
        <v>4772</v>
      </c>
      <c r="L78" s="1492" t="s">
        <v>5867</v>
      </c>
      <c r="M78" s="1492" t="s">
        <v>9783</v>
      </c>
      <c r="N78" s="1492" t="s">
        <v>9212</v>
      </c>
      <c r="O78" s="1492" t="s">
        <v>9784</v>
      </c>
      <c r="P78" s="1492" t="s">
        <v>4892</v>
      </c>
      <c r="Q78" s="1492" t="s">
        <v>4601</v>
      </c>
      <c r="R78" s="1492" t="s">
        <v>5886</v>
      </c>
      <c r="S78" s="1492" t="s">
        <v>596</v>
      </c>
      <c r="T78" s="1492" t="s">
        <v>9785</v>
      </c>
      <c r="U78" s="1492" t="s">
        <v>8521</v>
      </c>
      <c r="V78" s="1492" t="s">
        <v>9786</v>
      </c>
      <c r="W78" s="1492" t="s">
        <v>9787</v>
      </c>
      <c r="X78" s="1492" t="s">
        <v>9788</v>
      </c>
      <c r="Y78" s="1492" t="s">
        <v>755</v>
      </c>
      <c r="Z78" s="1492" t="s">
        <v>9789</v>
      </c>
      <c r="AA78" s="1436" t="s">
        <v>9790</v>
      </c>
      <c r="AB78" s="1492" t="s">
        <v>6677</v>
      </c>
      <c r="AC78" s="1492" t="s">
        <v>9584</v>
      </c>
      <c r="AD78" s="1492" t="s">
        <v>7105</v>
      </c>
      <c r="AE78" s="1492" t="s">
        <v>4681</v>
      </c>
      <c r="AF78" s="1405" t="s">
        <v>9791</v>
      </c>
      <c r="AG78" s="1492" t="s">
        <v>9792</v>
      </c>
      <c r="AH78" s="1492" t="s">
        <v>4245</v>
      </c>
      <c r="AI78" s="1492" t="s">
        <v>6345</v>
      </c>
      <c r="AJ78" s="1492" t="s">
        <v>9793</v>
      </c>
      <c r="AK78" s="1492" t="s">
        <v>9794</v>
      </c>
      <c r="AL78" s="1492" t="s">
        <v>9502</v>
      </c>
      <c r="AM78" s="1492" t="s">
        <v>9795</v>
      </c>
      <c r="AN78" s="1492" t="s">
        <v>2614</v>
      </c>
      <c r="AO78" s="1492" t="s">
        <v>9796</v>
      </c>
      <c r="AP78" s="1492" t="s">
        <v>5393</v>
      </c>
      <c r="AQ78" s="1492" t="s">
        <v>9797</v>
      </c>
      <c r="AR78" s="1492" t="s">
        <v>682</v>
      </c>
      <c r="AS78" s="1562" t="s">
        <v>2969</v>
      </c>
      <c r="AT78" s="1492" t="s">
        <v>9798</v>
      </c>
      <c r="AU78" s="1492" t="s">
        <v>9799</v>
      </c>
      <c r="AV78" s="1548" t="str">
        <f t="shared" si="1"/>
        <v>4:31</v>
      </c>
      <c r="AW78" s="1553" t="s">
        <v>9800</v>
      </c>
    </row>
    <row r="79">
      <c r="A79" s="1443" t="s">
        <v>4896</v>
      </c>
      <c r="B79" s="1458" t="s">
        <v>8150</v>
      </c>
      <c r="C79" s="1563">
        <v>0.05232638888888889</v>
      </c>
      <c r="D79" s="1471" t="s">
        <v>9801</v>
      </c>
      <c r="E79" s="1492" t="s">
        <v>1302</v>
      </c>
      <c r="F79" s="1492" t="s">
        <v>9802</v>
      </c>
      <c r="G79" s="1492" t="s">
        <v>9803</v>
      </c>
      <c r="H79" s="1492" t="s">
        <v>9804</v>
      </c>
      <c r="I79" s="1492" t="s">
        <v>1331</v>
      </c>
      <c r="J79" s="1492" t="s">
        <v>2031</v>
      </c>
      <c r="K79" s="1492" t="s">
        <v>9389</v>
      </c>
      <c r="L79" s="1492" t="s">
        <v>9805</v>
      </c>
      <c r="M79" s="1492" t="s">
        <v>7135</v>
      </c>
      <c r="N79" s="1492" t="s">
        <v>9806</v>
      </c>
      <c r="O79" s="1492" t="s">
        <v>9807</v>
      </c>
      <c r="P79" s="1492" t="s">
        <v>510</v>
      </c>
      <c r="Q79" s="1492" t="s">
        <v>7831</v>
      </c>
      <c r="R79" s="1492" t="s">
        <v>5185</v>
      </c>
      <c r="S79" s="1492" t="s">
        <v>9025</v>
      </c>
      <c r="T79" s="1492" t="s">
        <v>9808</v>
      </c>
      <c r="U79" s="1492" t="s">
        <v>9809</v>
      </c>
      <c r="V79" s="1492" t="s">
        <v>9810</v>
      </c>
      <c r="W79" s="1492" t="s">
        <v>5975</v>
      </c>
      <c r="X79" s="1492" t="s">
        <v>307</v>
      </c>
      <c r="Y79" s="1492" t="s">
        <v>6204</v>
      </c>
      <c r="Z79" s="1492" t="s">
        <v>777</v>
      </c>
      <c r="AA79" s="1548" t="s">
        <v>9025</v>
      </c>
      <c r="AB79" s="1492" t="s">
        <v>9811</v>
      </c>
      <c r="AC79" s="1492" t="s">
        <v>5881</v>
      </c>
      <c r="AD79" s="1492" t="s">
        <v>9812</v>
      </c>
      <c r="AE79" s="1492" t="s">
        <v>223</v>
      </c>
      <c r="AF79" s="1492" t="s">
        <v>7718</v>
      </c>
      <c r="AG79" s="1492" t="s">
        <v>3691</v>
      </c>
      <c r="AH79" s="1492" t="s">
        <v>1543</v>
      </c>
      <c r="AI79" s="1492" t="s">
        <v>411</v>
      </c>
      <c r="AJ79" s="1492" t="s">
        <v>1990</v>
      </c>
      <c r="AK79" s="1492" t="s">
        <v>9813</v>
      </c>
      <c r="AL79" s="1492" t="s">
        <v>9565</v>
      </c>
      <c r="AM79" s="1492" t="s">
        <v>2696</v>
      </c>
      <c r="AN79" s="1492" t="s">
        <v>5664</v>
      </c>
      <c r="AO79" s="1492" t="s">
        <v>3222</v>
      </c>
      <c r="AP79" s="1492" t="s">
        <v>9814</v>
      </c>
      <c r="AQ79" s="1492" t="s">
        <v>7134</v>
      </c>
      <c r="AR79" s="1492" t="s">
        <v>5880</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5282</v>
      </c>
      <c r="G80" s="1548" t="s">
        <v>9525</v>
      </c>
      <c r="H80" s="1548" t="s">
        <v>9820</v>
      </c>
      <c r="I80" s="1548" t="s">
        <v>9821</v>
      </c>
      <c r="J80" s="1548" t="s">
        <v>9822</v>
      </c>
      <c r="K80" s="1548" t="s">
        <v>9823</v>
      </c>
      <c r="L80" s="1548" t="s">
        <v>4488</v>
      </c>
      <c r="M80" s="1548" t="s">
        <v>4187</v>
      </c>
      <c r="N80" s="1548" t="s">
        <v>4537</v>
      </c>
      <c r="O80" s="1548" t="s">
        <v>9824</v>
      </c>
      <c r="P80" s="1548" t="s">
        <v>9825</v>
      </c>
      <c r="Q80" s="1548" t="s">
        <v>3847</v>
      </c>
      <c r="R80" s="1548" t="s">
        <v>9116</v>
      </c>
      <c r="S80" s="1548" t="s">
        <v>9301</v>
      </c>
      <c r="T80" s="1548" t="s">
        <v>4833</v>
      </c>
      <c r="U80" s="1548" t="s">
        <v>9826</v>
      </c>
      <c r="V80" s="1548" t="s">
        <v>9827</v>
      </c>
      <c r="W80" s="1548" t="s">
        <v>9828</v>
      </c>
      <c r="X80" s="1548" t="s">
        <v>9829</v>
      </c>
      <c r="Y80" s="1548" t="s">
        <v>6099</v>
      </c>
      <c r="Z80" s="1548" t="s">
        <v>9705</v>
      </c>
      <c r="AA80" s="1548" t="s">
        <v>1738</v>
      </c>
      <c r="AB80" s="1548" t="s">
        <v>9830</v>
      </c>
      <c r="AC80" s="1548" t="s">
        <v>1519</v>
      </c>
      <c r="AD80" s="1548" t="s">
        <v>9831</v>
      </c>
      <c r="AE80" s="1548" t="s">
        <v>1519</v>
      </c>
      <c r="AF80" s="1548" t="s">
        <v>9832</v>
      </c>
      <c r="AG80" s="1548" t="s">
        <v>9460</v>
      </c>
      <c r="AH80" s="1548" t="s">
        <v>1780</v>
      </c>
      <c r="AI80" s="1548" t="s">
        <v>3038</v>
      </c>
      <c r="AJ80" s="1548" t="s">
        <v>9833</v>
      </c>
      <c r="AK80" s="1548" t="s">
        <v>9834</v>
      </c>
      <c r="AL80" s="1548" t="s">
        <v>4032</v>
      </c>
      <c r="AM80" s="1548" t="s">
        <v>1116</v>
      </c>
      <c r="AN80" s="1548" t="s">
        <v>2775</v>
      </c>
      <c r="AO80" s="1548" t="s">
        <v>9835</v>
      </c>
      <c r="AP80" s="1548" t="s">
        <v>3300</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3820</v>
      </c>
      <c r="L81" s="1548" t="s">
        <v>3794</v>
      </c>
      <c r="M81" s="1548" t="s">
        <v>8828</v>
      </c>
      <c r="N81" s="1548" t="s">
        <v>9847</v>
      </c>
      <c r="O81" s="1548" t="s">
        <v>8165</v>
      </c>
      <c r="P81" s="1548" t="s">
        <v>473</v>
      </c>
      <c r="Q81" s="1548" t="s">
        <v>9848</v>
      </c>
      <c r="R81" s="1548" t="s">
        <v>5329</v>
      </c>
      <c r="S81" s="1548" t="s">
        <v>1714</v>
      </c>
      <c r="T81" s="1548" t="s">
        <v>9849</v>
      </c>
      <c r="U81" s="1548" t="s">
        <v>9850</v>
      </c>
      <c r="V81" s="1548" t="s">
        <v>9851</v>
      </c>
      <c r="W81" s="1548" t="s">
        <v>9852</v>
      </c>
      <c r="X81" s="1548" t="s">
        <v>5481</v>
      </c>
      <c r="Y81" s="1548" t="s">
        <v>1519</v>
      </c>
      <c r="Z81" s="1548" t="s">
        <v>6194</v>
      </c>
      <c r="AA81" s="1492" t="s">
        <v>7324</v>
      </c>
      <c r="AB81" s="1548" t="s">
        <v>1919</v>
      </c>
      <c r="AC81" s="1548" t="s">
        <v>9853</v>
      </c>
      <c r="AD81" s="1548" t="s">
        <v>2816</v>
      </c>
      <c r="AE81" s="1548" t="s">
        <v>4720</v>
      </c>
      <c r="AF81" s="1548" t="s">
        <v>9854</v>
      </c>
      <c r="AG81" s="1548" t="s">
        <v>2330</v>
      </c>
      <c r="AH81" s="1548" t="s">
        <v>6340</v>
      </c>
      <c r="AI81" s="1548" t="s">
        <v>9855</v>
      </c>
      <c r="AJ81" s="1548" t="s">
        <v>9856</v>
      </c>
      <c r="AK81" s="1548" t="s">
        <v>9141</v>
      </c>
      <c r="AL81" s="1548" t="s">
        <v>9857</v>
      </c>
      <c r="AM81" s="1548" t="s">
        <v>9858</v>
      </c>
      <c r="AN81" s="1548" t="s">
        <v>3659</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3264</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2594</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2568</v>
      </c>
      <c r="Y82" s="1436" t="s">
        <v>2983</v>
      </c>
      <c r="Z82" s="1436" t="s">
        <v>5983</v>
      </c>
      <c r="AA82" s="1492" t="s">
        <v>9878</v>
      </c>
      <c r="AB82" s="1436" t="s">
        <v>9879</v>
      </c>
      <c r="AC82" s="1436" t="s">
        <v>6206</v>
      </c>
      <c r="AD82" s="1564" t="s">
        <v>8201</v>
      </c>
      <c r="AE82" s="1436" t="s">
        <v>330</v>
      </c>
      <c r="AF82" s="1436" t="s">
        <v>9880</v>
      </c>
      <c r="AG82" s="1436" t="s">
        <v>7091</v>
      </c>
      <c r="AH82" s="1436" t="s">
        <v>3377</v>
      </c>
      <c r="AI82" s="1436" t="s">
        <v>2378</v>
      </c>
      <c r="AJ82" s="1436" t="s">
        <v>9881</v>
      </c>
      <c r="AK82" s="1436" t="s">
        <v>9882</v>
      </c>
      <c r="AL82" s="1436" t="s">
        <v>4353</v>
      </c>
      <c r="AM82" s="1436" t="s">
        <v>3991</v>
      </c>
      <c r="AN82" s="1564" t="s">
        <v>8207</v>
      </c>
      <c r="AO82" s="1436" t="s">
        <v>9883</v>
      </c>
      <c r="AP82" s="1436" t="s">
        <v>9884</v>
      </c>
      <c r="AQ82" s="1436" t="s">
        <v>9885</v>
      </c>
      <c r="AR82" s="1436" t="s">
        <v>5695</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5385</v>
      </c>
      <c r="J83" s="1436" t="s">
        <v>9892</v>
      </c>
      <c r="K83" s="1492" t="s">
        <v>9893</v>
      </c>
      <c r="L83" s="1492" t="s">
        <v>3377</v>
      </c>
      <c r="M83" s="1492" t="s">
        <v>7071</v>
      </c>
      <c r="N83" s="1492" t="s">
        <v>9894</v>
      </c>
      <c r="O83" s="1492" t="s">
        <v>9895</v>
      </c>
      <c r="P83" s="1492" t="s">
        <v>3777</v>
      </c>
      <c r="Q83" s="1492" t="s">
        <v>9896</v>
      </c>
      <c r="R83" s="1492" t="s">
        <v>5454</v>
      </c>
      <c r="S83" s="1492" t="s">
        <v>7189</v>
      </c>
      <c r="T83" s="1492" t="s">
        <v>9897</v>
      </c>
      <c r="U83" s="1492" t="s">
        <v>9898</v>
      </c>
      <c r="V83" s="1492" t="s">
        <v>8902</v>
      </c>
      <c r="W83" s="1492" t="s">
        <v>9899</v>
      </c>
      <c r="X83" s="1492" t="s">
        <v>2088</v>
      </c>
      <c r="Y83" s="1492" t="s">
        <v>8792</v>
      </c>
      <c r="Z83" s="1492" t="s">
        <v>8375</v>
      </c>
      <c r="AA83" s="1492" t="s">
        <v>9900</v>
      </c>
      <c r="AB83" s="1492" t="s">
        <v>9452</v>
      </c>
      <c r="AC83" s="1492" t="s">
        <v>8656</v>
      </c>
      <c r="AD83" s="1492" t="s">
        <v>9901</v>
      </c>
      <c r="AE83" s="1492" t="s">
        <v>2055</v>
      </c>
      <c r="AF83" s="1492" t="s">
        <v>9902</v>
      </c>
      <c r="AG83" s="1492" t="s">
        <v>9903</v>
      </c>
      <c r="AH83" s="1492" t="s">
        <v>3794</v>
      </c>
      <c r="AI83" s="1492" t="s">
        <v>9904</v>
      </c>
      <c r="AJ83" s="1492" t="s">
        <v>9905</v>
      </c>
      <c r="AK83" s="1492" t="s">
        <v>2014</v>
      </c>
      <c r="AL83" s="1492" t="s">
        <v>2458</v>
      </c>
      <c r="AM83" s="1492" t="s">
        <v>2014</v>
      </c>
      <c r="AN83" s="1492" t="s">
        <v>2458</v>
      </c>
      <c r="AO83" s="1492" t="s">
        <v>5773</v>
      </c>
      <c r="AP83" s="1492" t="s">
        <v>9906</v>
      </c>
      <c r="AQ83" s="1492" t="s">
        <v>2162</v>
      </c>
      <c r="AR83" s="1492" t="s">
        <v>9730</v>
      </c>
      <c r="AS83" s="1492" t="s">
        <v>8124</v>
      </c>
      <c r="AT83" s="1492" t="s">
        <v>9907</v>
      </c>
      <c r="AU83" s="1492" t="s">
        <v>9908</v>
      </c>
      <c r="AV83" s="1548" t="str">
        <f t="shared" si="1"/>
        <v>5:58</v>
      </c>
      <c r="AW83" s="1553" t="s">
        <v>9909</v>
      </c>
    </row>
    <row r="84" ht="15.75" customHeight="1">
      <c r="A84" s="1402" t="s">
        <v>5721</v>
      </c>
      <c r="B84" s="1466" t="s">
        <v>8150</v>
      </c>
      <c r="C84" s="1508">
        <v>0.05275462962962963</v>
      </c>
      <c r="D84" s="1436" t="s">
        <v>9910</v>
      </c>
      <c r="E84" s="1548" t="s">
        <v>9285</v>
      </c>
      <c r="F84" s="1548" t="s">
        <v>9911</v>
      </c>
      <c r="G84" s="1548" t="s">
        <v>8407</v>
      </c>
      <c r="H84" s="1548" t="s">
        <v>6939</v>
      </c>
      <c r="I84" s="1548" t="s">
        <v>9912</v>
      </c>
      <c r="J84" s="1548" t="s">
        <v>3837</v>
      </c>
      <c r="K84" s="1548" t="s">
        <v>9599</v>
      </c>
      <c r="L84" s="1548" t="s">
        <v>4985</v>
      </c>
      <c r="M84" s="1548" t="s">
        <v>3819</v>
      </c>
      <c r="N84" s="1548" t="s">
        <v>9913</v>
      </c>
      <c r="O84" s="1548" t="s">
        <v>9914</v>
      </c>
      <c r="P84" s="1548" t="s">
        <v>5927</v>
      </c>
      <c r="Q84" s="1548" t="s">
        <v>9915</v>
      </c>
      <c r="R84" s="1548" t="s">
        <v>9916</v>
      </c>
      <c r="S84" s="1548" t="s">
        <v>8428</v>
      </c>
      <c r="T84" s="1548" t="s">
        <v>2464</v>
      </c>
      <c r="U84" s="1548" t="s">
        <v>488</v>
      </c>
      <c r="V84" s="1548" t="s">
        <v>9917</v>
      </c>
      <c r="W84" s="1548" t="s">
        <v>9918</v>
      </c>
      <c r="X84" s="1548" t="s">
        <v>9919</v>
      </c>
      <c r="Y84" s="1548" t="s">
        <v>5493</v>
      </c>
      <c r="Z84" s="1548" t="s">
        <v>8466</v>
      </c>
      <c r="AA84" s="1548" t="s">
        <v>9920</v>
      </c>
      <c r="AB84" s="1548" t="s">
        <v>481</v>
      </c>
      <c r="AC84" s="1548" t="s">
        <v>9478</v>
      </c>
      <c r="AD84" s="1548" t="s">
        <v>9921</v>
      </c>
      <c r="AE84" s="1548" t="s">
        <v>9922</v>
      </c>
      <c r="AF84" s="1548" t="s">
        <v>8979</v>
      </c>
      <c r="AG84" s="1548" t="s">
        <v>9923</v>
      </c>
      <c r="AH84" s="1548" t="s">
        <v>713</v>
      </c>
      <c r="AI84" s="1548" t="s">
        <v>5064</v>
      </c>
      <c r="AJ84" s="1548" t="s">
        <v>9924</v>
      </c>
      <c r="AK84" s="1548" t="s">
        <v>8890</v>
      </c>
      <c r="AL84" s="1548" t="s">
        <v>5194</v>
      </c>
      <c r="AM84" s="1548" t="s">
        <v>9925</v>
      </c>
      <c r="AN84" s="1548" t="s">
        <v>6066</v>
      </c>
      <c r="AO84" s="1548" t="s">
        <v>9926</v>
      </c>
      <c r="AP84" s="1548" t="s">
        <v>9927</v>
      </c>
      <c r="AQ84" s="1548" t="s">
        <v>9928</v>
      </c>
      <c r="AR84" s="1548" t="s">
        <v>5458</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5576</v>
      </c>
      <c r="G85" s="1548" t="s">
        <v>9102</v>
      </c>
      <c r="H85" s="1548" t="s">
        <v>9471</v>
      </c>
      <c r="I85" s="1548" t="s">
        <v>2952</v>
      </c>
      <c r="J85" s="1548" t="s">
        <v>9935</v>
      </c>
      <c r="K85" s="1548" t="s">
        <v>5160</v>
      </c>
      <c r="L85" s="1548" t="s">
        <v>7410</v>
      </c>
      <c r="M85" s="1548" t="s">
        <v>9936</v>
      </c>
      <c r="N85" s="1548" t="s">
        <v>9937</v>
      </c>
      <c r="O85" s="1548" t="s">
        <v>9938</v>
      </c>
      <c r="P85" s="1548" t="s">
        <v>4817</v>
      </c>
      <c r="Q85" s="1548" t="s">
        <v>9939</v>
      </c>
      <c r="R85" s="1548" t="s">
        <v>9228</v>
      </c>
      <c r="S85" s="1548" t="s">
        <v>4257</v>
      </c>
      <c r="T85" s="1548" t="s">
        <v>8482</v>
      </c>
      <c r="U85" s="1548" t="s">
        <v>5181</v>
      </c>
      <c r="V85" s="1548" t="s">
        <v>1077</v>
      </c>
      <c r="W85" s="1548" t="s">
        <v>8284</v>
      </c>
      <c r="X85" s="1548" t="s">
        <v>2364</v>
      </c>
      <c r="Y85" s="1548" t="s">
        <v>649</v>
      </c>
      <c r="Z85" s="1548" t="s">
        <v>9940</v>
      </c>
      <c r="AA85" s="1492" t="s">
        <v>7374</v>
      </c>
      <c r="AB85" s="1548" t="s">
        <v>4378</v>
      </c>
      <c r="AC85" s="1548" t="s">
        <v>160</v>
      </c>
      <c r="AD85" s="1548" t="s">
        <v>9941</v>
      </c>
      <c r="AE85" s="1548" t="s">
        <v>9942</v>
      </c>
      <c r="AF85" s="1548" t="s">
        <v>9943</v>
      </c>
      <c r="AG85" s="1548" t="s">
        <v>9944</v>
      </c>
      <c r="AH85" s="1548" t="s">
        <v>9945</v>
      </c>
      <c r="AI85" s="1548" t="s">
        <v>8145</v>
      </c>
      <c r="AJ85" s="1548" t="s">
        <v>9946</v>
      </c>
      <c r="AK85" s="1548" t="s">
        <v>9947</v>
      </c>
      <c r="AL85" s="1548" t="s">
        <v>1940</v>
      </c>
      <c r="AM85" s="1548" t="s">
        <v>3370</v>
      </c>
      <c r="AN85" s="1548" t="s">
        <v>9948</v>
      </c>
      <c r="AO85" s="1548" t="s">
        <v>9949</v>
      </c>
      <c r="AP85" s="1548" t="s">
        <v>7929</v>
      </c>
      <c r="AQ85" s="1548" t="s">
        <v>9950</v>
      </c>
      <c r="AR85" s="1548" t="s">
        <v>9849</v>
      </c>
      <c r="AS85" s="1548" t="s">
        <v>3894</v>
      </c>
      <c r="AT85" s="1548" t="s">
        <v>9951</v>
      </c>
      <c r="AU85" s="1548" t="s">
        <v>9952</v>
      </c>
      <c r="AV85" s="1548" t="str">
        <f t="shared" si="1"/>
        <v>2:38</v>
      </c>
      <c r="AW85" s="1551"/>
    </row>
    <row r="86">
      <c r="A86" s="1443" t="s">
        <v>3979</v>
      </c>
      <c r="B86" s="1458" t="s">
        <v>8118</v>
      </c>
      <c r="C86" s="1459">
        <v>0.05318287037037037</v>
      </c>
      <c r="D86" s="1436" t="s">
        <v>9953</v>
      </c>
      <c r="E86" s="1566" t="s">
        <v>9954</v>
      </c>
      <c r="F86" s="1566" t="s">
        <v>9955</v>
      </c>
      <c r="G86" s="1566" t="s">
        <v>9956</v>
      </c>
      <c r="H86" s="1503" t="s">
        <v>9957</v>
      </c>
      <c r="I86" s="1566" t="s">
        <v>160</v>
      </c>
      <c r="J86" s="1566" t="s">
        <v>8406</v>
      </c>
      <c r="K86" s="1566" t="s">
        <v>6677</v>
      </c>
      <c r="L86" s="1566" t="s">
        <v>9827</v>
      </c>
      <c r="M86" s="1566" t="s">
        <v>8470</v>
      </c>
      <c r="N86" s="1566" t="s">
        <v>9958</v>
      </c>
      <c r="O86" s="1566" t="s">
        <v>9079</v>
      </c>
      <c r="P86" s="1566" t="s">
        <v>8803</v>
      </c>
      <c r="Q86" s="1566" t="s">
        <v>9959</v>
      </c>
      <c r="R86" s="1566" t="s">
        <v>9960</v>
      </c>
      <c r="S86" s="1567" t="s">
        <v>9961</v>
      </c>
      <c r="T86" s="1566" t="s">
        <v>7324</v>
      </c>
      <c r="U86" s="1566" t="s">
        <v>2130</v>
      </c>
      <c r="V86" s="1566" t="s">
        <v>9962</v>
      </c>
      <c r="W86" s="1566" t="s">
        <v>9963</v>
      </c>
      <c r="X86" s="1566" t="s">
        <v>9964</v>
      </c>
      <c r="Y86" s="1566" t="s">
        <v>585</v>
      </c>
      <c r="Z86" s="1566" t="s">
        <v>9541</v>
      </c>
      <c r="AA86" s="1566" t="s">
        <v>9965</v>
      </c>
      <c r="AB86" s="1566" t="s">
        <v>8421</v>
      </c>
      <c r="AC86" s="1566" t="s">
        <v>3595</v>
      </c>
      <c r="AD86" s="1566" t="s">
        <v>9966</v>
      </c>
      <c r="AE86" s="1566" t="s">
        <v>207</v>
      </c>
      <c r="AF86" s="1566" t="s">
        <v>5879</v>
      </c>
      <c r="AG86" s="1566" t="s">
        <v>3767</v>
      </c>
      <c r="AH86" s="1566" t="s">
        <v>9967</v>
      </c>
      <c r="AI86" s="1566" t="s">
        <v>9968</v>
      </c>
      <c r="AJ86" s="1566" t="s">
        <v>9969</v>
      </c>
      <c r="AK86" s="1566" t="s">
        <v>450</v>
      </c>
      <c r="AL86" s="1566" t="s">
        <v>9365</v>
      </c>
      <c r="AM86" s="1566" t="s">
        <v>3530</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5952</v>
      </c>
      <c r="B87" s="1462" t="s">
        <v>8118</v>
      </c>
      <c r="C87" s="1404">
        <v>0.05324074074074074</v>
      </c>
      <c r="D87" s="1436" t="s">
        <v>9978</v>
      </c>
      <c r="E87" s="1436" t="s">
        <v>9954</v>
      </c>
      <c r="F87" s="1436" t="s">
        <v>9979</v>
      </c>
      <c r="G87" s="1436" t="s">
        <v>8834</v>
      </c>
      <c r="H87" s="1436" t="s">
        <v>9980</v>
      </c>
      <c r="I87" s="1436" t="s">
        <v>9231</v>
      </c>
      <c r="J87" s="1436" t="s">
        <v>9019</v>
      </c>
      <c r="K87" s="1436" t="s">
        <v>4129</v>
      </c>
      <c r="L87" s="1436" t="s">
        <v>9981</v>
      </c>
      <c r="M87" s="1436" t="s">
        <v>9982</v>
      </c>
      <c r="N87" s="1436" t="s">
        <v>9983</v>
      </c>
      <c r="O87" s="1436" t="s">
        <v>9984</v>
      </c>
      <c r="P87" s="1436" t="s">
        <v>9985</v>
      </c>
      <c r="Q87" s="1436" t="s">
        <v>9986</v>
      </c>
      <c r="R87" s="1436" t="s">
        <v>8137</v>
      </c>
      <c r="S87" s="1436" t="s">
        <v>9829</v>
      </c>
      <c r="T87" s="1436" t="s">
        <v>9987</v>
      </c>
      <c r="U87" s="1436" t="s">
        <v>9988</v>
      </c>
      <c r="V87" s="1436" t="s">
        <v>2614</v>
      </c>
      <c r="W87" s="1436" t="s">
        <v>9989</v>
      </c>
      <c r="X87" s="1436" t="s">
        <v>9990</v>
      </c>
      <c r="Y87" s="1436" t="s">
        <v>5385</v>
      </c>
      <c r="Z87" s="1436" t="s">
        <v>9991</v>
      </c>
      <c r="AA87" s="1492" t="s">
        <v>8887</v>
      </c>
      <c r="AB87" s="1436" t="s">
        <v>9268</v>
      </c>
      <c r="AC87" s="1436" t="s">
        <v>5328</v>
      </c>
      <c r="AD87" s="1436" t="s">
        <v>9992</v>
      </c>
      <c r="AE87" s="1436" t="s">
        <v>9062</v>
      </c>
      <c r="AF87" s="1436" t="s">
        <v>9993</v>
      </c>
      <c r="AG87" s="1436" t="s">
        <v>9994</v>
      </c>
      <c r="AH87" s="1436" t="s">
        <v>5561</v>
      </c>
      <c r="AI87" s="1436" t="s">
        <v>9995</v>
      </c>
      <c r="AJ87" s="1436" t="s">
        <v>9996</v>
      </c>
      <c r="AK87" s="1492" t="s">
        <v>9997</v>
      </c>
      <c r="AL87" s="1436" t="s">
        <v>6089</v>
      </c>
      <c r="AM87" s="1436" t="s">
        <v>9998</v>
      </c>
      <c r="AN87" s="1436" t="s">
        <v>9415</v>
      </c>
      <c r="AO87" s="1436" t="s">
        <v>4314</v>
      </c>
      <c r="AP87" s="1436" t="s">
        <v>9999</v>
      </c>
      <c r="AQ87" s="1436" t="s">
        <v>10000</v>
      </c>
      <c r="AR87" s="1492" t="s">
        <v>3376</v>
      </c>
      <c r="AS87" s="1436" t="s">
        <v>10001</v>
      </c>
      <c r="AT87" s="1436" t="s">
        <v>10002</v>
      </c>
      <c r="AU87" s="1492" t="s">
        <v>9887</v>
      </c>
      <c r="AV87" s="1548" t="str">
        <f t="shared" ref="AV87:AV98" si="2">TEXT(AU87-C87,"m:ss")</f>
        <v>3:53</v>
      </c>
      <c r="AW87" s="1553" t="s">
        <v>10003</v>
      </c>
    </row>
    <row r="88">
      <c r="A88" s="1443" t="s">
        <v>4543</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4494</v>
      </c>
      <c r="M88" s="1492" t="s">
        <v>8379</v>
      </c>
      <c r="N88" s="1492" t="s">
        <v>9298</v>
      </c>
      <c r="O88" s="1492" t="s">
        <v>10008</v>
      </c>
      <c r="P88" s="1492" t="s">
        <v>5881</v>
      </c>
      <c r="Q88" s="1492" t="s">
        <v>10009</v>
      </c>
      <c r="R88" s="1492" t="s">
        <v>1816</v>
      </c>
      <c r="S88" s="1492" t="s">
        <v>7331</v>
      </c>
      <c r="T88" s="1492" t="s">
        <v>6918</v>
      </c>
      <c r="U88" s="1492" t="s">
        <v>10010</v>
      </c>
      <c r="V88" s="1492" t="s">
        <v>9494</v>
      </c>
      <c r="W88" s="1492" t="s">
        <v>10011</v>
      </c>
      <c r="X88" s="1492" t="s">
        <v>6579</v>
      </c>
      <c r="Y88" s="1492" t="s">
        <v>5222</v>
      </c>
      <c r="Z88" s="1492" t="s">
        <v>9301</v>
      </c>
      <c r="AA88" s="1492" t="s">
        <v>10012</v>
      </c>
      <c r="AB88" s="1492" t="s">
        <v>3139</v>
      </c>
      <c r="AC88" s="1492" t="s">
        <v>5581</v>
      </c>
      <c r="AD88" s="1492" t="s">
        <v>10013</v>
      </c>
      <c r="AE88" s="1492" t="s">
        <v>5493</v>
      </c>
      <c r="AF88" s="1492" t="s">
        <v>10014</v>
      </c>
      <c r="AG88" s="1492" t="s">
        <v>10015</v>
      </c>
      <c r="AH88" s="1492" t="s">
        <v>10016</v>
      </c>
      <c r="AI88" s="1492" t="s">
        <v>10017</v>
      </c>
      <c r="AJ88" s="1492" t="s">
        <v>10018</v>
      </c>
      <c r="AK88" s="1492" t="s">
        <v>9612</v>
      </c>
      <c r="AL88" s="1492" t="s">
        <v>2722</v>
      </c>
      <c r="AM88" s="1492" t="s">
        <v>10019</v>
      </c>
      <c r="AN88" s="1492" t="s">
        <v>5424</v>
      </c>
      <c r="AO88" s="1492" t="s">
        <v>8402</v>
      </c>
      <c r="AP88" s="1492" t="s">
        <v>2574</v>
      </c>
      <c r="AQ88" s="1492" t="s">
        <v>10020</v>
      </c>
      <c r="AR88" s="1492" t="s">
        <v>3344</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6065</v>
      </c>
      <c r="G89" s="1548" t="s">
        <v>10024</v>
      </c>
      <c r="H89" s="1548" t="s">
        <v>10025</v>
      </c>
      <c r="I89" s="1548" t="s">
        <v>3056</v>
      </c>
      <c r="J89" s="1548" t="s">
        <v>8628</v>
      </c>
      <c r="K89" s="1548" t="s">
        <v>8193</v>
      </c>
      <c r="L89" s="1548" t="s">
        <v>4535</v>
      </c>
      <c r="M89" s="1548" t="s">
        <v>10026</v>
      </c>
      <c r="N89" s="1548" t="s">
        <v>10027</v>
      </c>
      <c r="O89" s="1548" t="s">
        <v>4168</v>
      </c>
      <c r="P89" s="1548" t="s">
        <v>852</v>
      </c>
      <c r="Q89" s="1492" t="s">
        <v>10028</v>
      </c>
      <c r="R89" s="1548" t="s">
        <v>9580</v>
      </c>
      <c r="S89" s="1548" t="s">
        <v>3950</v>
      </c>
      <c r="T89" s="1548" t="s">
        <v>9771</v>
      </c>
      <c r="U89" s="1548" t="s">
        <v>10029</v>
      </c>
      <c r="V89" s="1548" t="s">
        <v>6290</v>
      </c>
      <c r="W89" s="1548" t="s">
        <v>4020</v>
      </c>
      <c r="X89" s="1548" t="s">
        <v>2843</v>
      </c>
      <c r="Y89" s="1548" t="s">
        <v>1412</v>
      </c>
      <c r="Z89" s="1548" t="s">
        <v>8519</v>
      </c>
      <c r="AA89" s="1492" t="s">
        <v>10030</v>
      </c>
      <c r="AB89" s="1548" t="s">
        <v>9309</v>
      </c>
      <c r="AC89" s="1548" t="s">
        <v>141</v>
      </c>
      <c r="AD89" s="1548" t="s">
        <v>10031</v>
      </c>
      <c r="AE89" s="1548" t="s">
        <v>573</v>
      </c>
      <c r="AF89" s="1492" t="s">
        <v>10032</v>
      </c>
      <c r="AG89" s="1548" t="s">
        <v>5532</v>
      </c>
      <c r="AH89" s="1548" t="s">
        <v>8733</v>
      </c>
      <c r="AI89" s="1548" t="s">
        <v>2487</v>
      </c>
      <c r="AJ89" s="1548" t="s">
        <v>10033</v>
      </c>
      <c r="AK89" s="1548" t="s">
        <v>8537</v>
      </c>
      <c r="AL89" s="1548" t="s">
        <v>10034</v>
      </c>
      <c r="AM89" s="1548" t="s">
        <v>10035</v>
      </c>
      <c r="AN89" s="1548" t="s">
        <v>6089</v>
      </c>
      <c r="AO89" s="1548" t="s">
        <v>8573</v>
      </c>
      <c r="AP89" s="1548" t="s">
        <v>10036</v>
      </c>
      <c r="AQ89" s="1548" t="s">
        <v>4486</v>
      </c>
      <c r="AR89" s="1548" t="s">
        <v>154</v>
      </c>
      <c r="AS89" s="1548" t="s">
        <v>8321</v>
      </c>
      <c r="AT89" s="1548" t="s">
        <v>4417</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3997</v>
      </c>
      <c r="J90" s="1405" t="s">
        <v>10044</v>
      </c>
      <c r="K90" s="1405" t="s">
        <v>1463</v>
      </c>
      <c r="L90" s="1405" t="s">
        <v>8733</v>
      </c>
      <c r="M90" s="1405" t="s">
        <v>10045</v>
      </c>
      <c r="N90" s="1405" t="s">
        <v>10046</v>
      </c>
      <c r="O90" s="1405" t="s">
        <v>10047</v>
      </c>
      <c r="P90" s="1405" t="s">
        <v>2943</v>
      </c>
      <c r="Q90" s="1405" t="s">
        <v>10048</v>
      </c>
      <c r="R90" s="1405" t="s">
        <v>7050</v>
      </c>
      <c r="S90" s="1405" t="s">
        <v>10049</v>
      </c>
      <c r="T90" s="1405" t="s">
        <v>10050</v>
      </c>
      <c r="U90" s="1405" t="s">
        <v>8211</v>
      </c>
      <c r="V90" s="1405" t="s">
        <v>5284</v>
      </c>
      <c r="W90" s="1405" t="s">
        <v>10051</v>
      </c>
      <c r="X90" s="1405" t="s">
        <v>1850</v>
      </c>
      <c r="Y90" s="1405" t="s">
        <v>1069</v>
      </c>
      <c r="Z90" s="1405" t="s">
        <v>9823</v>
      </c>
      <c r="AA90" s="1405" t="s">
        <v>10030</v>
      </c>
      <c r="AB90" s="1405" t="s">
        <v>8698</v>
      </c>
      <c r="AC90" s="1405" t="s">
        <v>2507</v>
      </c>
      <c r="AD90" s="1405" t="s">
        <v>10052</v>
      </c>
      <c r="AE90" s="1405" t="s">
        <v>1704</v>
      </c>
      <c r="AF90" s="1405" t="s">
        <v>9252</v>
      </c>
      <c r="AG90" s="1405" t="s">
        <v>2691</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4596</v>
      </c>
      <c r="AT90" s="1405" t="s">
        <v>10062</v>
      </c>
      <c r="AU90" s="1405" t="s">
        <v>10063</v>
      </c>
      <c r="AV90" s="1548" t="str">
        <f t="shared" si="2"/>
        <v>4:58</v>
      </c>
      <c r="AW90" s="1568" t="s">
        <v>10064</v>
      </c>
    </row>
    <row r="91">
      <c r="A91" s="1443" t="s">
        <v>5115</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2286</v>
      </c>
      <c r="M91" s="1492" t="s">
        <v>1188</v>
      </c>
      <c r="N91" s="1492" t="s">
        <v>10071</v>
      </c>
      <c r="O91" s="1492" t="s">
        <v>10072</v>
      </c>
      <c r="P91" s="1492" t="s">
        <v>1023</v>
      </c>
      <c r="Q91" s="1492" t="s">
        <v>4076</v>
      </c>
      <c r="R91" s="1492" t="s">
        <v>10073</v>
      </c>
      <c r="S91" s="1570" t="s">
        <v>10074</v>
      </c>
      <c r="T91" s="1570" t="s">
        <v>8693</v>
      </c>
      <c r="U91" s="1492" t="s">
        <v>10075</v>
      </c>
      <c r="V91" s="1492" t="s">
        <v>10076</v>
      </c>
      <c r="W91" s="1492" t="s">
        <v>7317</v>
      </c>
      <c r="X91" s="1492" t="s">
        <v>10077</v>
      </c>
      <c r="Y91" s="1492" t="s">
        <v>1791</v>
      </c>
      <c r="Z91" s="1492" t="s">
        <v>9309</v>
      </c>
      <c r="AA91" s="1492" t="s">
        <v>10078</v>
      </c>
      <c r="AB91" s="1492" t="s">
        <v>10079</v>
      </c>
      <c r="AC91" s="1492" t="s">
        <v>7270</v>
      </c>
      <c r="AD91" s="1492" t="s">
        <v>5624</v>
      </c>
      <c r="AE91" s="1492" t="s">
        <v>160</v>
      </c>
      <c r="AF91" s="1492" t="s">
        <v>7335</v>
      </c>
      <c r="AG91" s="1492" t="s">
        <v>9171</v>
      </c>
      <c r="AH91" s="1492" t="s">
        <v>5635</v>
      </c>
      <c r="AI91" s="1492" t="s">
        <v>7125</v>
      </c>
      <c r="AJ91" s="1492" t="s">
        <v>10080</v>
      </c>
      <c r="AK91" s="1492" t="s">
        <v>4525</v>
      </c>
      <c r="AL91" s="1492" t="s">
        <v>10081</v>
      </c>
      <c r="AM91" s="1492" t="s">
        <v>4538</v>
      </c>
      <c r="AN91" s="1492" t="s">
        <v>10082</v>
      </c>
      <c r="AO91" s="1492" t="s">
        <v>8135</v>
      </c>
      <c r="AP91" s="1492" t="s">
        <v>10083</v>
      </c>
      <c r="AQ91" s="1492" t="s">
        <v>10084</v>
      </c>
      <c r="AR91" s="1492" t="s">
        <v>4888</v>
      </c>
      <c r="AS91" s="1492" t="s">
        <v>8316</v>
      </c>
      <c r="AT91" s="1492" t="s">
        <v>10085</v>
      </c>
      <c r="AU91" s="1492" t="s">
        <v>10086</v>
      </c>
      <c r="AV91" s="1548" t="str">
        <f t="shared" si="2"/>
        <v>4:58</v>
      </c>
      <c r="AW91" s="1571"/>
    </row>
    <row r="92" ht="15.75" customHeight="1">
      <c r="A92" s="1489" t="s">
        <v>6101</v>
      </c>
      <c r="B92" s="1534" t="s">
        <v>8178</v>
      </c>
      <c r="C92" s="1508">
        <v>0.05386574074074074</v>
      </c>
      <c r="D92" s="1548" t="s">
        <v>10087</v>
      </c>
      <c r="E92" s="1548" t="s">
        <v>6898</v>
      </c>
      <c r="F92" s="1548" t="s">
        <v>10088</v>
      </c>
      <c r="G92" s="1548" t="s">
        <v>4136</v>
      </c>
      <c r="H92" s="1548" t="s">
        <v>10089</v>
      </c>
      <c r="I92" s="1548" t="s">
        <v>10007</v>
      </c>
      <c r="J92" s="1548" t="s">
        <v>10090</v>
      </c>
      <c r="K92" s="1548" t="s">
        <v>10091</v>
      </c>
      <c r="L92" s="1548" t="s">
        <v>1419</v>
      </c>
      <c r="M92" s="1548" t="s">
        <v>4226</v>
      </c>
      <c r="N92" s="1548" t="s">
        <v>7062</v>
      </c>
      <c r="O92" s="1548" t="s">
        <v>10092</v>
      </c>
      <c r="P92" s="1548" t="s">
        <v>5881</v>
      </c>
      <c r="Q92" s="1548" t="s">
        <v>10093</v>
      </c>
      <c r="R92" s="1548" t="s">
        <v>10094</v>
      </c>
      <c r="S92" s="1548" t="s">
        <v>10095</v>
      </c>
      <c r="T92" s="1548" t="s">
        <v>9289</v>
      </c>
      <c r="U92" s="1548" t="s">
        <v>10096</v>
      </c>
      <c r="V92" s="1548" t="s">
        <v>10097</v>
      </c>
      <c r="W92" s="1548" t="s">
        <v>10098</v>
      </c>
      <c r="X92" s="1548" t="s">
        <v>1255</v>
      </c>
      <c r="Y92" s="1548" t="s">
        <v>1538</v>
      </c>
      <c r="Z92" s="1548" t="s">
        <v>8708</v>
      </c>
      <c r="AA92" s="1436" t="s">
        <v>10099</v>
      </c>
      <c r="AB92" s="1548" t="s">
        <v>10100</v>
      </c>
      <c r="AC92" s="1548" t="s">
        <v>6651</v>
      </c>
      <c r="AD92" s="1548" t="s">
        <v>10101</v>
      </c>
      <c r="AE92" s="1548" t="s">
        <v>10102</v>
      </c>
      <c r="AF92" s="1548" t="s">
        <v>9629</v>
      </c>
      <c r="AG92" s="1548" t="s">
        <v>10103</v>
      </c>
      <c r="AH92" s="1548" t="s">
        <v>10104</v>
      </c>
      <c r="AI92" s="1548" t="s">
        <v>3293</v>
      </c>
      <c r="AJ92" s="1548" t="s">
        <v>10105</v>
      </c>
      <c r="AK92" s="1548" t="s">
        <v>10106</v>
      </c>
      <c r="AL92" s="1548" t="s">
        <v>4310</v>
      </c>
      <c r="AM92" s="1548" t="s">
        <v>9277</v>
      </c>
      <c r="AN92" s="1548" t="s">
        <v>8773</v>
      </c>
      <c r="AO92" s="1492" t="s">
        <v>8969</v>
      </c>
      <c r="AP92" s="1548" t="s">
        <v>10107</v>
      </c>
      <c r="AQ92" s="1548" t="s">
        <v>10108</v>
      </c>
      <c r="AR92" s="1548" t="s">
        <v>10109</v>
      </c>
      <c r="AS92" s="1548" t="s">
        <v>8527</v>
      </c>
      <c r="AT92" s="1548" t="s">
        <v>10110</v>
      </c>
      <c r="AU92" s="1548" t="s">
        <v>10021</v>
      </c>
      <c r="AV92" s="1548" t="str">
        <f t="shared" si="2"/>
        <v>3:30</v>
      </c>
      <c r="AW92" s="1551"/>
    </row>
    <row r="93">
      <c r="A93" s="1443" t="s">
        <v>4962</v>
      </c>
      <c r="B93" s="1462" t="s">
        <v>8178</v>
      </c>
      <c r="C93" s="1404">
        <v>0.05482638888888889</v>
      </c>
      <c r="D93" s="1471" t="s">
        <v>10111</v>
      </c>
      <c r="E93" s="1492" t="s">
        <v>8859</v>
      </c>
      <c r="F93" s="1492" t="s">
        <v>10112</v>
      </c>
      <c r="G93" s="1492" t="s">
        <v>10113</v>
      </c>
      <c r="H93" s="1492" t="s">
        <v>10043</v>
      </c>
      <c r="I93" s="1492" t="s">
        <v>10114</v>
      </c>
      <c r="J93" s="1492" t="s">
        <v>10115</v>
      </c>
      <c r="K93" s="1492" t="s">
        <v>8222</v>
      </c>
      <c r="L93" s="1492" t="s">
        <v>10116</v>
      </c>
      <c r="M93" s="1492" t="s">
        <v>10117</v>
      </c>
      <c r="N93" s="1492" t="s">
        <v>10118</v>
      </c>
      <c r="O93" s="1492" t="s">
        <v>10119</v>
      </c>
      <c r="P93" s="1492" t="s">
        <v>6099</v>
      </c>
      <c r="Q93" s="1492" t="s">
        <v>10120</v>
      </c>
      <c r="R93" s="1492" t="s">
        <v>8524</v>
      </c>
      <c r="S93" s="1492" t="s">
        <v>10121</v>
      </c>
      <c r="T93" s="1492" t="s">
        <v>10012</v>
      </c>
      <c r="U93" s="1492" t="s">
        <v>10122</v>
      </c>
      <c r="V93" s="1492" t="s">
        <v>1004</v>
      </c>
      <c r="W93" s="1492" t="s">
        <v>10123</v>
      </c>
      <c r="X93" s="1492" t="s">
        <v>5440</v>
      </c>
      <c r="Y93" s="1492" t="s">
        <v>1923</v>
      </c>
      <c r="Z93" s="1492" t="s">
        <v>9329</v>
      </c>
      <c r="AA93" s="1492" t="s">
        <v>2061</v>
      </c>
      <c r="AB93" s="1492" t="s">
        <v>1943</v>
      </c>
      <c r="AC93" s="1492" t="s">
        <v>10124</v>
      </c>
      <c r="AD93" s="1492" t="s">
        <v>10125</v>
      </c>
      <c r="AE93" s="1492" t="s">
        <v>1519</v>
      </c>
      <c r="AF93" s="1492" t="s">
        <v>10126</v>
      </c>
      <c r="AG93" s="1492" t="s">
        <v>10127</v>
      </c>
      <c r="AH93" s="1492" t="s">
        <v>5430</v>
      </c>
      <c r="AI93" s="1492" t="s">
        <v>10128</v>
      </c>
      <c r="AJ93" s="1492" t="s">
        <v>10129</v>
      </c>
      <c r="AK93" s="1492" t="s">
        <v>243</v>
      </c>
      <c r="AL93" s="1492" t="s">
        <v>6736</v>
      </c>
      <c r="AM93" s="1492" t="s">
        <v>4140</v>
      </c>
      <c r="AN93" s="1492" t="s">
        <v>10130</v>
      </c>
      <c r="AO93" s="1492" t="s">
        <v>9019</v>
      </c>
      <c r="AP93" s="1492" t="s">
        <v>1043</v>
      </c>
      <c r="AQ93" s="1492" t="s">
        <v>10131</v>
      </c>
      <c r="AR93" s="1492" t="s">
        <v>10132</v>
      </c>
      <c r="AS93" s="1492" t="s">
        <v>2179</v>
      </c>
      <c r="AT93" s="1492" t="s">
        <v>10133</v>
      </c>
      <c r="AU93" s="1492" t="s">
        <v>10134</v>
      </c>
      <c r="AV93" s="1548" t="str">
        <f t="shared" si="2"/>
        <v>3:40</v>
      </c>
      <c r="AW93" s="1553" t="s">
        <v>10135</v>
      </c>
    </row>
    <row r="94">
      <c r="A94" s="1443" t="s">
        <v>5345</v>
      </c>
      <c r="B94" s="1462" t="s">
        <v>8118</v>
      </c>
      <c r="C94" s="1404">
        <v>0.05482638888888889</v>
      </c>
      <c r="D94" s="1424" t="s">
        <v>10136</v>
      </c>
      <c r="E94" s="1424" t="s">
        <v>8707</v>
      </c>
      <c r="F94" s="1424" t="s">
        <v>10137</v>
      </c>
      <c r="G94" s="1424" t="s">
        <v>10138</v>
      </c>
      <c r="H94" s="1424" t="s">
        <v>10139</v>
      </c>
      <c r="I94" s="1424">
        <v>50.26</v>
      </c>
      <c r="J94" s="1424" t="s">
        <v>10115</v>
      </c>
      <c r="K94" s="1424" t="s">
        <v>10140</v>
      </c>
      <c r="L94" s="1424" t="s">
        <v>10141</v>
      </c>
      <c r="M94" s="1424" t="s">
        <v>2207</v>
      </c>
      <c r="N94" s="1424" t="s">
        <v>10142</v>
      </c>
      <c r="O94" s="1424" t="s">
        <v>10143</v>
      </c>
      <c r="P94" s="1424">
        <v>49.15</v>
      </c>
      <c r="Q94" s="1424" t="s">
        <v>10144</v>
      </c>
      <c r="R94" s="1424" t="s">
        <v>3263</v>
      </c>
      <c r="S94" s="1424" t="s">
        <v>10145</v>
      </c>
      <c r="T94" s="1424" t="s">
        <v>4833</v>
      </c>
      <c r="U94" s="1424" t="s">
        <v>10146</v>
      </c>
      <c r="V94" s="1424" t="s">
        <v>9962</v>
      </c>
      <c r="W94" s="1424" t="s">
        <v>10147</v>
      </c>
      <c r="X94" s="1424" t="s">
        <v>10148</v>
      </c>
      <c r="Y94" s="1424">
        <v>51.87</v>
      </c>
      <c r="Z94" s="1424" t="s">
        <v>5880</v>
      </c>
      <c r="AA94" s="1424" t="s">
        <v>6077</v>
      </c>
      <c r="AB94" s="1424" t="s">
        <v>1714</v>
      </c>
      <c r="AC94" s="1424">
        <v>49.75</v>
      </c>
      <c r="AD94" s="1424" t="s">
        <v>10149</v>
      </c>
      <c r="AE94" s="1424">
        <v>50.16</v>
      </c>
      <c r="AF94" s="1424" t="s">
        <v>10150</v>
      </c>
      <c r="AG94" s="1424" t="s">
        <v>10151</v>
      </c>
      <c r="AH94" s="1424" t="s">
        <v>5972</v>
      </c>
      <c r="AI94" s="1424" t="s">
        <v>1730</v>
      </c>
      <c r="AJ94" s="1424" t="s">
        <v>10152</v>
      </c>
      <c r="AK94" s="1424" t="s">
        <v>10071</v>
      </c>
      <c r="AL94" s="1424">
        <v>59.29</v>
      </c>
      <c r="AM94" s="1424" t="s">
        <v>4486</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5250</v>
      </c>
      <c r="B95" s="1458" t="s">
        <v>8118</v>
      </c>
      <c r="C95" s="1404">
        <v>0.05559027777777778</v>
      </c>
      <c r="D95" s="1471" t="s">
        <v>10159</v>
      </c>
      <c r="E95" s="1492" t="s">
        <v>10160</v>
      </c>
      <c r="F95" s="1492" t="s">
        <v>10161</v>
      </c>
      <c r="G95" s="1492" t="s">
        <v>7813</v>
      </c>
      <c r="H95" s="1492" t="s">
        <v>5588</v>
      </c>
      <c r="I95" s="1492" t="s">
        <v>1716</v>
      </c>
      <c r="J95" s="1492" t="s">
        <v>10162</v>
      </c>
      <c r="K95" s="1492" t="s">
        <v>5885</v>
      </c>
      <c r="L95" s="1492" t="s">
        <v>7917</v>
      </c>
      <c r="M95" s="1492" t="s">
        <v>6969</v>
      </c>
      <c r="N95" s="1492" t="s">
        <v>10163</v>
      </c>
      <c r="O95" s="1492" t="s">
        <v>10164</v>
      </c>
      <c r="P95" s="1492" t="s">
        <v>288</v>
      </c>
      <c r="Q95" s="1492" t="s">
        <v>10165</v>
      </c>
      <c r="R95" s="1492" t="s">
        <v>10166</v>
      </c>
      <c r="S95" s="1492" t="s">
        <v>4932</v>
      </c>
      <c r="T95" s="1492" t="s">
        <v>10167</v>
      </c>
      <c r="U95" s="1492" t="s">
        <v>10168</v>
      </c>
      <c r="V95" s="1492" t="s">
        <v>6097</v>
      </c>
      <c r="W95" s="1492" t="s">
        <v>8841</v>
      </c>
      <c r="X95" s="1492" t="s">
        <v>10169</v>
      </c>
      <c r="Y95" s="1492" t="s">
        <v>99</v>
      </c>
      <c r="Z95" s="1492" t="s">
        <v>10170</v>
      </c>
      <c r="AA95" s="1492" t="s">
        <v>2378</v>
      </c>
      <c r="AB95" s="1492" t="s">
        <v>3160</v>
      </c>
      <c r="AC95" s="1492" t="s">
        <v>4432</v>
      </c>
      <c r="AD95" s="1492" t="s">
        <v>9111</v>
      </c>
      <c r="AE95" s="1492" t="s">
        <v>1020</v>
      </c>
      <c r="AF95" s="1492" t="s">
        <v>10171</v>
      </c>
      <c r="AG95" s="1492" t="s">
        <v>3409</v>
      </c>
      <c r="AH95" s="1492" t="s">
        <v>7836</v>
      </c>
      <c r="AI95" s="1492" t="s">
        <v>2021</v>
      </c>
      <c r="AJ95" s="1492" t="s">
        <v>10172</v>
      </c>
      <c r="AK95" s="1492" t="s">
        <v>4220</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4673</v>
      </c>
      <c r="B96" s="1458" t="s">
        <v>8150</v>
      </c>
      <c r="C96" s="1572">
        <v>0.05565972222222222</v>
      </c>
      <c r="D96" s="1492" t="s">
        <v>10181</v>
      </c>
      <c r="E96" s="1492" t="s">
        <v>3574</v>
      </c>
      <c r="F96" s="1492" t="s">
        <v>10182</v>
      </c>
      <c r="G96" s="1492" t="s">
        <v>10183</v>
      </c>
      <c r="H96" s="1436" t="s">
        <v>8594</v>
      </c>
      <c r="I96" s="1492" t="s">
        <v>3156</v>
      </c>
      <c r="J96" s="1492" t="s">
        <v>8849</v>
      </c>
      <c r="K96" s="1492" t="s">
        <v>800</v>
      </c>
      <c r="L96" s="1492" t="s">
        <v>10184</v>
      </c>
      <c r="M96" s="1492" t="s">
        <v>10185</v>
      </c>
      <c r="N96" s="1492" t="s">
        <v>5994</v>
      </c>
      <c r="O96" s="1492" t="s">
        <v>10186</v>
      </c>
      <c r="P96" s="1492" t="s">
        <v>9584</v>
      </c>
      <c r="Q96" s="1492" t="s">
        <v>10187</v>
      </c>
      <c r="R96" s="1492" t="s">
        <v>9330</v>
      </c>
      <c r="S96" s="1492" t="s">
        <v>411</v>
      </c>
      <c r="T96" s="1492" t="s">
        <v>10188</v>
      </c>
      <c r="U96" s="1492" t="s">
        <v>10189</v>
      </c>
      <c r="V96" s="1492" t="s">
        <v>10190</v>
      </c>
      <c r="W96" s="1492" t="s">
        <v>10191</v>
      </c>
      <c r="X96" s="1492" t="s">
        <v>10192</v>
      </c>
      <c r="Y96" s="1492" t="s">
        <v>160</v>
      </c>
      <c r="Z96" s="1492" t="s">
        <v>3318</v>
      </c>
      <c r="AA96" s="1492" t="s">
        <v>9498</v>
      </c>
      <c r="AB96" s="1492" t="s">
        <v>9823</v>
      </c>
      <c r="AC96" s="1492" t="s">
        <v>4817</v>
      </c>
      <c r="AD96" s="1492" t="s">
        <v>10193</v>
      </c>
      <c r="AE96" s="1492" t="s">
        <v>10194</v>
      </c>
      <c r="AF96" s="1492" t="s">
        <v>10195</v>
      </c>
      <c r="AG96" s="1492" t="s">
        <v>10196</v>
      </c>
      <c r="AH96" s="1492" t="s">
        <v>10197</v>
      </c>
      <c r="AI96" s="1492" t="s">
        <v>8683</v>
      </c>
      <c r="AJ96" s="1492" t="s">
        <v>10198</v>
      </c>
      <c r="AK96" s="1492" t="s">
        <v>6918</v>
      </c>
      <c r="AL96" s="1492" t="s">
        <v>3437</v>
      </c>
      <c r="AM96" s="1492" t="s">
        <v>4538</v>
      </c>
      <c r="AN96" s="1492" t="s">
        <v>10199</v>
      </c>
      <c r="AO96" s="1492" t="s">
        <v>1651</v>
      </c>
      <c r="AP96" s="1492" t="s">
        <v>10200</v>
      </c>
      <c r="AQ96" s="1492" t="s">
        <v>10201</v>
      </c>
      <c r="AR96" s="1492" t="s">
        <v>10202</v>
      </c>
      <c r="AS96" s="1492" t="s">
        <v>10203</v>
      </c>
      <c r="AT96" s="1492" t="s">
        <v>10204</v>
      </c>
      <c r="AU96" s="1492" t="s">
        <v>10205</v>
      </c>
      <c r="AV96" s="1548" t="str">
        <f t="shared" si="2"/>
        <v>8:24</v>
      </c>
      <c r="AW96" s="1553" t="s">
        <v>9155</v>
      </c>
    </row>
    <row r="97">
      <c r="A97" s="1489" t="s">
        <v>10206</v>
      </c>
      <c r="B97" s="1466" t="s">
        <v>8150</v>
      </c>
      <c r="C97" s="1508">
        <v>0.057881944444444444</v>
      </c>
      <c r="D97" s="1492" t="s">
        <v>10207</v>
      </c>
      <c r="E97" s="1548" t="s">
        <v>10208</v>
      </c>
      <c r="F97" s="1492" t="s">
        <v>10209</v>
      </c>
      <c r="G97" s="1492" t="s">
        <v>10210</v>
      </c>
      <c r="H97" s="1548" t="s">
        <v>10211</v>
      </c>
      <c r="I97" s="1548" t="s">
        <v>953</v>
      </c>
      <c r="J97" s="1548" t="s">
        <v>10212</v>
      </c>
      <c r="K97" s="1548" t="s">
        <v>3212</v>
      </c>
      <c r="L97" s="1548" t="s">
        <v>3994</v>
      </c>
      <c r="M97" s="1548" t="s">
        <v>6435</v>
      </c>
      <c r="N97" s="1548" t="s">
        <v>10213</v>
      </c>
      <c r="O97" s="1548" t="s">
        <v>10214</v>
      </c>
      <c r="P97" s="1548" t="s">
        <v>2522</v>
      </c>
      <c r="Q97" s="1548" t="s">
        <v>10215</v>
      </c>
      <c r="R97" s="1548" t="s">
        <v>10216</v>
      </c>
      <c r="S97" s="1548" t="s">
        <v>10217</v>
      </c>
      <c r="T97" s="1548" t="s">
        <v>10218</v>
      </c>
      <c r="U97" s="1548" t="s">
        <v>10219</v>
      </c>
      <c r="V97" s="1548" t="s">
        <v>10220</v>
      </c>
      <c r="W97" s="1548" t="s">
        <v>10221</v>
      </c>
      <c r="X97" s="1548" t="s">
        <v>10222</v>
      </c>
      <c r="Y97" s="1548" t="s">
        <v>2693</v>
      </c>
      <c r="Z97" s="1548" t="s">
        <v>10223</v>
      </c>
      <c r="AA97" s="1492" t="s">
        <v>10224</v>
      </c>
      <c r="AB97" s="1548" t="s">
        <v>8628</v>
      </c>
      <c r="AC97" s="1548" t="s">
        <v>4250</v>
      </c>
      <c r="AD97" s="1548" t="s">
        <v>4998</v>
      </c>
      <c r="AE97" s="1548" t="s">
        <v>2316</v>
      </c>
      <c r="AF97" s="1548" t="s">
        <v>10225</v>
      </c>
      <c r="AG97" s="1548" t="s">
        <v>5535</v>
      </c>
      <c r="AH97" s="1548" t="s">
        <v>10226</v>
      </c>
      <c r="AI97" s="1548" t="s">
        <v>4635</v>
      </c>
      <c r="AJ97" s="1548" t="s">
        <v>10227</v>
      </c>
      <c r="AK97" s="1548" t="s">
        <v>10228</v>
      </c>
      <c r="AL97" s="1548" t="s">
        <v>3629</v>
      </c>
      <c r="AM97" s="1548" t="s">
        <v>4644</v>
      </c>
      <c r="AN97" s="1548" t="s">
        <v>10229</v>
      </c>
      <c r="AO97" s="1548" t="s">
        <v>9585</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5956</v>
      </c>
      <c r="B98" s="1466" t="s">
        <v>8150</v>
      </c>
      <c r="C98" s="1404">
        <v>0.06635416666666667</v>
      </c>
      <c r="D98" s="1436" t="s">
        <v>10235</v>
      </c>
      <c r="E98" s="1436" t="s">
        <v>7987</v>
      </c>
      <c r="F98" s="1436" t="s">
        <v>10236</v>
      </c>
      <c r="G98" s="1436" t="s">
        <v>10237</v>
      </c>
      <c r="H98" s="1436" t="s">
        <v>10238</v>
      </c>
      <c r="I98" s="1436" t="s">
        <v>3560</v>
      </c>
      <c r="J98" s="1436" t="s">
        <v>10239</v>
      </c>
      <c r="K98" s="1436" t="s">
        <v>2346</v>
      </c>
      <c r="L98" s="1436" t="s">
        <v>6970</v>
      </c>
      <c r="M98" s="1436" t="s">
        <v>863</v>
      </c>
      <c r="N98" s="1436" t="s">
        <v>10240</v>
      </c>
      <c r="O98" s="1436" t="s">
        <v>10241</v>
      </c>
      <c r="P98" s="1436" t="s">
        <v>5049</v>
      </c>
      <c r="Q98" s="1436" t="s">
        <v>10242</v>
      </c>
      <c r="R98" s="1436" t="s">
        <v>4234</v>
      </c>
      <c r="S98" s="1436" t="s">
        <v>10243</v>
      </c>
      <c r="T98" s="1436" t="s">
        <v>10123</v>
      </c>
      <c r="U98" s="1436" t="s">
        <v>10244</v>
      </c>
      <c r="V98" s="1436" t="s">
        <v>7473</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4067</v>
      </c>
      <c r="AI98" s="1436" t="s">
        <v>10253</v>
      </c>
      <c r="AJ98" s="1436" t="s">
        <v>10254</v>
      </c>
      <c r="AK98" s="1436" t="s">
        <v>10255</v>
      </c>
      <c r="AL98" s="1436" t="s">
        <v>10256</v>
      </c>
      <c r="AM98" s="1436" t="s">
        <v>10257</v>
      </c>
      <c r="AN98" s="1436" t="s">
        <v>8713</v>
      </c>
      <c r="AO98" s="1436" t="s">
        <v>10258</v>
      </c>
      <c r="AP98" s="1436" t="s">
        <v>10259</v>
      </c>
      <c r="AQ98" s="1436" t="s">
        <v>845</v>
      </c>
      <c r="AR98" s="1436" t="s">
        <v>10260</v>
      </c>
      <c r="AS98" s="1436" t="s">
        <v>3693</v>
      </c>
      <c r="AT98" s="1436" t="s">
        <v>10261</v>
      </c>
      <c r="AU98" s="1468" t="s">
        <v>10262</v>
      </c>
      <c r="AV98" s="1548" t="str">
        <f t="shared" si="2"/>
        <v>9:53</v>
      </c>
      <c r="AW98" s="1557" t="s">
        <v>10263</v>
      </c>
    </row>
    <row r="99">
      <c r="A99" s="1443" t="s">
        <v>4375</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10264</v>
      </c>
      <c r="D1" s="1594" t="s">
        <v>6359</v>
      </c>
      <c r="E1" s="1595" t="s">
        <v>6621</v>
      </c>
      <c r="F1" s="1596" t="s">
        <v>38</v>
      </c>
      <c r="G1" s="1597" t="s">
        <v>36</v>
      </c>
      <c r="H1" s="1593" t="s">
        <v>10265</v>
      </c>
      <c r="I1" s="1598" t="s">
        <v>39</v>
      </c>
      <c r="J1" s="1599" t="s">
        <v>6571</v>
      </c>
      <c r="K1" s="1338" t="s">
        <v>8114</v>
      </c>
      <c r="L1" s="1338" t="s">
        <v>8116</v>
      </c>
    </row>
    <row r="2" ht="15.75" customHeight="1">
      <c r="A2" s="1351" t="s">
        <v>8117</v>
      </c>
      <c r="B2" s="1351" t="s">
        <v>8118</v>
      </c>
      <c r="C2" s="1354" t="s">
        <v>10266</v>
      </c>
      <c r="D2" s="1357" t="s">
        <v>10267</v>
      </c>
      <c r="E2" s="1358" t="s">
        <v>10268</v>
      </c>
      <c r="F2" s="1600" t="s">
        <v>10269</v>
      </c>
      <c r="G2" s="1601" t="s">
        <v>10270</v>
      </c>
      <c r="H2" s="1355" t="s">
        <v>10271</v>
      </c>
      <c r="I2" s="1365" t="s">
        <v>10272</v>
      </c>
      <c r="J2" s="1367" t="s">
        <v>10273</v>
      </c>
      <c r="K2" s="1353" t="s">
        <v>8148</v>
      </c>
      <c r="L2" s="1602"/>
    </row>
    <row r="3" ht="15.75" customHeight="1">
      <c r="A3" s="1371" t="s">
        <v>8149</v>
      </c>
      <c r="B3" s="1371" t="s">
        <v>8150</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8177</v>
      </c>
      <c r="B4" s="1387" t="s">
        <v>8178</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1682</v>
      </c>
      <c r="B5" s="1403" t="s">
        <v>8118</v>
      </c>
      <c r="C5" s="1605" t="s">
        <v>10290</v>
      </c>
      <c r="D5" s="1606" t="s">
        <v>10291</v>
      </c>
      <c r="E5" s="1607" t="s">
        <v>10292</v>
      </c>
      <c r="F5" s="1608" t="s">
        <v>10293</v>
      </c>
      <c r="G5" s="1609" t="s">
        <v>10270</v>
      </c>
      <c r="H5" s="1610" t="s">
        <v>10271</v>
      </c>
      <c r="I5" s="1611" t="s">
        <v>10294</v>
      </c>
      <c r="J5" s="1612" t="s">
        <v>10295</v>
      </c>
      <c r="K5" s="1613" t="s">
        <v>8148</v>
      </c>
      <c r="L5" s="1614" t="s">
        <v>10296</v>
      </c>
    </row>
    <row r="6" ht="15.75" customHeight="1">
      <c r="A6" s="1615" t="s">
        <v>427</v>
      </c>
      <c r="B6" s="1403" t="s">
        <v>8118</v>
      </c>
      <c r="C6" s="1410" t="s">
        <v>10297</v>
      </c>
      <c r="D6" s="1616" t="s">
        <v>10267</v>
      </c>
      <c r="E6" s="1616" t="s">
        <v>10268</v>
      </c>
      <c r="F6" s="1413" t="s">
        <v>10298</v>
      </c>
      <c r="G6" s="1413" t="s">
        <v>10299</v>
      </c>
      <c r="H6" s="1413" t="s">
        <v>10300</v>
      </c>
      <c r="I6" s="1616" t="s">
        <v>10272</v>
      </c>
      <c r="J6" s="1616" t="s">
        <v>10273</v>
      </c>
      <c r="K6" s="1413" t="s">
        <v>8250</v>
      </c>
      <c r="L6" s="1413"/>
    </row>
    <row r="7" ht="15.75" customHeight="1">
      <c r="A7" s="1617" t="s">
        <v>6044</v>
      </c>
      <c r="B7" s="1352" t="s">
        <v>8118</v>
      </c>
      <c r="C7" s="1482" t="s">
        <v>10301</v>
      </c>
      <c r="D7" s="1413" t="s">
        <v>10302</v>
      </c>
      <c r="E7" s="1413" t="s">
        <v>10303</v>
      </c>
      <c r="F7" s="1413" t="s">
        <v>10304</v>
      </c>
      <c r="G7" s="1413" t="s">
        <v>10305</v>
      </c>
      <c r="H7" s="1413" t="s">
        <v>10306</v>
      </c>
      <c r="I7" s="1413" t="s">
        <v>10307</v>
      </c>
      <c r="J7" s="1413" t="s">
        <v>10308</v>
      </c>
      <c r="K7" s="1413" t="s">
        <v>8250</v>
      </c>
      <c r="L7" s="1413"/>
    </row>
    <row r="8" ht="15.75" customHeight="1">
      <c r="A8" s="1576" t="s">
        <v>1122</v>
      </c>
      <c r="B8" s="1352" t="s">
        <v>8118</v>
      </c>
      <c r="C8" s="1410" t="s">
        <v>10309</v>
      </c>
      <c r="D8" s="1410" t="s">
        <v>10310</v>
      </c>
      <c r="E8" s="1410" t="s">
        <v>10311</v>
      </c>
      <c r="F8" s="1426" t="s">
        <v>10269</v>
      </c>
      <c r="G8" s="1410" t="s">
        <v>10312</v>
      </c>
      <c r="H8" s="1410" t="s">
        <v>10313</v>
      </c>
      <c r="I8" s="1410" t="s">
        <v>10314</v>
      </c>
      <c r="J8" s="1410" t="s">
        <v>10315</v>
      </c>
      <c r="K8" s="1413" t="s">
        <v>8231</v>
      </c>
      <c r="L8" s="1413" t="s">
        <v>10316</v>
      </c>
    </row>
    <row r="9" ht="15.75" customHeight="1">
      <c r="A9" s="1589" t="s">
        <v>6146</v>
      </c>
      <c r="B9" s="1403" t="s">
        <v>8118</v>
      </c>
      <c r="C9" s="1413" t="s">
        <v>10317</v>
      </c>
      <c r="D9" s="1413" t="s">
        <v>10318</v>
      </c>
      <c r="E9" s="1413" t="s">
        <v>10319</v>
      </c>
      <c r="F9" s="1410" t="s">
        <v>10320</v>
      </c>
      <c r="G9" s="1410" t="s">
        <v>10321</v>
      </c>
      <c r="H9" s="1618" t="s">
        <v>10322</v>
      </c>
      <c r="I9" s="1410" t="s">
        <v>10323</v>
      </c>
      <c r="J9" s="1410" t="s">
        <v>10324</v>
      </c>
      <c r="K9" s="1413" t="s">
        <v>8271</v>
      </c>
      <c r="L9" s="1413"/>
    </row>
    <row r="10" ht="15.75" customHeight="1">
      <c r="A10" s="1588" t="s">
        <v>1749</v>
      </c>
      <c r="B10" s="1403" t="s">
        <v>8118</v>
      </c>
      <c r="C10" s="1616" t="s">
        <v>10266</v>
      </c>
      <c r="D10" s="1413" t="s">
        <v>10325</v>
      </c>
      <c r="E10" s="1413" t="s">
        <v>10326</v>
      </c>
      <c r="F10" s="1413" t="s">
        <v>10327</v>
      </c>
      <c r="G10" s="1413" t="s">
        <v>10328</v>
      </c>
      <c r="H10" s="1413" t="s">
        <v>10329</v>
      </c>
      <c r="I10" s="1413" t="s">
        <v>10330</v>
      </c>
      <c r="J10" s="1413" t="s">
        <v>10331</v>
      </c>
      <c r="K10" s="1413" t="s">
        <v>8488</v>
      </c>
      <c r="L10" s="1413"/>
    </row>
    <row r="11" ht="15.75" customHeight="1">
      <c r="A11" s="1615" t="s">
        <v>326</v>
      </c>
      <c r="B11" s="1403" t="s">
        <v>8118</v>
      </c>
      <c r="C11" s="1413" t="s">
        <v>10332</v>
      </c>
      <c r="D11" s="1413" t="s">
        <v>10333</v>
      </c>
      <c r="E11" s="1413" t="s">
        <v>10334</v>
      </c>
      <c r="F11" s="1413" t="s">
        <v>10335</v>
      </c>
      <c r="G11" s="1413" t="s">
        <v>10336</v>
      </c>
      <c r="H11" s="1413" t="s">
        <v>10337</v>
      </c>
      <c r="I11" s="1413" t="s">
        <v>10338</v>
      </c>
      <c r="J11" s="1413" t="s">
        <v>10339</v>
      </c>
      <c r="K11" s="1413" t="s">
        <v>8317</v>
      </c>
      <c r="L11" s="1413"/>
    </row>
    <row r="12" ht="16.5" customHeight="1">
      <c r="A12" s="1619" t="s">
        <v>2533</v>
      </c>
      <c r="B12" s="1403" t="s">
        <v>8118</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1958</v>
      </c>
      <c r="B13" s="1523" t="s">
        <v>8118</v>
      </c>
      <c r="C13" s="1482" t="s">
        <v>10350</v>
      </c>
      <c r="D13" s="1413" t="s">
        <v>10351</v>
      </c>
      <c r="E13" s="1413" t="s">
        <v>10352</v>
      </c>
      <c r="F13" s="1413" t="s">
        <v>10353</v>
      </c>
      <c r="G13" s="1413" t="s">
        <v>10354</v>
      </c>
      <c r="H13" s="1413" t="s">
        <v>10355</v>
      </c>
      <c r="I13" s="1413" t="s">
        <v>10356</v>
      </c>
      <c r="J13" s="1413" t="s">
        <v>10357</v>
      </c>
      <c r="K13" s="1413" t="s">
        <v>8763</v>
      </c>
      <c r="L13" s="1413"/>
    </row>
    <row r="14" ht="15.75" customHeight="1">
      <c r="A14" s="1576" t="s">
        <v>6140</v>
      </c>
      <c r="B14" s="1403" t="s">
        <v>8118</v>
      </c>
      <c r="C14" s="1413" t="s">
        <v>10358</v>
      </c>
      <c r="D14" s="1413" t="s">
        <v>10359</v>
      </c>
      <c r="E14" s="1413" t="s">
        <v>10360</v>
      </c>
      <c r="F14" s="1413" t="s">
        <v>10361</v>
      </c>
      <c r="G14" s="1413" t="s">
        <v>10362</v>
      </c>
      <c r="H14" s="1413" t="s">
        <v>10363</v>
      </c>
      <c r="I14" s="1413" t="s">
        <v>10364</v>
      </c>
      <c r="J14" s="1413" t="s">
        <v>10365</v>
      </c>
      <c r="K14" s="1413" t="s">
        <v>8640</v>
      </c>
      <c r="L14" s="1413" t="s">
        <v>10366</v>
      </c>
    </row>
    <row r="15" ht="15.75" customHeight="1">
      <c r="A15" s="1615" t="s">
        <v>1398</v>
      </c>
      <c r="B15" s="1403" t="s">
        <v>8118</v>
      </c>
      <c r="C15" s="1413" t="s">
        <v>10367</v>
      </c>
      <c r="D15" s="1413" t="s">
        <v>10368</v>
      </c>
      <c r="E15" s="1413" t="s">
        <v>10369</v>
      </c>
      <c r="F15" s="1413" t="s">
        <v>10370</v>
      </c>
      <c r="G15" s="1413" t="s">
        <v>10371</v>
      </c>
      <c r="H15" s="1413" t="s">
        <v>10372</v>
      </c>
      <c r="I15" s="1413" t="s">
        <v>10373</v>
      </c>
      <c r="J15" s="1413" t="s">
        <v>10374</v>
      </c>
      <c r="K15" s="1413" t="s">
        <v>8616</v>
      </c>
      <c r="L15" s="1413"/>
    </row>
    <row r="16" ht="15.75" customHeight="1">
      <c r="A16" s="1615" t="s">
        <v>822</v>
      </c>
      <c r="B16" s="1403" t="s">
        <v>8118</v>
      </c>
      <c r="C16" s="1413" t="s">
        <v>10375</v>
      </c>
      <c r="D16" s="1413" t="s">
        <v>10376</v>
      </c>
      <c r="E16" s="1413" t="s">
        <v>10377</v>
      </c>
      <c r="F16" s="1413" t="s">
        <v>10378</v>
      </c>
      <c r="G16" s="1413" t="s">
        <v>10379</v>
      </c>
      <c r="H16" s="1413" t="s">
        <v>10380</v>
      </c>
      <c r="I16" s="1413" t="s">
        <v>10381</v>
      </c>
      <c r="J16" s="1413" t="s">
        <v>10382</v>
      </c>
      <c r="K16" s="1413" t="s">
        <v>8933</v>
      </c>
      <c r="L16" s="1413"/>
    </row>
    <row r="17" ht="15.75" customHeight="1">
      <c r="A17" s="1576" t="s">
        <v>1883</v>
      </c>
      <c r="B17" s="1352" t="s">
        <v>8118</v>
      </c>
      <c r="C17" s="1413" t="s">
        <v>10383</v>
      </c>
      <c r="D17" s="1413" t="s">
        <v>10384</v>
      </c>
      <c r="E17" s="1621" t="s">
        <v>10385</v>
      </c>
      <c r="F17" s="1413" t="s">
        <v>10386</v>
      </c>
      <c r="G17" s="1413" t="s">
        <v>10387</v>
      </c>
      <c r="H17" s="1413" t="s">
        <v>10388</v>
      </c>
      <c r="I17" s="1413" t="s">
        <v>10389</v>
      </c>
      <c r="J17" s="1413" t="s">
        <v>10390</v>
      </c>
      <c r="K17" s="1413" t="s">
        <v>8667</v>
      </c>
      <c r="L17" s="1413"/>
    </row>
    <row r="18" ht="15.75" customHeight="1">
      <c r="A18" s="1589" t="s">
        <v>8514</v>
      </c>
      <c r="B18" s="1403" t="s">
        <v>8118</v>
      </c>
      <c r="C18" s="1413" t="s">
        <v>10391</v>
      </c>
      <c r="D18" s="1413" t="s">
        <v>10392</v>
      </c>
      <c r="E18" s="1413" t="s">
        <v>10393</v>
      </c>
      <c r="F18" s="1413" t="s">
        <v>10394</v>
      </c>
      <c r="G18" s="1413" t="s">
        <v>10395</v>
      </c>
      <c r="H18" s="1413" t="s">
        <v>10396</v>
      </c>
      <c r="I18" s="1413" t="s">
        <v>10397</v>
      </c>
      <c r="J18" s="1413" t="s">
        <v>10398</v>
      </c>
      <c r="K18" s="1413" t="s">
        <v>8532</v>
      </c>
      <c r="L18" s="1413"/>
    </row>
    <row r="19" ht="15.75" customHeight="1">
      <c r="A19" s="1576" t="s">
        <v>732</v>
      </c>
      <c r="B19" s="1352" t="s">
        <v>8150</v>
      </c>
      <c r="C19" s="1413" t="s">
        <v>10399</v>
      </c>
      <c r="D19" s="1622" t="s">
        <v>10275</v>
      </c>
      <c r="E19" s="1622" t="s">
        <v>10276</v>
      </c>
      <c r="F19" s="1622" t="s">
        <v>10277</v>
      </c>
      <c r="G19" s="1622" t="s">
        <v>10278</v>
      </c>
      <c r="H19" s="1622" t="s">
        <v>10279</v>
      </c>
      <c r="I19" s="1622" t="s">
        <v>10280</v>
      </c>
      <c r="J19" s="1622" t="s">
        <v>10281</v>
      </c>
      <c r="K19" s="1622" t="s">
        <v>8512</v>
      </c>
      <c r="L19" s="1413" t="s">
        <v>10400</v>
      </c>
    </row>
    <row r="20" ht="15.75" customHeight="1">
      <c r="A20" s="1617" t="s">
        <v>1326</v>
      </c>
      <c r="B20" s="1352" t="s">
        <v>8178</v>
      </c>
      <c r="C20" s="1524" t="s">
        <v>10282</v>
      </c>
      <c r="D20" s="1524" t="s">
        <v>10283</v>
      </c>
      <c r="E20" s="1524" t="s">
        <v>10284</v>
      </c>
      <c r="F20" s="1524" t="s">
        <v>10285</v>
      </c>
      <c r="G20" s="1524" t="s">
        <v>10286</v>
      </c>
      <c r="H20" s="1524" t="s">
        <v>10287</v>
      </c>
      <c r="I20" s="1524" t="s">
        <v>10288</v>
      </c>
      <c r="J20" s="1524" t="s">
        <v>10289</v>
      </c>
      <c r="K20" s="1524" t="s">
        <v>8512</v>
      </c>
      <c r="L20" s="1413"/>
    </row>
    <row r="21" ht="16.5" customHeight="1">
      <c r="A21" s="1617" t="s">
        <v>10401</v>
      </c>
      <c r="B21" s="1352" t="s">
        <v>8118</v>
      </c>
      <c r="C21" s="1623" t="s">
        <v>10402</v>
      </c>
      <c r="D21" s="1413" t="s">
        <v>10403</v>
      </c>
      <c r="E21" s="1413" t="s">
        <v>10404</v>
      </c>
      <c r="F21" s="1413" t="s">
        <v>10405</v>
      </c>
      <c r="G21" s="1413" t="s">
        <v>10395</v>
      </c>
      <c r="H21" s="1413" t="s">
        <v>10406</v>
      </c>
      <c r="I21" s="1413" t="s">
        <v>10407</v>
      </c>
      <c r="J21" s="1413" t="s">
        <v>10408</v>
      </c>
      <c r="K21" s="1413" t="s">
        <v>9220</v>
      </c>
      <c r="L21" s="1413"/>
    </row>
    <row r="22" ht="15.75" customHeight="1">
      <c r="A22" s="1576" t="s">
        <v>2313</v>
      </c>
      <c r="B22" s="1352" t="s">
        <v>8118</v>
      </c>
      <c r="C22" s="1482" t="s">
        <v>10409</v>
      </c>
      <c r="D22" s="1413" t="s">
        <v>10410</v>
      </c>
      <c r="E22" s="1413" t="s">
        <v>10411</v>
      </c>
      <c r="F22" s="1413" t="s">
        <v>10412</v>
      </c>
      <c r="G22" s="1413" t="s">
        <v>10413</v>
      </c>
      <c r="H22" s="1413" t="s">
        <v>10414</v>
      </c>
      <c r="I22" s="1413" t="s">
        <v>10415</v>
      </c>
      <c r="J22" s="1413" t="s">
        <v>10416</v>
      </c>
      <c r="K22" s="1413" t="s">
        <v>9173</v>
      </c>
      <c r="L22" s="1413"/>
    </row>
    <row r="23" ht="15.75" customHeight="1">
      <c r="A23" s="1617" t="s">
        <v>2757</v>
      </c>
      <c r="B23" s="1352" t="s">
        <v>8118</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2929</v>
      </c>
      <c r="B24" s="1624" t="s">
        <v>8150</v>
      </c>
      <c r="C24" s="1482" t="s">
        <v>10427</v>
      </c>
      <c r="D24" s="1413"/>
      <c r="E24" s="1413" t="s">
        <v>10428</v>
      </c>
      <c r="F24" s="1413" t="s">
        <v>10429</v>
      </c>
      <c r="G24" s="1413"/>
      <c r="H24" s="1413"/>
      <c r="I24" s="1413"/>
      <c r="J24" s="1413"/>
      <c r="K24" s="1413" t="s">
        <v>9239</v>
      </c>
      <c r="L24" s="1413"/>
    </row>
    <row r="25" ht="15.75" customHeight="1">
      <c r="A25" s="1576" t="s">
        <v>2429</v>
      </c>
      <c r="B25" s="1523" t="s">
        <v>8150</v>
      </c>
      <c r="C25" s="1622" t="s">
        <v>10274</v>
      </c>
      <c r="D25" s="1413" t="s">
        <v>10430</v>
      </c>
      <c r="E25" s="1413" t="s">
        <v>10431</v>
      </c>
      <c r="F25" s="1413" t="s">
        <v>10432</v>
      </c>
      <c r="G25" s="1413" t="s">
        <v>10433</v>
      </c>
      <c r="H25" s="1413" t="s">
        <v>10434</v>
      </c>
      <c r="I25" s="1413" t="s">
        <v>10435</v>
      </c>
      <c r="J25" s="1413" t="s">
        <v>10436</v>
      </c>
      <c r="K25" s="1413" t="s">
        <v>9084</v>
      </c>
      <c r="L25" s="1413"/>
    </row>
    <row r="26">
      <c r="A26" s="1625" t="s">
        <v>3323</v>
      </c>
      <c r="B26" s="1470" t="s">
        <v>8150</v>
      </c>
      <c r="C26" s="1413" t="s">
        <v>10437</v>
      </c>
      <c r="D26" s="1413" t="s">
        <v>10438</v>
      </c>
      <c r="E26" s="1413" t="s">
        <v>10439</v>
      </c>
      <c r="F26" s="1413" t="s">
        <v>10440</v>
      </c>
      <c r="G26" s="1413" t="s">
        <v>10441</v>
      </c>
      <c r="H26" s="1413" t="s">
        <v>10442</v>
      </c>
      <c r="I26" s="1413" t="s">
        <v>10443</v>
      </c>
      <c r="J26" s="1413" t="s">
        <v>10444</v>
      </c>
      <c r="K26" s="1413" t="s">
        <v>9952</v>
      </c>
      <c r="L26" s="1413" t="s">
        <v>10445</v>
      </c>
    </row>
    <row r="27" ht="15.75" customHeight="1">
      <c r="A27" s="1617" t="s">
        <v>5345</v>
      </c>
      <c r="B27" s="1352" t="s">
        <v>8118</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4673</v>
      </c>
      <c r="B28" s="1352" t="s">
        <v>8150</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10264</v>
      </c>
      <c r="E1" s="1644" t="s">
        <v>6359</v>
      </c>
      <c r="F1" s="1645" t="s">
        <v>6621</v>
      </c>
      <c r="G1" s="1646" t="s">
        <v>38</v>
      </c>
      <c r="H1" s="1647" t="s">
        <v>36</v>
      </c>
      <c r="I1" s="1643" t="s">
        <v>10265</v>
      </c>
      <c r="J1" s="1648" t="s">
        <v>39</v>
      </c>
      <c r="K1" s="1649" t="s">
        <v>6571</v>
      </c>
      <c r="L1" s="1348" t="s">
        <v>8113</v>
      </c>
      <c r="M1" s="1650" t="s">
        <v>8114</v>
      </c>
      <c r="N1" s="1651" t="s">
        <v>8115</v>
      </c>
      <c r="O1" s="1338" t="s">
        <v>8116</v>
      </c>
    </row>
    <row r="2" ht="15.75" customHeight="1">
      <c r="A2" s="1351" t="s">
        <v>8117</v>
      </c>
      <c r="B2" s="1351" t="s">
        <v>8118</v>
      </c>
      <c r="C2" s="1652">
        <v>0.04988425925925926</v>
      </c>
      <c r="D2" s="1653" t="s">
        <v>10266</v>
      </c>
      <c r="E2" s="1654" t="s">
        <v>10465</v>
      </c>
      <c r="F2" s="1655" t="s">
        <v>10466</v>
      </c>
      <c r="G2" s="1656" t="s">
        <v>10467</v>
      </c>
      <c r="H2" s="1657" t="s">
        <v>10468</v>
      </c>
      <c r="I2" s="1653" t="s">
        <v>10469</v>
      </c>
      <c r="J2" s="1658" t="s">
        <v>10470</v>
      </c>
      <c r="K2" s="1659" t="s">
        <v>10471</v>
      </c>
      <c r="L2" s="1660" t="s">
        <v>8147</v>
      </c>
      <c r="M2" s="1652">
        <v>0.05078703703703704</v>
      </c>
      <c r="N2" s="1661" t="str">
        <f t="shared" ref="N2:N34" si="1">TEXT(M2-C2, "m:ss")</f>
        <v>1:18</v>
      </c>
      <c r="O2" s="1370"/>
    </row>
    <row r="3" ht="15.75" customHeight="1">
      <c r="A3" s="1371" t="s">
        <v>8149</v>
      </c>
      <c r="B3" s="1371" t="s">
        <v>8150</v>
      </c>
      <c r="C3" s="1603">
        <v>0.051458333333333335</v>
      </c>
      <c r="D3" s="1374" t="s">
        <v>10472</v>
      </c>
      <c r="E3" s="1662" t="s">
        <v>5641</v>
      </c>
      <c r="F3" s="1376" t="s">
        <v>10473</v>
      </c>
      <c r="G3" s="1377" t="s">
        <v>10474</v>
      </c>
      <c r="H3" s="1380" t="s">
        <v>10475</v>
      </c>
      <c r="I3" s="1374" t="s">
        <v>10476</v>
      </c>
      <c r="J3" s="1382" t="s">
        <v>10477</v>
      </c>
      <c r="K3" s="1384" t="s">
        <v>10478</v>
      </c>
      <c r="L3" s="1385" t="s">
        <v>8701</v>
      </c>
      <c r="M3" s="1603">
        <v>0.05236111111111111</v>
      </c>
      <c r="N3" s="1663" t="str">
        <f t="shared" si="1"/>
        <v>1:18</v>
      </c>
    </row>
    <row r="4" ht="15.75" customHeight="1">
      <c r="A4" s="1387" t="s">
        <v>8177</v>
      </c>
      <c r="B4" s="1387" t="s">
        <v>8178</v>
      </c>
      <c r="C4" s="1604">
        <f>C19</f>
        <v>0.05158564815</v>
      </c>
      <c r="D4" s="1390" t="s">
        <v>10479</v>
      </c>
      <c r="E4" s="1664" t="s">
        <v>10480</v>
      </c>
      <c r="F4" s="1392" t="s">
        <v>10481</v>
      </c>
      <c r="G4" s="1393" t="s">
        <v>10482</v>
      </c>
      <c r="H4" s="1394" t="s">
        <v>10483</v>
      </c>
      <c r="I4" s="1390" t="s">
        <v>10484</v>
      </c>
      <c r="J4" s="1396" t="s">
        <v>10485</v>
      </c>
      <c r="K4" s="1397" t="s">
        <v>10486</v>
      </c>
      <c r="L4" s="1399" t="s">
        <v>8211</v>
      </c>
      <c r="M4" s="1665">
        <f>M19</f>
        <v>0.0521412037</v>
      </c>
      <c r="N4" s="1665" t="str">
        <f t="shared" si="1"/>
        <v>0:48</v>
      </c>
    </row>
    <row r="5" ht="15.75" customHeight="1">
      <c r="A5" s="1615" t="s">
        <v>427</v>
      </c>
      <c r="B5" s="1403" t="s">
        <v>8118</v>
      </c>
      <c r="C5" s="1666">
        <v>0.04998842592592593</v>
      </c>
      <c r="D5" s="1413" t="s">
        <v>10297</v>
      </c>
      <c r="E5" s="1667" t="s">
        <v>10465</v>
      </c>
      <c r="F5" s="1413" t="s">
        <v>10487</v>
      </c>
      <c r="G5" s="1413" t="s">
        <v>10488</v>
      </c>
      <c r="H5" s="1616" t="s">
        <v>10468</v>
      </c>
      <c r="I5" s="1413" t="s">
        <v>10489</v>
      </c>
      <c r="J5" s="1616" t="s">
        <v>10470</v>
      </c>
      <c r="K5" s="1413" t="s">
        <v>10490</v>
      </c>
      <c r="L5" s="1413" t="s">
        <v>8249</v>
      </c>
      <c r="M5" s="1413" t="s">
        <v>8250</v>
      </c>
      <c r="N5" s="1668" t="str">
        <f t="shared" si="1"/>
        <v>1:18</v>
      </c>
      <c r="O5" s="1413" t="s">
        <v>10491</v>
      </c>
    </row>
    <row r="6" ht="15.75" customHeight="1">
      <c r="A6" s="1576" t="s">
        <v>1122</v>
      </c>
      <c r="B6" s="1470" t="s">
        <v>8118</v>
      </c>
      <c r="C6" s="1669">
        <v>0.05008101851851852</v>
      </c>
      <c r="D6" s="1410" t="s">
        <v>10492</v>
      </c>
      <c r="E6" s="1410" t="s">
        <v>10493</v>
      </c>
      <c r="F6" s="1426" t="s">
        <v>10466</v>
      </c>
      <c r="G6" s="1426" t="s">
        <v>10467</v>
      </c>
      <c r="H6" s="1410" t="s">
        <v>10494</v>
      </c>
      <c r="I6" s="1413" t="s">
        <v>10495</v>
      </c>
      <c r="J6" s="1413" t="s">
        <v>10496</v>
      </c>
      <c r="K6" s="1413" t="s">
        <v>10497</v>
      </c>
      <c r="L6" s="1413" t="s">
        <v>8230</v>
      </c>
      <c r="M6" s="1670">
        <v>0.05092592592592592</v>
      </c>
      <c r="N6" s="1668" t="str">
        <f t="shared" si="1"/>
        <v>1:13</v>
      </c>
      <c r="O6" s="1413" t="s">
        <v>10498</v>
      </c>
    </row>
    <row r="7" ht="15.75" customHeight="1">
      <c r="A7" s="1589" t="s">
        <v>1682</v>
      </c>
      <c r="B7" s="1403" t="s">
        <v>8118</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8148</v>
      </c>
      <c r="N7" s="1668" t="str">
        <f t="shared" si="1"/>
        <v>0:55</v>
      </c>
      <c r="O7" s="1413" t="s">
        <v>10491</v>
      </c>
    </row>
    <row r="8" ht="15.75" customHeight="1">
      <c r="A8" s="1576" t="s">
        <v>6044</v>
      </c>
      <c r="B8" s="1352" t="s">
        <v>8118</v>
      </c>
      <c r="C8" s="1671">
        <v>0.050347222222222224</v>
      </c>
      <c r="D8" s="1672" t="s">
        <v>10301</v>
      </c>
      <c r="E8" s="1423" t="s">
        <v>10507</v>
      </c>
      <c r="F8" s="1413" t="s">
        <v>10508</v>
      </c>
      <c r="G8" s="1413" t="s">
        <v>10509</v>
      </c>
      <c r="H8" s="1413" t="s">
        <v>10510</v>
      </c>
      <c r="I8" s="1413" t="s">
        <v>10093</v>
      </c>
      <c r="J8" s="1413" t="s">
        <v>10511</v>
      </c>
      <c r="K8" s="1616" t="s">
        <v>10471</v>
      </c>
      <c r="L8" s="1413" t="s">
        <v>8392</v>
      </c>
      <c r="M8" s="1413" t="s">
        <v>8250</v>
      </c>
      <c r="N8" s="1668" t="str">
        <f t="shared" si="1"/>
        <v>0:47</v>
      </c>
      <c r="O8" s="1413"/>
    </row>
    <row r="9" ht="15.75" customHeight="1">
      <c r="A9" s="1589" t="s">
        <v>6146</v>
      </c>
      <c r="B9" s="1403" t="s">
        <v>8118</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1749</v>
      </c>
      <c r="B10" s="1403" t="s">
        <v>8118</v>
      </c>
      <c r="C10" s="1666">
        <v>0.05061342592592592</v>
      </c>
      <c r="D10" s="1616" t="s">
        <v>10266</v>
      </c>
      <c r="E10" s="1673" t="s">
        <v>10519</v>
      </c>
      <c r="F10" s="1413" t="s">
        <v>10520</v>
      </c>
      <c r="G10" s="1413" t="s">
        <v>10521</v>
      </c>
      <c r="H10" s="1413" t="s">
        <v>10522</v>
      </c>
      <c r="I10" s="1413" t="s">
        <v>10523</v>
      </c>
      <c r="J10" s="1413" t="s">
        <v>10524</v>
      </c>
      <c r="K10" s="1413" t="s">
        <v>10525</v>
      </c>
      <c r="L10" s="1413" t="s">
        <v>6073</v>
      </c>
      <c r="M10" s="1670">
        <v>0.05153935185185185</v>
      </c>
      <c r="N10" s="1668" t="str">
        <f t="shared" si="1"/>
        <v>1:20</v>
      </c>
      <c r="O10" s="1413" t="s">
        <v>10491</v>
      </c>
    </row>
    <row r="11">
      <c r="A11" s="1674" t="s">
        <v>987</v>
      </c>
      <c r="B11" s="1624" t="s">
        <v>8118</v>
      </c>
      <c r="C11" s="1671">
        <v>0.0506712962962963</v>
      </c>
      <c r="D11" s="1495" t="s">
        <v>10526</v>
      </c>
      <c r="E11" s="1423" t="s">
        <v>10527</v>
      </c>
      <c r="F11" s="1413" t="s">
        <v>10528</v>
      </c>
      <c r="G11" s="1413" t="s">
        <v>10529</v>
      </c>
      <c r="H11" s="1413" t="s">
        <v>10530</v>
      </c>
      <c r="I11" s="1413" t="s">
        <v>10531</v>
      </c>
      <c r="J11" s="1413" t="s">
        <v>10532</v>
      </c>
      <c r="K11" s="1413" t="s">
        <v>10533</v>
      </c>
      <c r="L11" s="1413" t="s">
        <v>8414</v>
      </c>
      <c r="M11" s="1670">
        <v>0.051354166666666666</v>
      </c>
      <c r="N11" s="1668" t="str">
        <f t="shared" si="1"/>
        <v>0:59</v>
      </c>
      <c r="O11" s="1413" t="s">
        <v>10534</v>
      </c>
    </row>
    <row r="12" ht="15.75" customHeight="1">
      <c r="A12" s="1615" t="s">
        <v>326</v>
      </c>
      <c r="B12" s="1403" t="s">
        <v>8118</v>
      </c>
      <c r="C12" s="1666">
        <v>0.05068287037037037</v>
      </c>
      <c r="D12" s="1413" t="s">
        <v>10535</v>
      </c>
      <c r="E12" s="1673" t="s">
        <v>10536</v>
      </c>
      <c r="F12" s="1413" t="s">
        <v>10537</v>
      </c>
      <c r="G12" s="1413" t="s">
        <v>10538</v>
      </c>
      <c r="H12" s="1413" t="s">
        <v>10539</v>
      </c>
      <c r="I12" s="1413" t="s">
        <v>10540</v>
      </c>
      <c r="J12" s="1413" t="s">
        <v>10541</v>
      </c>
      <c r="K12" s="1413" t="s">
        <v>10542</v>
      </c>
      <c r="L12" s="1440" t="s">
        <v>8147</v>
      </c>
      <c r="M12" s="1670">
        <v>0.05164351851851852</v>
      </c>
      <c r="N12" s="1668" t="str">
        <f t="shared" si="1"/>
        <v>1:23</v>
      </c>
      <c r="O12" s="1413" t="s">
        <v>10491</v>
      </c>
    </row>
    <row r="13" ht="15.75" customHeight="1">
      <c r="A13" s="1619" t="s">
        <v>2533</v>
      </c>
      <c r="B13" s="1403" t="s">
        <v>8118</v>
      </c>
      <c r="C13" s="1675">
        <v>0.05103009259259259</v>
      </c>
      <c r="D13" s="1413" t="s">
        <v>10340</v>
      </c>
      <c r="E13" s="1673" t="s">
        <v>9854</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1398</v>
      </c>
      <c r="B14" s="1403" t="s">
        <v>8118</v>
      </c>
      <c r="C14" s="1666">
        <v>0.05122685185185185</v>
      </c>
      <c r="D14" s="1413" t="s">
        <v>10550</v>
      </c>
      <c r="E14" s="1673" t="s">
        <v>8182</v>
      </c>
      <c r="F14" s="1413" t="s">
        <v>10551</v>
      </c>
      <c r="G14" s="1413" t="s">
        <v>10552</v>
      </c>
      <c r="H14" s="1413" t="s">
        <v>10467</v>
      </c>
      <c r="I14" s="1413" t="s">
        <v>8122</v>
      </c>
      <c r="J14" s="1413" t="s">
        <v>10553</v>
      </c>
      <c r="K14" s="1413" t="s">
        <v>10554</v>
      </c>
      <c r="L14" s="1413" t="s">
        <v>10555</v>
      </c>
      <c r="M14" s="1670">
        <v>0.052037037037037034</v>
      </c>
      <c r="N14" s="1668" t="str">
        <f t="shared" si="1"/>
        <v>1:10</v>
      </c>
      <c r="O14" s="1413" t="s">
        <v>10491</v>
      </c>
    </row>
    <row r="15" ht="15.75" customHeight="1">
      <c r="A15" s="1617" t="s">
        <v>6140</v>
      </c>
      <c r="B15" s="1352" t="s">
        <v>8118</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8514</v>
      </c>
      <c r="B16" s="1403" t="s">
        <v>8118</v>
      </c>
      <c r="C16" s="1671">
        <v>0.05144675925925926</v>
      </c>
      <c r="D16" s="1413" t="s">
        <v>10391</v>
      </c>
      <c r="E16" s="1673" t="s">
        <v>10565</v>
      </c>
      <c r="F16" s="1413" t="s">
        <v>10566</v>
      </c>
      <c r="G16" s="1413" t="s">
        <v>10567</v>
      </c>
      <c r="H16" s="1413" t="s">
        <v>10568</v>
      </c>
      <c r="I16" s="1413" t="s">
        <v>9352</v>
      </c>
      <c r="J16" s="1413" t="s">
        <v>10569</v>
      </c>
      <c r="K16" s="1413" t="s">
        <v>10570</v>
      </c>
      <c r="L16" s="1677" t="s">
        <v>8430</v>
      </c>
      <c r="M16" s="1670">
        <v>0.05258101851851852</v>
      </c>
      <c r="N16" s="1668" t="str">
        <f t="shared" si="1"/>
        <v>1:38</v>
      </c>
      <c r="O16" s="1413" t="s">
        <v>10491</v>
      </c>
    </row>
    <row r="17" ht="15.75" customHeight="1">
      <c r="A17" s="1617" t="s">
        <v>8685</v>
      </c>
      <c r="B17" s="1352" t="s">
        <v>8150</v>
      </c>
      <c r="C17" s="1666">
        <v>0.05146990740740741</v>
      </c>
      <c r="D17" s="1622" t="s">
        <v>10472</v>
      </c>
      <c r="E17" s="1423" t="s">
        <v>9700</v>
      </c>
      <c r="F17" s="1622" t="s">
        <v>10473</v>
      </c>
      <c r="G17" s="1622" t="s">
        <v>10474</v>
      </c>
      <c r="H17" s="1622" t="s">
        <v>10475</v>
      </c>
      <c r="I17" s="1413" t="s">
        <v>10571</v>
      </c>
      <c r="J17" s="1622" t="s">
        <v>10477</v>
      </c>
      <c r="K17" s="1622" t="s">
        <v>10478</v>
      </c>
      <c r="L17" s="1678" t="s">
        <v>8701</v>
      </c>
      <c r="M17" s="1679">
        <v>0.05236111111111111</v>
      </c>
      <c r="N17" s="1668" t="str">
        <f t="shared" si="1"/>
        <v>1:17</v>
      </c>
      <c r="O17" s="1413" t="s">
        <v>10491</v>
      </c>
    </row>
    <row r="18" ht="15.75" customHeight="1">
      <c r="A18" s="1615" t="s">
        <v>822</v>
      </c>
      <c r="B18" s="1403" t="s">
        <v>8118</v>
      </c>
      <c r="C18" s="1671">
        <v>0.051550925925925924</v>
      </c>
      <c r="D18" s="1413" t="s">
        <v>10572</v>
      </c>
      <c r="E18" s="1673" t="s">
        <v>9685</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1682</v>
      </c>
      <c r="B19" s="1470" t="s">
        <v>8178</v>
      </c>
      <c r="C19" s="1666">
        <v>0.05158564814814815</v>
      </c>
      <c r="D19" s="1680" t="s">
        <v>10479</v>
      </c>
      <c r="E19" s="1681" t="s">
        <v>10480</v>
      </c>
      <c r="F19" s="1680" t="s">
        <v>10481</v>
      </c>
      <c r="G19" s="1680" t="s">
        <v>10482</v>
      </c>
      <c r="H19" s="1680" t="s">
        <v>10483</v>
      </c>
      <c r="I19" s="1680" t="s">
        <v>10484</v>
      </c>
      <c r="J19" s="1680" t="s">
        <v>10485</v>
      </c>
      <c r="K19" s="1680" t="s">
        <v>10486</v>
      </c>
      <c r="L19" s="1680" t="s">
        <v>8211</v>
      </c>
      <c r="M19" s="1682">
        <v>0.052141203703703703</v>
      </c>
      <c r="N19" s="1668" t="str">
        <f t="shared" si="1"/>
        <v>0:48</v>
      </c>
      <c r="O19" s="1413" t="s">
        <v>10580</v>
      </c>
    </row>
    <row r="20" ht="15.75" customHeight="1">
      <c r="A20" s="1576" t="s">
        <v>2964</v>
      </c>
      <c r="B20" s="1352" t="s">
        <v>8118</v>
      </c>
      <c r="C20" s="1671">
        <v>0.051706365740740744</v>
      </c>
      <c r="D20" s="1495" t="s">
        <v>10581</v>
      </c>
      <c r="E20" s="1423" t="s">
        <v>10582</v>
      </c>
      <c r="F20" s="1413" t="s">
        <v>10583</v>
      </c>
      <c r="G20" s="1413" t="s">
        <v>10584</v>
      </c>
      <c r="H20" s="1413" t="s">
        <v>10585</v>
      </c>
      <c r="I20" s="1413" t="s">
        <v>10586</v>
      </c>
      <c r="J20" s="1413" t="s">
        <v>10587</v>
      </c>
      <c r="K20" s="1413" t="s">
        <v>10588</v>
      </c>
      <c r="L20" s="1413" t="s">
        <v>9030</v>
      </c>
      <c r="M20" s="1670">
        <v>0.0525</v>
      </c>
      <c r="N20" s="1670" t="str">
        <f t="shared" si="1"/>
        <v>1:09</v>
      </c>
      <c r="O20" s="1413"/>
    </row>
    <row r="21" ht="15.75" customHeight="1">
      <c r="A21" s="1458" t="s">
        <v>1771</v>
      </c>
      <c r="B21" s="1523" t="s">
        <v>8118</v>
      </c>
      <c r="C21" s="1671">
        <v>0.05171296296296296</v>
      </c>
      <c r="D21" s="1623" t="s">
        <v>10402</v>
      </c>
      <c r="E21" s="1623" t="s">
        <v>10589</v>
      </c>
      <c r="F21" s="1623" t="s">
        <v>10590</v>
      </c>
      <c r="G21" s="1623" t="s">
        <v>10591</v>
      </c>
      <c r="H21" s="1495" t="s">
        <v>10592</v>
      </c>
      <c r="I21" s="1623" t="s">
        <v>10593</v>
      </c>
      <c r="J21" s="1495" t="s">
        <v>10594</v>
      </c>
      <c r="K21" s="1623" t="s">
        <v>10595</v>
      </c>
      <c r="L21" s="1495" t="s">
        <v>7602</v>
      </c>
      <c r="M21" s="1670">
        <v>0.054375</v>
      </c>
      <c r="N21" s="1668" t="str">
        <f t="shared" si="1"/>
        <v>3:50</v>
      </c>
      <c r="O21" s="1413" t="s">
        <v>10596</v>
      </c>
    </row>
    <row r="22" ht="15.75" customHeight="1">
      <c r="A22" s="1617" t="s">
        <v>1883</v>
      </c>
      <c r="B22" s="1352" t="s">
        <v>8118</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2929</v>
      </c>
      <c r="B23" s="1352" t="s">
        <v>8118</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2313</v>
      </c>
      <c r="B24" s="1684" t="s">
        <v>8118</v>
      </c>
      <c r="C24" s="1671">
        <v>0.05184027777777778</v>
      </c>
      <c r="D24" s="1685" t="s">
        <v>10615</v>
      </c>
      <c r="E24" s="1423" t="s">
        <v>10616</v>
      </c>
      <c r="F24" s="1621" t="s">
        <v>10617</v>
      </c>
      <c r="G24" s="1621" t="s">
        <v>10618</v>
      </c>
      <c r="H24" s="1676" t="s">
        <v>10619</v>
      </c>
      <c r="I24" s="1676" t="s">
        <v>8122</v>
      </c>
      <c r="J24" s="1686" t="s">
        <v>10620</v>
      </c>
      <c r="K24" s="1676" t="s">
        <v>10621</v>
      </c>
      <c r="L24" s="1621" t="s">
        <v>10622</v>
      </c>
      <c r="M24" s="1670">
        <v>0.052939814814814815</v>
      </c>
      <c r="N24" s="1668" t="str">
        <f t="shared" si="1"/>
        <v>1:35</v>
      </c>
      <c r="O24" s="1413" t="s">
        <v>10623</v>
      </c>
    </row>
    <row r="25" ht="15.75" customHeight="1">
      <c r="A25" s="1576" t="s">
        <v>1326</v>
      </c>
      <c r="B25" s="1470" t="s">
        <v>8178</v>
      </c>
      <c r="C25" s="1671">
        <v>0.052088194444444444</v>
      </c>
      <c r="D25" s="1495" t="s">
        <v>10282</v>
      </c>
      <c r="E25" s="1423" t="s">
        <v>10624</v>
      </c>
      <c r="F25" s="1413" t="s">
        <v>10625</v>
      </c>
      <c r="G25" s="1413" t="s">
        <v>10626</v>
      </c>
      <c r="H25" s="1413" t="s">
        <v>10627</v>
      </c>
      <c r="I25" s="1413" t="s">
        <v>10628</v>
      </c>
      <c r="J25" s="1413" t="s">
        <v>10629</v>
      </c>
      <c r="K25" s="1413" t="s">
        <v>10630</v>
      </c>
      <c r="L25" s="1413" t="s">
        <v>9341</v>
      </c>
      <c r="M25" s="1670">
        <v>0.053043981481481484</v>
      </c>
      <c r="N25" s="1668" t="str">
        <f t="shared" si="1"/>
        <v>1:23</v>
      </c>
      <c r="O25" s="1413" t="s">
        <v>10491</v>
      </c>
    </row>
    <row r="26" ht="15.75" customHeight="1">
      <c r="A26" s="1576" t="s">
        <v>2429</v>
      </c>
      <c r="B26" s="1352" t="s">
        <v>8150</v>
      </c>
      <c r="C26" s="1671">
        <v>0.05215277777777778</v>
      </c>
      <c r="D26" s="1413" t="s">
        <v>10274</v>
      </c>
      <c r="E26" s="1622" t="s">
        <v>5641</v>
      </c>
      <c r="F26" s="1413" t="s">
        <v>10631</v>
      </c>
      <c r="G26" s="1413" t="s">
        <v>10632</v>
      </c>
      <c r="H26" s="1413" t="s">
        <v>10633</v>
      </c>
      <c r="I26" s="1413" t="s">
        <v>10634</v>
      </c>
      <c r="J26" s="1413" t="s">
        <v>10635</v>
      </c>
      <c r="K26" s="1413" t="s">
        <v>10636</v>
      </c>
      <c r="L26" s="1413" t="s">
        <v>9083</v>
      </c>
      <c r="M26" s="1670">
        <v>0.05399305555555556</v>
      </c>
      <c r="N26" s="1668" t="str">
        <f t="shared" si="1"/>
        <v>2:39</v>
      </c>
      <c r="O26" s="1413" t="s">
        <v>10637</v>
      </c>
    </row>
    <row r="27" ht="15.75" customHeight="1">
      <c r="A27" s="1617" t="s">
        <v>2757</v>
      </c>
      <c r="B27" s="1352" t="s">
        <v>8118</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8150</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2929</v>
      </c>
      <c r="B29" s="1470" t="s">
        <v>8150</v>
      </c>
      <c r="C29" s="1666">
        <v>0.052316898148148154</v>
      </c>
      <c r="D29" s="1495" t="s">
        <v>10657</v>
      </c>
      <c r="E29" s="1423" t="s">
        <v>10658</v>
      </c>
      <c r="F29" s="1413" t="s">
        <v>10659</v>
      </c>
      <c r="G29" s="1413" t="s">
        <v>10660</v>
      </c>
      <c r="H29" s="1413" t="s">
        <v>10661</v>
      </c>
      <c r="I29" s="1413" t="s">
        <v>10662</v>
      </c>
      <c r="J29" s="1413" t="s">
        <v>10663</v>
      </c>
      <c r="K29" s="1413" t="s">
        <v>10664</v>
      </c>
      <c r="L29" s="1413" t="s">
        <v>8783</v>
      </c>
      <c r="M29" s="1670">
        <v>0.0537625</v>
      </c>
      <c r="N29" s="1668" t="str">
        <f t="shared" si="1"/>
        <v>2:05</v>
      </c>
      <c r="O29" s="1413" t="s">
        <v>10491</v>
      </c>
    </row>
    <row r="30" ht="15.75" customHeight="1">
      <c r="A30" s="1576" t="s">
        <v>3664</v>
      </c>
      <c r="B30" s="1352" t="s">
        <v>8118</v>
      </c>
      <c r="C30" s="1671">
        <v>0.05238425925925926</v>
      </c>
      <c r="D30" s="1672" t="s">
        <v>10665</v>
      </c>
      <c r="E30" s="1423" t="s">
        <v>10639</v>
      </c>
      <c r="F30" s="1413" t="s">
        <v>10666</v>
      </c>
      <c r="G30" s="1621" t="s">
        <v>10667</v>
      </c>
      <c r="H30" s="1413" t="s">
        <v>10668</v>
      </c>
      <c r="I30" s="1413" t="s">
        <v>10669</v>
      </c>
      <c r="J30" s="1413" t="s">
        <v>10670</v>
      </c>
      <c r="K30" s="1413" t="s">
        <v>10671</v>
      </c>
      <c r="L30" s="1413" t="s">
        <v>9548</v>
      </c>
      <c r="M30" s="1670">
        <v>0.05340277777777778</v>
      </c>
      <c r="N30" s="1668" t="str">
        <f t="shared" si="1"/>
        <v>1:28</v>
      </c>
      <c r="O30" s="1413" t="s">
        <v>10672</v>
      </c>
    </row>
    <row r="31" ht="15.75" customHeight="1">
      <c r="A31" s="1624" t="s">
        <v>7480</v>
      </c>
      <c r="B31" s="1352" t="s">
        <v>8118</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9384</v>
      </c>
      <c r="B32" s="1352" t="s">
        <v>8118</v>
      </c>
      <c r="C32" s="1666">
        <v>0.05268518518518518</v>
      </c>
      <c r="D32" s="1495" t="s">
        <v>10683</v>
      </c>
      <c r="E32" s="1423" t="s">
        <v>10684</v>
      </c>
      <c r="F32" s="1413" t="s">
        <v>10685</v>
      </c>
      <c r="G32" s="1413" t="s">
        <v>10686</v>
      </c>
      <c r="H32" s="1413" t="s">
        <v>10687</v>
      </c>
      <c r="I32" s="1413" t="s">
        <v>10688</v>
      </c>
      <c r="J32" s="1413" t="s">
        <v>10689</v>
      </c>
      <c r="K32" s="1413" t="s">
        <v>10690</v>
      </c>
      <c r="L32" s="1413" t="s">
        <v>9402</v>
      </c>
      <c r="M32" s="1670">
        <v>0.05331018518518518</v>
      </c>
      <c r="N32" s="1668" t="str">
        <f t="shared" si="1"/>
        <v>0:54</v>
      </c>
      <c r="O32" s="1413" t="s">
        <v>10691</v>
      </c>
    </row>
    <row r="33" ht="15.75" customHeight="1">
      <c r="A33" s="1576" t="s">
        <v>912</v>
      </c>
      <c r="B33" s="1371" t="s">
        <v>8150</v>
      </c>
      <c r="C33" s="1671">
        <v>0.05378472222222222</v>
      </c>
      <c r="D33" s="1495" t="s">
        <v>10692</v>
      </c>
      <c r="E33" s="1423" t="s">
        <v>10693</v>
      </c>
      <c r="F33" s="1413" t="s">
        <v>10694</v>
      </c>
      <c r="G33" s="1413" t="s">
        <v>10695</v>
      </c>
      <c r="H33" s="1413" t="s">
        <v>10696</v>
      </c>
      <c r="I33" s="1413" t="s">
        <v>7718</v>
      </c>
      <c r="J33" s="1413" t="s">
        <v>10697</v>
      </c>
      <c r="K33" s="1413" t="s">
        <v>10698</v>
      </c>
      <c r="L33" s="1413" t="s">
        <v>9108</v>
      </c>
      <c r="M33" s="1670">
        <v>0.054560185185185184</v>
      </c>
      <c r="N33" s="1668" t="str">
        <f t="shared" si="1"/>
        <v>1:07</v>
      </c>
      <c r="O33" s="1413"/>
    </row>
    <row r="34" ht="15.75" customHeight="1">
      <c r="A34" s="1576" t="s">
        <v>4673</v>
      </c>
      <c r="B34" s="1470" t="s">
        <v>8150</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8114</v>
      </c>
      <c r="D1" s="1699" t="s">
        <v>8082</v>
      </c>
      <c r="E1" s="1699" t="s">
        <v>7506</v>
      </c>
      <c r="F1" s="1699" t="s">
        <v>7507</v>
      </c>
      <c r="G1" s="1699" t="s">
        <v>8083</v>
      </c>
      <c r="H1" s="1700"/>
      <c r="I1" s="1701" t="s">
        <v>10707</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10708</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10709</v>
      </c>
      <c r="BG1" s="1713" t="s">
        <v>10710</v>
      </c>
      <c r="BH1" s="1713" t="s">
        <v>7576</v>
      </c>
      <c r="BI1" s="1713" t="s">
        <v>10711</v>
      </c>
      <c r="BJ1" s="1714"/>
      <c r="BK1" s="1715" t="s">
        <v>10712</v>
      </c>
      <c r="BL1" s="1715" t="s">
        <v>10713</v>
      </c>
      <c r="BM1" s="1715" t="s">
        <v>10714</v>
      </c>
      <c r="BN1" s="1715" t="s">
        <v>10715</v>
      </c>
      <c r="BO1" s="1715" t="s">
        <v>10716</v>
      </c>
      <c r="BP1" s="1715" t="s">
        <v>10717</v>
      </c>
      <c r="BQ1" s="1715" t="s">
        <v>7513</v>
      </c>
      <c r="BR1" s="1715" t="s">
        <v>7512</v>
      </c>
      <c r="BS1" s="1715" t="s">
        <v>10718</v>
      </c>
      <c r="BT1" s="1706" t="s">
        <v>68</v>
      </c>
      <c r="BU1" s="1714"/>
      <c r="BV1" s="1716" t="s">
        <v>10719</v>
      </c>
      <c r="BW1" s="1716" t="s">
        <v>10720</v>
      </c>
      <c r="BX1" s="1716" t="s">
        <v>10721</v>
      </c>
      <c r="BY1" s="1716" t="s">
        <v>10722</v>
      </c>
      <c r="BZ1" s="1716" t="s">
        <v>7505</v>
      </c>
      <c r="CA1" s="1714"/>
      <c r="CB1" s="1717" t="s">
        <v>7575</v>
      </c>
      <c r="CC1" s="1718" t="s">
        <v>10723</v>
      </c>
      <c r="CD1" s="1718" t="s">
        <v>10724</v>
      </c>
      <c r="CE1" s="1706" t="s">
        <v>70</v>
      </c>
      <c r="CF1" s="1714"/>
      <c r="CG1" s="1719" t="s">
        <v>10725</v>
      </c>
      <c r="CH1" s="1719" t="s">
        <v>10726</v>
      </c>
      <c r="CI1" s="1719" t="s">
        <v>10727</v>
      </c>
      <c r="CJ1" s="1719" t="s">
        <v>7579</v>
      </c>
      <c r="CK1" s="1714"/>
      <c r="CL1" s="1720" t="s">
        <v>10728</v>
      </c>
      <c r="CM1" s="1720" t="s">
        <v>10729</v>
      </c>
      <c r="CN1" s="1720" t="s">
        <v>7578</v>
      </c>
      <c r="CO1" s="1720" t="s">
        <v>7577</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6711</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8295</v>
      </c>
      <c r="F2" s="1728" t="s">
        <v>10742</v>
      </c>
      <c r="G2" s="1729" t="s">
        <v>5066</v>
      </c>
      <c r="H2" s="1730"/>
      <c r="I2" s="1731" t="s">
        <v>10743</v>
      </c>
      <c r="J2" s="1732">
        <v>47.99</v>
      </c>
      <c r="K2" s="1730"/>
      <c r="L2" s="1733" t="s">
        <v>8297</v>
      </c>
      <c r="M2" s="1733" t="s">
        <v>8708</v>
      </c>
      <c r="N2" s="1733" t="s">
        <v>9806</v>
      </c>
      <c r="O2" s="1733" t="s">
        <v>8298</v>
      </c>
      <c r="P2" s="1734" t="s">
        <v>8245</v>
      </c>
      <c r="Q2" s="1734" t="s">
        <v>10744</v>
      </c>
      <c r="R2" s="1733">
        <v>56.35</v>
      </c>
      <c r="S2" s="1730"/>
      <c r="T2" s="1735" t="s">
        <v>10745</v>
      </c>
      <c r="U2" s="1736" t="s">
        <v>5904</v>
      </c>
      <c r="V2" s="1735" t="s">
        <v>10746</v>
      </c>
      <c r="W2" s="1735" t="s">
        <v>2491</v>
      </c>
      <c r="X2" s="1736" t="s">
        <v>8770</v>
      </c>
      <c r="Y2" s="1735" t="s">
        <v>10747</v>
      </c>
      <c r="Z2" s="1735" t="s">
        <v>10748</v>
      </c>
      <c r="AA2" s="1735" t="s">
        <v>10749</v>
      </c>
      <c r="AB2" s="1730"/>
      <c r="AC2" s="1737" t="s">
        <v>2948</v>
      </c>
      <c r="AD2" s="1738" t="s">
        <v>10750</v>
      </c>
      <c r="AE2" s="1739" t="s">
        <v>10751</v>
      </c>
      <c r="AF2" s="1739">
        <v>46.63</v>
      </c>
      <c r="AG2" s="1739" t="s">
        <v>302</v>
      </c>
      <c r="AH2" s="1739" t="s">
        <v>9431</v>
      </c>
      <c r="AI2" s="1739" t="s">
        <v>8363</v>
      </c>
      <c r="AJ2" s="1740">
        <v>48.65</v>
      </c>
      <c r="AK2" s="1730"/>
      <c r="AL2" s="1728" t="s">
        <v>8308</v>
      </c>
      <c r="AM2" s="1729">
        <v>47.81</v>
      </c>
      <c r="AN2" s="1730"/>
      <c r="AO2" s="1741" t="s">
        <v>10752</v>
      </c>
      <c r="AP2" s="1742" t="s">
        <v>5908</v>
      </c>
      <c r="AQ2" s="1742">
        <v>56.99</v>
      </c>
      <c r="AR2" s="1742" t="s">
        <v>271</v>
      </c>
      <c r="AS2" s="1742" t="s">
        <v>10753</v>
      </c>
      <c r="AT2" s="1741" t="s">
        <v>10754</v>
      </c>
      <c r="AU2" s="1742" t="s">
        <v>10755</v>
      </c>
      <c r="AV2" s="1730"/>
      <c r="AW2" s="1743" t="s">
        <v>10756</v>
      </c>
      <c r="AX2" s="1744" t="s">
        <v>1630</v>
      </c>
      <c r="AY2" s="1743" t="s">
        <v>7328</v>
      </c>
      <c r="AZ2" s="1743" t="s">
        <v>10757</v>
      </c>
      <c r="BA2" s="1743" t="s">
        <v>10758</v>
      </c>
      <c r="BB2" s="1743" t="s">
        <v>4268</v>
      </c>
      <c r="BC2" s="1743">
        <v>42.88</v>
      </c>
      <c r="BD2" s="1730"/>
      <c r="BE2" s="1733" t="s">
        <v>10759</v>
      </c>
      <c r="BF2" s="1734" t="s">
        <v>10760</v>
      </c>
      <c r="BG2" s="1733" t="s">
        <v>7221</v>
      </c>
      <c r="BH2" s="1734" t="s">
        <v>4354</v>
      </c>
      <c r="BI2" s="1733" t="s">
        <v>10761</v>
      </c>
      <c r="BJ2" s="1730"/>
      <c r="BK2" s="1732" t="s">
        <v>10762</v>
      </c>
      <c r="BL2" s="1732" t="s">
        <v>10763</v>
      </c>
      <c r="BM2" s="1731" t="s">
        <v>10764</v>
      </c>
      <c r="BN2" s="1732">
        <v>59.82</v>
      </c>
      <c r="BO2" s="1745" t="s">
        <v>10765</v>
      </c>
      <c r="BP2" s="1731" t="s">
        <v>10766</v>
      </c>
      <c r="BQ2" s="1745" t="s">
        <v>10767</v>
      </c>
      <c r="BR2" s="1732" t="s">
        <v>4187</v>
      </c>
      <c r="BS2" s="1731" t="s">
        <v>10768</v>
      </c>
      <c r="BT2" s="1737">
        <v>42.39</v>
      </c>
      <c r="BU2" s="1730"/>
      <c r="BV2" s="1746" t="s">
        <v>10224</v>
      </c>
      <c r="BW2" s="1728" t="s">
        <v>10769</v>
      </c>
      <c r="BX2" s="1728" t="s">
        <v>9487</v>
      </c>
      <c r="BY2" s="1746" t="s">
        <v>9704</v>
      </c>
      <c r="BZ2" s="1729" t="s">
        <v>6831</v>
      </c>
      <c r="CA2" s="1730"/>
      <c r="CB2" s="1735" t="s">
        <v>10770</v>
      </c>
      <c r="CC2" s="1736" t="s">
        <v>10771</v>
      </c>
      <c r="CD2" s="1735" t="s">
        <v>4647</v>
      </c>
      <c r="CE2" s="1730">
        <v>49.61</v>
      </c>
      <c r="CF2" s="1730"/>
      <c r="CG2" s="1747" t="s">
        <v>5545</v>
      </c>
      <c r="CH2" s="1744" t="s">
        <v>10772</v>
      </c>
      <c r="CI2" s="1743" t="s">
        <v>10773</v>
      </c>
      <c r="CJ2" s="1743" t="s">
        <v>10774</v>
      </c>
      <c r="CK2" s="1730"/>
      <c r="CL2" s="1742" t="s">
        <v>10775</v>
      </c>
      <c r="CM2" s="1742" t="s">
        <v>10776</v>
      </c>
      <c r="CN2" s="1742" t="s">
        <v>10777</v>
      </c>
      <c r="CO2" s="1742" t="s">
        <v>10778</v>
      </c>
      <c r="CP2" s="1730"/>
      <c r="CQ2" s="1748">
        <v>45.49</v>
      </c>
      <c r="CR2" s="1749">
        <v>45.81</v>
      </c>
      <c r="CS2" s="1748" t="s">
        <v>7749</v>
      </c>
      <c r="CT2" s="1737" t="s">
        <v>9823</v>
      </c>
      <c r="CU2" s="1737">
        <v>30.72</v>
      </c>
      <c r="CV2" s="1737">
        <v>23.86</v>
      </c>
      <c r="CW2" s="1737" t="s">
        <v>3287</v>
      </c>
      <c r="CX2" s="1737">
        <v>48.47</v>
      </c>
      <c r="CY2" s="1749">
        <v>56.62</v>
      </c>
      <c r="CZ2" s="1737">
        <v>17.76</v>
      </c>
      <c r="DA2" s="1737">
        <v>31.39</v>
      </c>
      <c r="DB2" s="1737">
        <v>54.55</v>
      </c>
      <c r="DC2" s="1750">
        <v>35.9</v>
      </c>
      <c r="DD2" s="1730"/>
      <c r="DE2" s="1739" t="s">
        <v>2749</v>
      </c>
      <c r="DF2" s="1739" t="s">
        <v>4275</v>
      </c>
      <c r="DG2" s="1738" t="s">
        <v>10779</v>
      </c>
      <c r="DH2" s="1739" t="s">
        <v>10780</v>
      </c>
      <c r="DI2" s="1751" t="s">
        <v>10781</v>
      </c>
    </row>
    <row r="3">
      <c r="A3" s="1752" t="s">
        <v>6146</v>
      </c>
      <c r="B3" s="1753" t="s">
        <v>10782</v>
      </c>
      <c r="C3" s="1754">
        <v>0.12115740740740741</v>
      </c>
      <c r="D3" s="1755" t="s">
        <v>10783</v>
      </c>
      <c r="E3" s="1755" t="s">
        <v>10784</v>
      </c>
      <c r="F3" s="1755" t="s">
        <v>10785</v>
      </c>
      <c r="G3" s="1755" t="s">
        <v>10786</v>
      </c>
      <c r="H3" s="1756"/>
      <c r="I3" s="1755" t="s">
        <v>10787</v>
      </c>
      <c r="J3" s="1757">
        <v>47.99</v>
      </c>
      <c r="K3" s="1756"/>
      <c r="L3" s="1755" t="s">
        <v>10788</v>
      </c>
      <c r="M3" s="1755" t="s">
        <v>3318</v>
      </c>
      <c r="N3" s="1757" t="s">
        <v>9806</v>
      </c>
      <c r="O3" s="1755" t="s">
        <v>6096</v>
      </c>
      <c r="P3" s="1757" t="s">
        <v>8245</v>
      </c>
      <c r="Q3" s="1757" t="s">
        <v>10744</v>
      </c>
      <c r="R3" s="1755">
        <v>56.72</v>
      </c>
      <c r="S3" s="1756"/>
      <c r="T3" s="1757" t="s">
        <v>10745</v>
      </c>
      <c r="U3" s="1755" t="s">
        <v>9387</v>
      </c>
      <c r="V3" s="1755" t="s">
        <v>8564</v>
      </c>
      <c r="W3" s="1755" t="s">
        <v>4450</v>
      </c>
      <c r="X3" s="1755" t="s">
        <v>10055</v>
      </c>
      <c r="Y3" s="1757" t="s">
        <v>10747</v>
      </c>
      <c r="Z3" s="1755" t="s">
        <v>10789</v>
      </c>
      <c r="AA3" s="1755" t="s">
        <v>10790</v>
      </c>
      <c r="AB3" s="1756"/>
      <c r="AC3" s="1758" t="s">
        <v>2948</v>
      </c>
      <c r="AD3" s="1755" t="s">
        <v>10791</v>
      </c>
      <c r="AE3" s="1757" t="s">
        <v>10751</v>
      </c>
      <c r="AF3" s="1755">
        <v>46.88</v>
      </c>
      <c r="AG3" s="1755" t="s">
        <v>10792</v>
      </c>
      <c r="AH3" s="1755" t="s">
        <v>8547</v>
      </c>
      <c r="AI3" s="1757" t="s">
        <v>8363</v>
      </c>
      <c r="AJ3" s="1755">
        <v>48.92</v>
      </c>
      <c r="AK3" s="1759"/>
      <c r="AL3" s="1760" t="s">
        <v>6365</v>
      </c>
      <c r="AM3" s="1761">
        <v>47.98</v>
      </c>
      <c r="AN3" s="1756"/>
      <c r="AO3" s="1762" t="s">
        <v>10793</v>
      </c>
      <c r="AP3" s="1763" t="s">
        <v>8845</v>
      </c>
      <c r="AQ3" s="1763">
        <v>57.35</v>
      </c>
      <c r="AR3" s="1764" t="s">
        <v>271</v>
      </c>
      <c r="AS3" s="1764" t="s">
        <v>10753</v>
      </c>
      <c r="AT3" s="1763" t="s">
        <v>5288</v>
      </c>
      <c r="AU3" s="1764" t="s">
        <v>10755</v>
      </c>
      <c r="AV3" s="1759"/>
      <c r="AW3" s="1764" t="s">
        <v>10756</v>
      </c>
      <c r="AX3" s="1765" t="s">
        <v>10794</v>
      </c>
      <c r="AY3" s="1765" t="s">
        <v>4540</v>
      </c>
      <c r="AZ3" s="1766" t="s">
        <v>10757</v>
      </c>
      <c r="BA3" s="1765" t="s">
        <v>6091</v>
      </c>
      <c r="BB3" s="1765" t="s">
        <v>9417</v>
      </c>
      <c r="BC3" s="1766">
        <v>42.88</v>
      </c>
      <c r="BD3" s="1759"/>
      <c r="BE3" s="1765" t="s">
        <v>10795</v>
      </c>
      <c r="BF3" s="1766" t="s">
        <v>10760</v>
      </c>
      <c r="BG3" s="1767" t="s">
        <v>7221</v>
      </c>
      <c r="BH3" s="1767" t="s">
        <v>4354</v>
      </c>
      <c r="BI3" s="1768" t="s">
        <v>10796</v>
      </c>
      <c r="BJ3" s="1769"/>
      <c r="BK3" s="1762" t="s">
        <v>10797</v>
      </c>
      <c r="BL3" s="1770" t="s">
        <v>10798</v>
      </c>
      <c r="BM3" s="1770" t="s">
        <v>10799</v>
      </c>
      <c r="BN3" s="1771">
        <v>59.82</v>
      </c>
      <c r="BO3" s="1770" t="s">
        <v>3714</v>
      </c>
      <c r="BP3" s="1770" t="s">
        <v>10800</v>
      </c>
      <c r="BQ3" s="1770" t="s">
        <v>10801</v>
      </c>
      <c r="BR3" s="1770" t="s">
        <v>10802</v>
      </c>
      <c r="BS3" s="1770" t="s">
        <v>8525</v>
      </c>
      <c r="BT3" s="1770">
        <v>42.76</v>
      </c>
      <c r="BU3" s="1759"/>
      <c r="BV3" s="1772" t="s">
        <v>10224</v>
      </c>
      <c r="BW3" s="1773" t="s">
        <v>10803</v>
      </c>
      <c r="BX3" s="1774" t="s">
        <v>9487</v>
      </c>
      <c r="BY3" s="1773" t="s">
        <v>3194</v>
      </c>
      <c r="BZ3" s="1773" t="s">
        <v>4389</v>
      </c>
      <c r="CA3" s="1769"/>
      <c r="CB3" s="1768" t="s">
        <v>10804</v>
      </c>
      <c r="CC3" s="1775" t="s">
        <v>8800</v>
      </c>
      <c r="CD3" s="1775" t="s">
        <v>10805</v>
      </c>
      <c r="CE3" s="1775">
        <v>52.55</v>
      </c>
      <c r="CF3" s="1759"/>
      <c r="CG3" s="1774" t="s">
        <v>5545</v>
      </c>
      <c r="CH3" s="1765" t="s">
        <v>10806</v>
      </c>
      <c r="CI3" s="1766" t="s">
        <v>10773</v>
      </c>
      <c r="CJ3" s="1766" t="s">
        <v>10774</v>
      </c>
      <c r="CK3" s="1769"/>
      <c r="CL3" s="1762" t="s">
        <v>10807</v>
      </c>
      <c r="CM3" s="1764" t="s">
        <v>10776</v>
      </c>
      <c r="CN3" s="1763" t="s">
        <v>10772</v>
      </c>
      <c r="CO3" s="1763" t="s">
        <v>10765</v>
      </c>
      <c r="CP3" s="1759"/>
      <c r="CQ3" s="1763">
        <v>45.66</v>
      </c>
      <c r="CR3" s="1776">
        <v>45.81</v>
      </c>
      <c r="CS3" s="1762" t="s">
        <v>9287</v>
      </c>
      <c r="CT3" s="1762" t="s">
        <v>9575</v>
      </c>
      <c r="CU3" s="1772">
        <v>30.72</v>
      </c>
      <c r="CV3" s="1772">
        <v>23.86</v>
      </c>
      <c r="CW3" s="1777" t="s">
        <v>3287</v>
      </c>
      <c r="CX3" s="1762">
        <v>48.96</v>
      </c>
      <c r="CY3" s="1772">
        <v>56.62</v>
      </c>
      <c r="CZ3" s="1762">
        <v>18.63</v>
      </c>
      <c r="DA3" s="1772">
        <v>31.39</v>
      </c>
      <c r="DB3" s="1772">
        <v>54.55</v>
      </c>
      <c r="DC3" s="1772">
        <v>35.9</v>
      </c>
      <c r="DD3" s="1769"/>
      <c r="DE3" s="1762" t="s">
        <v>6438</v>
      </c>
      <c r="DF3" s="1778" t="s">
        <v>4275</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8708</v>
      </c>
      <c r="N4" s="1784" t="s">
        <v>9806</v>
      </c>
      <c r="O4" s="1782" t="s">
        <v>4621</v>
      </c>
      <c r="P4" s="1782" t="s">
        <v>4344</v>
      </c>
      <c r="Q4" s="1782" t="s">
        <v>10813</v>
      </c>
      <c r="R4" s="1783">
        <v>56.35</v>
      </c>
      <c r="S4" s="1784" t="s">
        <v>10814</v>
      </c>
      <c r="T4" s="1782" t="s">
        <v>10814</v>
      </c>
      <c r="U4" s="1784" t="s">
        <v>8518</v>
      </c>
      <c r="V4" s="1783" t="s">
        <v>10746</v>
      </c>
      <c r="W4" s="1783" t="s">
        <v>2491</v>
      </c>
      <c r="X4" s="1784" t="s">
        <v>6940</v>
      </c>
      <c r="Y4" s="1782" t="s">
        <v>10815</v>
      </c>
      <c r="Z4" s="1783" t="s">
        <v>10748</v>
      </c>
      <c r="AA4" s="1783" t="s">
        <v>10749</v>
      </c>
      <c r="AB4" s="1784">
        <v>53.53</v>
      </c>
      <c r="AC4" s="1785" t="s">
        <v>2948</v>
      </c>
      <c r="AD4" s="1783" t="s">
        <v>10750</v>
      </c>
      <c r="AE4" s="1782" t="s">
        <v>9788</v>
      </c>
      <c r="AF4" s="1784">
        <v>46.78</v>
      </c>
      <c r="AG4" s="1782" t="s">
        <v>10792</v>
      </c>
      <c r="AH4" s="1783" t="s">
        <v>9431</v>
      </c>
      <c r="AI4" s="1784" t="s">
        <v>3523</v>
      </c>
      <c r="AJ4" s="1783">
        <v>48.65</v>
      </c>
      <c r="AK4" s="1784" t="s">
        <v>9095</v>
      </c>
      <c r="AL4" s="1786" t="s">
        <v>10816</v>
      </c>
      <c r="AM4" s="1787">
        <v>47.9</v>
      </c>
      <c r="AN4" s="1784" t="s">
        <v>8951</v>
      </c>
      <c r="AO4" s="1782" t="s">
        <v>8951</v>
      </c>
      <c r="AP4" s="1784" t="s">
        <v>10817</v>
      </c>
      <c r="AQ4" s="1783">
        <v>56.99</v>
      </c>
      <c r="AR4" s="1782" t="s">
        <v>196</v>
      </c>
      <c r="AS4" s="1784" t="s">
        <v>10818</v>
      </c>
      <c r="AT4" s="1782" t="s">
        <v>10819</v>
      </c>
      <c r="AU4" s="1782" t="s">
        <v>9095</v>
      </c>
      <c r="AV4" s="1784" t="s">
        <v>8032</v>
      </c>
      <c r="AW4" s="1782" t="s">
        <v>8032</v>
      </c>
      <c r="AX4" s="1782" t="s">
        <v>10820</v>
      </c>
      <c r="AY4" s="1783" t="s">
        <v>7328</v>
      </c>
      <c r="AZ4" s="1782" t="s">
        <v>10821</v>
      </c>
      <c r="BA4" s="1782" t="s">
        <v>8820</v>
      </c>
      <c r="BB4" s="1782" t="s">
        <v>5397</v>
      </c>
      <c r="BC4" s="1782">
        <v>47.08</v>
      </c>
      <c r="BD4" s="1784" t="s">
        <v>10822</v>
      </c>
      <c r="BE4" s="1783" t="s">
        <v>10759</v>
      </c>
      <c r="BF4" s="1784" t="s">
        <v>4205</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2163</v>
      </c>
      <c r="BZ4" s="1786" t="s">
        <v>10831</v>
      </c>
      <c r="CA4" s="1784" t="s">
        <v>2163</v>
      </c>
      <c r="CB4" s="1786" t="s">
        <v>10832</v>
      </c>
      <c r="CC4" s="1786" t="s">
        <v>10833</v>
      </c>
      <c r="CD4" s="1782" t="s">
        <v>10834</v>
      </c>
      <c r="CE4" s="1786">
        <v>53.53</v>
      </c>
      <c r="CF4" s="1784" t="s">
        <v>9517</v>
      </c>
      <c r="CG4" s="1782" t="s">
        <v>8193</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9823</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1589</v>
      </c>
      <c r="DI4" s="1755" t="s">
        <v>10844</v>
      </c>
    </row>
    <row r="5">
      <c r="A5" s="1752" t="s">
        <v>6902</v>
      </c>
      <c r="B5" s="1753" t="s">
        <v>10845</v>
      </c>
      <c r="C5" s="1753" t="s">
        <v>10846</v>
      </c>
      <c r="D5" s="1788" t="s">
        <v>10847</v>
      </c>
      <c r="E5" s="1789" t="s">
        <v>1594</v>
      </c>
      <c r="F5" s="1790" t="s">
        <v>9326</v>
      </c>
      <c r="G5" s="1791" t="s">
        <v>5066</v>
      </c>
      <c r="H5" s="1756"/>
      <c r="I5" s="1792" t="s">
        <v>10848</v>
      </c>
      <c r="J5" s="1790" t="s">
        <v>5653</v>
      </c>
      <c r="K5" s="1756"/>
      <c r="L5" s="1789" t="s">
        <v>10849</v>
      </c>
      <c r="M5" s="1790" t="s">
        <v>9556</v>
      </c>
      <c r="N5" s="1793" t="s">
        <v>6059</v>
      </c>
      <c r="O5" s="1789" t="s">
        <v>10850</v>
      </c>
      <c r="P5" s="1790" t="s">
        <v>10851</v>
      </c>
      <c r="Q5" s="1794" t="s">
        <v>10852</v>
      </c>
      <c r="R5" s="1789" t="s">
        <v>7833</v>
      </c>
      <c r="S5" s="1781"/>
      <c r="T5" s="1790" t="s">
        <v>10853</v>
      </c>
      <c r="U5" s="1792" t="s">
        <v>10854</v>
      </c>
      <c r="V5" s="1789" t="s">
        <v>6949</v>
      </c>
      <c r="W5" s="1789" t="s">
        <v>10855</v>
      </c>
      <c r="X5" s="1755" t="s">
        <v>6469</v>
      </c>
      <c r="Y5" s="1789" t="s">
        <v>10856</v>
      </c>
      <c r="Z5" s="1789" t="s">
        <v>10857</v>
      </c>
      <c r="AA5" s="1755" t="s">
        <v>10858</v>
      </c>
      <c r="AB5" s="1781"/>
      <c r="AC5" s="1789" t="s">
        <v>6470</v>
      </c>
      <c r="AD5" s="1790" t="s">
        <v>10859</v>
      </c>
      <c r="AE5" s="1789" t="s">
        <v>9234</v>
      </c>
      <c r="AF5" s="1793">
        <v>47.72</v>
      </c>
      <c r="AG5" s="1789" t="s">
        <v>1686</v>
      </c>
      <c r="AH5" s="1790" t="s">
        <v>1468</v>
      </c>
      <c r="AI5" s="1793" t="s">
        <v>4027</v>
      </c>
      <c r="AJ5" s="1790" t="s">
        <v>9077</v>
      </c>
      <c r="AK5" s="1795"/>
      <c r="AL5" s="1760" t="s">
        <v>10860</v>
      </c>
      <c r="AM5" s="1790" t="s">
        <v>8658</v>
      </c>
      <c r="AN5" s="1781"/>
      <c r="AO5" s="1790" t="s">
        <v>10861</v>
      </c>
      <c r="AP5" s="1793" t="s">
        <v>9167</v>
      </c>
      <c r="AQ5" s="1790" t="s">
        <v>3753</v>
      </c>
      <c r="AR5" s="1789" t="s">
        <v>6347</v>
      </c>
      <c r="AS5" s="1793" t="s">
        <v>10862</v>
      </c>
      <c r="AT5" s="1790" t="s">
        <v>10863</v>
      </c>
      <c r="AU5" s="1790" t="s">
        <v>10864</v>
      </c>
      <c r="AV5" s="1759"/>
      <c r="AW5" s="1793" t="s">
        <v>10865</v>
      </c>
      <c r="AX5" s="1790" t="s">
        <v>10866</v>
      </c>
      <c r="AY5" s="1790" t="s">
        <v>8793</v>
      </c>
      <c r="AZ5" s="1790" t="s">
        <v>10867</v>
      </c>
      <c r="BA5" s="1789" t="s">
        <v>10868</v>
      </c>
      <c r="BB5" s="1790" t="s">
        <v>6196</v>
      </c>
      <c r="BC5" s="1790" t="s">
        <v>5180</v>
      </c>
      <c r="BD5" s="1759"/>
      <c r="BE5" s="1790" t="s">
        <v>10869</v>
      </c>
      <c r="BF5" s="1792" t="s">
        <v>1026</v>
      </c>
      <c r="BG5" s="1789" t="s">
        <v>10870</v>
      </c>
      <c r="BH5" s="1789" t="s">
        <v>8837</v>
      </c>
      <c r="BI5" s="1768"/>
      <c r="BJ5" s="1769"/>
      <c r="BK5" s="1796" t="s">
        <v>10871</v>
      </c>
      <c r="BL5" s="1793" t="s">
        <v>8357</v>
      </c>
      <c r="BM5" s="1790" t="s">
        <v>10872</v>
      </c>
      <c r="BN5" s="1789" t="s">
        <v>6736</v>
      </c>
      <c r="BO5" s="1790" t="s">
        <v>10873</v>
      </c>
      <c r="BP5" s="1794" t="s">
        <v>10874</v>
      </c>
      <c r="BQ5" s="1791" t="s">
        <v>10767</v>
      </c>
      <c r="BR5" s="1789" t="s">
        <v>10875</v>
      </c>
      <c r="BS5" s="1793" t="s">
        <v>271</v>
      </c>
      <c r="BT5" s="1793">
        <v>42.84</v>
      </c>
      <c r="BU5" s="1759"/>
      <c r="BV5" s="1789" t="s">
        <v>10876</v>
      </c>
      <c r="BW5" s="1790" t="s">
        <v>10877</v>
      </c>
      <c r="BX5" s="1790" t="s">
        <v>10878</v>
      </c>
      <c r="BY5" s="1790" t="s">
        <v>6682</v>
      </c>
      <c r="BZ5" s="1797" t="s">
        <v>6831</v>
      </c>
      <c r="CA5" s="1769"/>
      <c r="CB5" s="1793" t="s">
        <v>10879</v>
      </c>
      <c r="CC5" s="1789" t="s">
        <v>10880</v>
      </c>
      <c r="CD5" s="1789" t="s">
        <v>10881</v>
      </c>
      <c r="CE5" s="1790" t="s">
        <v>2831</v>
      </c>
      <c r="CF5" s="1759"/>
      <c r="CG5" s="1790" t="s">
        <v>4359</v>
      </c>
      <c r="CH5" s="1791" t="s">
        <v>10772</v>
      </c>
      <c r="CI5" s="1789" t="s">
        <v>10882</v>
      </c>
      <c r="CJ5" s="1790" t="s">
        <v>10883</v>
      </c>
      <c r="CK5" s="1798"/>
      <c r="CL5" s="1789" t="s">
        <v>10884</v>
      </c>
      <c r="CM5" s="1793" t="s">
        <v>8390</v>
      </c>
      <c r="CN5" s="1793" t="s">
        <v>10754</v>
      </c>
      <c r="CO5" s="1789" t="s">
        <v>10885</v>
      </c>
      <c r="CP5" s="1795"/>
      <c r="CQ5" s="1797" t="s">
        <v>4255</v>
      </c>
      <c r="CR5" s="1799" t="s">
        <v>10886</v>
      </c>
      <c r="CS5" s="1794" t="s">
        <v>10887</v>
      </c>
      <c r="CT5" s="1790" t="s">
        <v>9346</v>
      </c>
      <c r="CU5" s="1800" t="s">
        <v>10888</v>
      </c>
      <c r="CV5" s="1794" t="s">
        <v>8857</v>
      </c>
      <c r="CW5" s="1789" t="s">
        <v>10889</v>
      </c>
      <c r="CX5" s="1789" t="s">
        <v>10194</v>
      </c>
      <c r="CY5" s="1793">
        <v>58.26</v>
      </c>
      <c r="CZ5" s="1789" t="s">
        <v>2550</v>
      </c>
      <c r="DA5" s="1789" t="s">
        <v>5313</v>
      </c>
      <c r="DB5" s="1790" t="s">
        <v>744</v>
      </c>
      <c r="DC5" s="1790" t="s">
        <v>4935</v>
      </c>
      <c r="DD5" s="1769"/>
      <c r="DE5" s="1790" t="s">
        <v>10890</v>
      </c>
      <c r="DF5" s="1789" t="s">
        <v>7311</v>
      </c>
      <c r="DG5" s="1790" t="s">
        <v>10891</v>
      </c>
      <c r="DH5" s="1789" t="s">
        <v>10892</v>
      </c>
      <c r="DI5" s="1801" t="s">
        <v>10893</v>
      </c>
    </row>
    <row r="6">
      <c r="A6" s="1779" t="s">
        <v>1398</v>
      </c>
      <c r="B6" s="1753" t="s">
        <v>10894</v>
      </c>
      <c r="C6" s="1753" t="s">
        <v>10895</v>
      </c>
      <c r="D6" s="1755" t="s">
        <v>10896</v>
      </c>
      <c r="E6" s="1755" t="s">
        <v>8598</v>
      </c>
      <c r="F6" s="1755" t="s">
        <v>8181</v>
      </c>
      <c r="G6" s="1802" t="s">
        <v>10897</v>
      </c>
      <c r="H6" s="1756"/>
      <c r="I6" s="1803" t="str">
        <f>HYPERLINK("https://youtu.be/lEL8m2E01nU?t=682","2:32.55")</f>
        <v>2:32.55</v>
      </c>
      <c r="J6" s="1755">
        <v>49.91</v>
      </c>
      <c r="K6" s="1756"/>
      <c r="L6" s="1755" t="s">
        <v>8276</v>
      </c>
      <c r="M6" s="1755" t="s">
        <v>1943</v>
      </c>
      <c r="N6" s="1755" t="s">
        <v>2577</v>
      </c>
      <c r="O6" s="1755" t="s">
        <v>10898</v>
      </c>
      <c r="P6" s="1803" t="str">
        <f>HYPERLINK("https://youtu.be/qa1JlaDaizA","1:27.27")</f>
        <v>1:27.27</v>
      </c>
      <c r="Q6" s="1803" t="s">
        <v>10899</v>
      </c>
      <c r="R6" s="1755">
        <v>57.89</v>
      </c>
      <c r="S6" s="1781"/>
      <c r="T6" s="1755" t="s">
        <v>1191</v>
      </c>
      <c r="U6" s="1755" t="s">
        <v>10900</v>
      </c>
      <c r="V6" s="1755" t="s">
        <v>4134</v>
      </c>
      <c r="W6" s="1755" t="s">
        <v>10901</v>
      </c>
      <c r="X6" s="1804" t="str">
        <f>HYPERLINK("https://www.twitch.tv/videos/536217404","1:24.99")</f>
        <v>1:24.99</v>
      </c>
      <c r="Y6" s="1755" t="s">
        <v>8173</v>
      </c>
      <c r="Z6" s="1755" t="s">
        <v>10902</v>
      </c>
      <c r="AA6" s="1755" t="s">
        <v>10903</v>
      </c>
      <c r="AB6" s="1781"/>
      <c r="AC6" s="1755" t="s">
        <v>3091</v>
      </c>
      <c r="AD6" s="1805" t="s">
        <v>10904</v>
      </c>
      <c r="AE6" s="1755" t="s">
        <v>1104</v>
      </c>
      <c r="AF6" s="1755">
        <v>47.74</v>
      </c>
      <c r="AG6" s="1755" t="s">
        <v>8607</v>
      </c>
      <c r="AH6" s="1755" t="s">
        <v>5908</v>
      </c>
      <c r="AI6" s="1755" t="s">
        <v>1228</v>
      </c>
      <c r="AJ6" s="1806">
        <v>49.3</v>
      </c>
      <c r="AK6" s="1781"/>
      <c r="AL6" s="1755" t="s">
        <v>10905</v>
      </c>
      <c r="AM6" s="1755">
        <v>47.88</v>
      </c>
      <c r="AN6" s="1781"/>
      <c r="AO6" s="1755" t="s">
        <v>10906</v>
      </c>
      <c r="AP6" s="1755" t="s">
        <v>9868</v>
      </c>
      <c r="AQ6" s="1755">
        <v>58.25</v>
      </c>
      <c r="AR6" s="1755" t="s">
        <v>10907</v>
      </c>
      <c r="AS6" s="1755" t="s">
        <v>10908</v>
      </c>
      <c r="AT6" s="1805" t="s">
        <v>10909</v>
      </c>
      <c r="AU6" s="1755" t="s">
        <v>10910</v>
      </c>
      <c r="AV6" s="1756"/>
      <c r="AW6" s="1755" t="s">
        <v>4481</v>
      </c>
      <c r="AX6" s="1755" t="s">
        <v>192</v>
      </c>
      <c r="AY6" s="1755" t="s">
        <v>10911</v>
      </c>
      <c r="AZ6" s="1755" t="s">
        <v>6891</v>
      </c>
      <c r="BA6" s="1757" t="s">
        <v>10758</v>
      </c>
      <c r="BB6" s="1755" t="s">
        <v>8615</v>
      </c>
      <c r="BC6" s="1755">
        <v>46.45</v>
      </c>
      <c r="BD6" s="1756"/>
      <c r="BE6" s="1755" t="s">
        <v>10912</v>
      </c>
      <c r="BF6" s="1805" t="s">
        <v>10913</v>
      </c>
      <c r="BG6" s="1755" t="s">
        <v>10914</v>
      </c>
      <c r="BH6" s="1803" t="str">
        <f>HYPERLINK("https://youtu.be/lEL8m2E01nU?t=5227","1:36.16")</f>
        <v>1:36.16</v>
      </c>
      <c r="BI6" s="1757" t="s">
        <v>10761</v>
      </c>
      <c r="BJ6" s="1756"/>
      <c r="BK6" s="1757" t="s">
        <v>10762</v>
      </c>
      <c r="BL6" s="1755" t="s">
        <v>9963</v>
      </c>
      <c r="BM6" s="1805" t="s">
        <v>10915</v>
      </c>
      <c r="BN6" s="1755" t="s">
        <v>9433</v>
      </c>
      <c r="BO6" s="1755" t="s">
        <v>10916</v>
      </c>
      <c r="BP6" s="1803" t="str">
        <f>HYPERLINK("https://youtu.be/_zkEZrJiLkI?t=6208","1:52.30")</f>
        <v>1:52.30</v>
      </c>
      <c r="BQ6" s="1755" t="s">
        <v>2915</v>
      </c>
      <c r="BR6" s="1757" t="s">
        <v>4187</v>
      </c>
      <c r="BS6" s="1807" t="s">
        <v>10768</v>
      </c>
      <c r="BT6" s="1757">
        <v>42.39</v>
      </c>
      <c r="BU6" s="1756"/>
      <c r="BV6" s="1805" t="s">
        <v>10917</v>
      </c>
      <c r="BW6" s="1755" t="s">
        <v>10918</v>
      </c>
      <c r="BX6" s="1755" t="s">
        <v>10919</v>
      </c>
      <c r="BY6" s="1807" t="s">
        <v>9704</v>
      </c>
      <c r="BZ6" s="1755" t="s">
        <v>2789</v>
      </c>
      <c r="CA6" s="1756"/>
      <c r="CB6" s="1755" t="s">
        <v>10920</v>
      </c>
      <c r="CC6" s="1755" t="s">
        <v>10921</v>
      </c>
      <c r="CD6" s="1755" t="s">
        <v>10922</v>
      </c>
      <c r="CE6" s="1755">
        <v>51.68</v>
      </c>
      <c r="CF6" s="1756"/>
      <c r="CG6" s="1808" t="s">
        <v>8900</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1539</v>
      </c>
      <c r="CX6" s="1757">
        <v>48.47</v>
      </c>
      <c r="CY6" s="1803" t="str">
        <f>HYPERLINK("https://www.twitch.tv/videos/536198396","57.14")</f>
        <v>57.14</v>
      </c>
      <c r="CZ6" s="1757">
        <v>17.76</v>
      </c>
      <c r="DA6" s="1755">
        <v>32.43</v>
      </c>
      <c r="DB6" s="1755">
        <v>57.15</v>
      </c>
      <c r="DC6" s="1808" t="s">
        <v>3720</v>
      </c>
      <c r="DD6" s="1756"/>
      <c r="DE6" s="1755" t="s">
        <v>9897</v>
      </c>
      <c r="DF6" s="1755" t="s">
        <v>9101</v>
      </c>
      <c r="DG6" s="1803" t="str">
        <f>HYPERLINK("https://youtu.be/_zkEZrJiLkI?t=9955","3:51.51")</f>
        <v>3:51.51</v>
      </c>
      <c r="DH6" s="1755" t="s">
        <v>10027</v>
      </c>
      <c r="DI6" s="1755" t="s">
        <v>10930</v>
      </c>
    </row>
    <row r="7">
      <c r="A7" s="1779" t="s">
        <v>326</v>
      </c>
      <c r="B7" s="1753" t="s">
        <v>10931</v>
      </c>
      <c r="C7" s="1753" t="s">
        <v>10932</v>
      </c>
      <c r="D7" s="1755" t="s">
        <v>10933</v>
      </c>
      <c r="E7" s="1757" t="s">
        <v>8295</v>
      </c>
      <c r="F7" s="1755" t="s">
        <v>9764</v>
      </c>
      <c r="G7" s="1755" t="s">
        <v>10934</v>
      </c>
      <c r="H7" s="1781"/>
      <c r="I7" s="1808" t="s">
        <v>10935</v>
      </c>
      <c r="J7" s="1809">
        <v>48.47</v>
      </c>
      <c r="K7" s="1781"/>
      <c r="L7" s="1757" t="s">
        <v>8297</v>
      </c>
      <c r="M7" s="1755" t="s">
        <v>10936</v>
      </c>
      <c r="N7" s="1755" t="s">
        <v>10937</v>
      </c>
      <c r="O7" s="1757" t="s">
        <v>8298</v>
      </c>
      <c r="P7" s="1755" t="s">
        <v>8354</v>
      </c>
      <c r="Q7" s="1755" t="s">
        <v>10938</v>
      </c>
      <c r="R7" s="1755">
        <v>57.34</v>
      </c>
      <c r="S7" s="1781"/>
      <c r="T7" s="1755" t="s">
        <v>10939</v>
      </c>
      <c r="U7" s="1803" t="str">
        <f>HYPERLINK("https://www.twitch.tv/videos/525613330","1:56.00")</f>
        <v>1:56.00</v>
      </c>
      <c r="V7" s="1755" t="s">
        <v>10940</v>
      </c>
      <c r="W7" s="1755" t="s">
        <v>10941</v>
      </c>
      <c r="X7" s="1755" t="s">
        <v>3689</v>
      </c>
      <c r="Y7" s="1755" t="s">
        <v>10942</v>
      </c>
      <c r="Z7" s="1810" t="s">
        <v>10943</v>
      </c>
      <c r="AA7" s="1755" t="s">
        <v>10944</v>
      </c>
      <c r="AB7" s="1781"/>
      <c r="AC7" s="1755" t="s">
        <v>9209</v>
      </c>
      <c r="AD7" s="1755" t="s">
        <v>10945</v>
      </c>
      <c r="AE7" s="1755" t="s">
        <v>5573</v>
      </c>
      <c r="AF7" s="1811">
        <v>46.63</v>
      </c>
      <c r="AG7" s="1757" t="s">
        <v>302</v>
      </c>
      <c r="AH7" s="1755" t="s">
        <v>8307</v>
      </c>
      <c r="AI7" s="1803" t="str">
        <f>HYPERLINK("https://www.twitch.tv/videos/538066633","1:22.49")</f>
        <v>1:22.49</v>
      </c>
      <c r="AJ7" s="1755">
        <v>48.89</v>
      </c>
      <c r="AK7" s="1812"/>
      <c r="AL7" s="1757" t="s">
        <v>8308</v>
      </c>
      <c r="AM7" s="1755">
        <v>47.96</v>
      </c>
      <c r="AN7" s="1781"/>
      <c r="AO7" s="1755" t="s">
        <v>10906</v>
      </c>
      <c r="AP7" s="1757" t="s">
        <v>5908</v>
      </c>
      <c r="AQ7" s="1755">
        <v>57.09</v>
      </c>
      <c r="AR7" s="1810" t="s">
        <v>788</v>
      </c>
      <c r="AS7" s="1755" t="s">
        <v>10946</v>
      </c>
      <c r="AT7" s="1804" t="str">
        <f>HYPERLINK("https://www.twitch.tv/videos/524838524","1:44.46")</f>
        <v>1:44.46</v>
      </c>
      <c r="AU7" s="1755" t="s">
        <v>4988</v>
      </c>
      <c r="AV7" s="1781"/>
      <c r="AW7" s="1755" t="s">
        <v>10947</v>
      </c>
      <c r="AX7" s="1804" t="str">
        <f>HYPERLINK("https://www.twitch.tv/videos/540841909","1:02.08")</f>
        <v>1:02.08</v>
      </c>
      <c r="AY7" s="1755" t="s">
        <v>8248</v>
      </c>
      <c r="AZ7" s="1755" t="s">
        <v>10948</v>
      </c>
      <c r="BA7" s="1755" t="s">
        <v>10949</v>
      </c>
      <c r="BB7" s="1813" t="s">
        <v>4268</v>
      </c>
      <c r="BC7" s="1755">
        <v>46.35</v>
      </c>
      <c r="BD7" s="1781"/>
      <c r="BE7" s="1755" t="s">
        <v>5353</v>
      </c>
      <c r="BF7" s="1755" t="s">
        <v>8141</v>
      </c>
      <c r="BG7" s="1755" t="s">
        <v>10950</v>
      </c>
      <c r="BH7" s="1755" t="s">
        <v>2133</v>
      </c>
      <c r="BI7" s="1755" t="s">
        <v>10951</v>
      </c>
      <c r="BJ7" s="1781"/>
      <c r="BK7" s="1755" t="s">
        <v>5755</v>
      </c>
      <c r="BL7" s="1793" t="s">
        <v>4146</v>
      </c>
      <c r="BM7" s="1755" t="s">
        <v>10952</v>
      </c>
      <c r="BN7" s="1755">
        <v>59.88</v>
      </c>
      <c r="BO7" s="1755" t="s">
        <v>4424</v>
      </c>
      <c r="BP7" s="1755" t="s">
        <v>10953</v>
      </c>
      <c r="BQ7" s="1755" t="s">
        <v>2356</v>
      </c>
      <c r="BR7" s="1755" t="s">
        <v>9580</v>
      </c>
      <c r="BS7" s="1755" t="s">
        <v>5248</v>
      </c>
      <c r="BT7" s="1755">
        <v>42.82</v>
      </c>
      <c r="BU7" s="1781"/>
      <c r="BV7" s="1755" t="s">
        <v>10954</v>
      </c>
      <c r="BW7" s="1755"/>
      <c r="BX7" s="1755"/>
      <c r="BY7" s="1755"/>
      <c r="BZ7" s="1755" t="s">
        <v>3820</v>
      </c>
      <c r="CA7" s="1781"/>
      <c r="CB7" s="1755" t="s">
        <v>10955</v>
      </c>
      <c r="CC7" s="1755" t="s">
        <v>10956</v>
      </c>
      <c r="CD7" s="1755" t="s">
        <v>10957</v>
      </c>
      <c r="CE7" s="1793">
        <v>50.09</v>
      </c>
      <c r="CF7" s="1781"/>
      <c r="CG7" s="1755" t="s">
        <v>8928</v>
      </c>
      <c r="CH7" s="1755" t="s">
        <v>10958</v>
      </c>
      <c r="CI7" s="1755" t="s">
        <v>10959</v>
      </c>
      <c r="CJ7" s="1755" t="s">
        <v>7312</v>
      </c>
      <c r="CK7" s="1781"/>
      <c r="CL7" s="1755" t="s">
        <v>10960</v>
      </c>
      <c r="CM7" s="1755" t="s">
        <v>5899</v>
      </c>
      <c r="CN7" s="1755" t="s">
        <v>4003</v>
      </c>
      <c r="CO7" s="1757" t="s">
        <v>10778</v>
      </c>
      <c r="CP7" s="1781"/>
      <c r="CQ7" s="1808" t="s">
        <v>10961</v>
      </c>
      <c r="CR7" s="1755">
        <v>50.42</v>
      </c>
      <c r="CS7" s="1755" t="s">
        <v>2742</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2749</v>
      </c>
      <c r="DF7" s="1755" t="s">
        <v>5170</v>
      </c>
      <c r="DG7" s="1755" t="s">
        <v>10962</v>
      </c>
      <c r="DH7" s="1755" t="s">
        <v>8994</v>
      </c>
      <c r="DI7" s="1755" t="s">
        <v>10963</v>
      </c>
    </row>
    <row r="8">
      <c r="A8" s="1779" t="s">
        <v>5857</v>
      </c>
      <c r="B8" s="1753" t="s">
        <v>10964</v>
      </c>
      <c r="C8" s="1753" t="s">
        <v>10965</v>
      </c>
      <c r="D8" s="1815" t="s">
        <v>10966</v>
      </c>
      <c r="E8" s="1815" t="s">
        <v>10967</v>
      </c>
      <c r="F8" s="1755" t="s">
        <v>7084</v>
      </c>
      <c r="G8" s="1755" t="s">
        <v>10968</v>
      </c>
      <c r="H8" s="1756"/>
      <c r="I8" s="1755" t="s">
        <v>10969</v>
      </c>
      <c r="J8" s="1755">
        <v>50.47</v>
      </c>
      <c r="K8" s="1756"/>
      <c r="L8" s="1755" t="s">
        <v>5177</v>
      </c>
      <c r="M8" s="1755" t="s">
        <v>10970</v>
      </c>
      <c r="N8" s="1755" t="s">
        <v>10971</v>
      </c>
      <c r="O8" s="1755" t="s">
        <v>6898</v>
      </c>
      <c r="P8" s="1755" t="s">
        <v>9858</v>
      </c>
      <c r="Q8" s="1755" t="s">
        <v>10972</v>
      </c>
      <c r="R8" s="1755">
        <v>58.16</v>
      </c>
      <c r="S8" s="1781"/>
      <c r="T8" s="1755"/>
      <c r="U8" s="1755" t="s">
        <v>8585</v>
      </c>
      <c r="V8" s="1755" t="s">
        <v>10973</v>
      </c>
      <c r="W8" s="1816" t="s">
        <v>10974</v>
      </c>
      <c r="X8" s="1755" t="s">
        <v>10061</v>
      </c>
      <c r="Y8" s="1755" t="s">
        <v>10975</v>
      </c>
      <c r="Z8" s="1755" t="s">
        <v>10976</v>
      </c>
      <c r="AA8" s="1755" t="s">
        <v>10977</v>
      </c>
      <c r="AB8" s="1781"/>
      <c r="AC8" s="1755" t="s">
        <v>10978</v>
      </c>
      <c r="AD8" s="1755" t="s">
        <v>10979</v>
      </c>
      <c r="AE8" s="1755" t="s">
        <v>10980</v>
      </c>
      <c r="AF8" s="1755">
        <v>48.54</v>
      </c>
      <c r="AG8" s="1755" t="s">
        <v>10981</v>
      </c>
      <c r="AH8" s="1755" t="s">
        <v>8978</v>
      </c>
      <c r="AI8" s="1755" t="s">
        <v>10982</v>
      </c>
      <c r="AJ8" s="1755">
        <v>49.57</v>
      </c>
      <c r="AK8" s="1781"/>
      <c r="AL8" s="1755" t="s">
        <v>10983</v>
      </c>
      <c r="AM8" s="1755">
        <v>47.96</v>
      </c>
      <c r="AN8" s="1781"/>
      <c r="AO8" s="1755" t="s">
        <v>10984</v>
      </c>
      <c r="AP8" s="1755" t="s">
        <v>7016</v>
      </c>
      <c r="AQ8" s="1755">
        <v>58.86</v>
      </c>
      <c r="AR8" s="1755" t="s">
        <v>10985</v>
      </c>
      <c r="AS8" s="1755" t="s">
        <v>10986</v>
      </c>
      <c r="AT8" s="1755" t="s">
        <v>5358</v>
      </c>
      <c r="AU8" s="1755" t="s">
        <v>10987</v>
      </c>
      <c r="AV8" s="1756"/>
      <c r="AW8" s="1755" t="s">
        <v>10988</v>
      </c>
      <c r="AX8" s="1755" t="s">
        <v>10989</v>
      </c>
      <c r="AY8" s="1755" t="s">
        <v>8602</v>
      </c>
      <c r="AZ8" s="1755" t="s">
        <v>1449</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9095</v>
      </c>
      <c r="BO8" s="1755" t="s">
        <v>11000</v>
      </c>
      <c r="BP8" s="1755" t="s">
        <v>11001</v>
      </c>
      <c r="BQ8" s="1755" t="s">
        <v>11002</v>
      </c>
      <c r="BR8" s="1755" t="s">
        <v>11003</v>
      </c>
      <c r="BS8" s="1755" t="s">
        <v>1467</v>
      </c>
      <c r="BT8" s="1755">
        <v>42.95</v>
      </c>
      <c r="BU8" s="1756"/>
      <c r="BV8" s="1755" t="s">
        <v>8654</v>
      </c>
      <c r="BW8" s="1755" t="s">
        <v>11004</v>
      </c>
      <c r="BX8" s="1755" t="s">
        <v>11005</v>
      </c>
      <c r="BY8" s="1755" t="s">
        <v>1835</v>
      </c>
      <c r="BZ8" s="1755" t="s">
        <v>9331</v>
      </c>
      <c r="CA8" s="1756"/>
      <c r="CB8" s="1755" t="s">
        <v>11006</v>
      </c>
      <c r="CC8" s="1755" t="s">
        <v>9320</v>
      </c>
      <c r="CD8" s="1757" t="s">
        <v>4647</v>
      </c>
      <c r="CE8" s="1755" t="s">
        <v>8857</v>
      </c>
      <c r="CF8" s="1756"/>
      <c r="CG8" s="1808" t="s">
        <v>11007</v>
      </c>
      <c r="CH8" s="1755" t="s">
        <v>9803</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9212</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5904</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8857</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1643</v>
      </c>
      <c r="F10" s="1793" t="s">
        <v>11092</v>
      </c>
      <c r="G10" s="1793" t="s">
        <v>11093</v>
      </c>
      <c r="H10" s="1820"/>
      <c r="I10" s="1793" t="s">
        <v>11094</v>
      </c>
      <c r="J10" s="1793" t="s">
        <v>11095</v>
      </c>
      <c r="K10" s="1820"/>
      <c r="L10" s="1793" t="s">
        <v>4166</v>
      </c>
      <c r="M10" s="1793" t="s">
        <v>8426</v>
      </c>
      <c r="N10" s="1793" t="s">
        <v>11096</v>
      </c>
      <c r="O10" s="1755" t="s">
        <v>11097</v>
      </c>
      <c r="P10" s="1793" t="s">
        <v>9336</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9998</v>
      </c>
      <c r="AF10" s="1793">
        <v>48.01</v>
      </c>
      <c r="AG10" s="1793" t="s">
        <v>11106</v>
      </c>
      <c r="AH10" s="1793" t="s">
        <v>11107</v>
      </c>
      <c r="AI10" s="1793" t="s">
        <v>11108</v>
      </c>
      <c r="AJ10" s="1793">
        <v>49.7</v>
      </c>
      <c r="AK10" s="1820"/>
      <c r="AL10" s="1755" t="s">
        <v>11109</v>
      </c>
      <c r="AM10" s="1755">
        <v>47.91</v>
      </c>
      <c r="AN10" s="1820"/>
      <c r="AO10" s="1793" t="s">
        <v>11110</v>
      </c>
      <c r="AP10" s="1793" t="s">
        <v>9194</v>
      </c>
      <c r="AQ10" s="1793">
        <v>59.24</v>
      </c>
      <c r="AR10" s="1821" t="str">
        <f>HYPERLINK("https://www.youtube.com/watch?v=Nzzlh5o-lN4","1:33.09")</f>
        <v>1:33.09</v>
      </c>
      <c r="AS10" s="1793" t="s">
        <v>11111</v>
      </c>
      <c r="AT10" s="1793" t="s">
        <v>11112</v>
      </c>
      <c r="AU10" s="1793" t="s">
        <v>11113</v>
      </c>
      <c r="AV10" s="1815"/>
      <c r="AW10" s="1793" t="s">
        <v>3460</v>
      </c>
      <c r="AX10" s="1793" t="s">
        <v>11114</v>
      </c>
      <c r="AY10" s="1793" t="s">
        <v>4911</v>
      </c>
      <c r="AZ10" s="1793" t="s">
        <v>11115</v>
      </c>
      <c r="BA10" s="1793" t="s">
        <v>7122</v>
      </c>
      <c r="BB10" s="1793" t="s">
        <v>9118</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9555</v>
      </c>
      <c r="BQ10" s="1793" t="s">
        <v>11125</v>
      </c>
      <c r="BR10" s="1793" t="s">
        <v>11126</v>
      </c>
      <c r="BS10" s="1793" t="s">
        <v>9418</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7931</v>
      </c>
      <c r="CN10" s="1793" t="s">
        <v>1575</v>
      </c>
      <c r="CO10" s="1793" t="s">
        <v>3410</v>
      </c>
      <c r="CP10" s="1820"/>
      <c r="CQ10" s="1793" t="s">
        <v>11136</v>
      </c>
      <c r="CR10" s="1793">
        <v>49.24</v>
      </c>
      <c r="CS10" s="1755" t="s">
        <v>8857</v>
      </c>
      <c r="CT10" s="1755" t="s">
        <v>8782</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9630</v>
      </c>
      <c r="DG10" s="1793" t="s">
        <v>11140</v>
      </c>
      <c r="DH10" s="1793" t="s">
        <v>2181</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9152</v>
      </c>
      <c r="N11" s="1755" t="s">
        <v>11149</v>
      </c>
      <c r="O11" s="1755" t="s">
        <v>4187</v>
      </c>
      <c r="P11" s="1755" t="s">
        <v>11150</v>
      </c>
      <c r="Q11" s="1755" t="s">
        <v>11151</v>
      </c>
      <c r="R11" s="1755">
        <v>58.83</v>
      </c>
      <c r="S11" s="1781"/>
      <c r="T11" s="1755" t="s">
        <v>11152</v>
      </c>
      <c r="U11" s="1755" t="s">
        <v>11153</v>
      </c>
      <c r="V11" s="1755" t="s">
        <v>11154</v>
      </c>
      <c r="W11" s="1755" t="s">
        <v>3828</v>
      </c>
      <c r="X11" s="1755" t="s">
        <v>7465</v>
      </c>
      <c r="Y11" s="1755" t="s">
        <v>11155</v>
      </c>
      <c r="Z11" s="1755" t="s">
        <v>11156</v>
      </c>
      <c r="AA11" s="1755" t="s">
        <v>11157</v>
      </c>
      <c r="AB11" s="1781"/>
      <c r="AC11" s="1755" t="s">
        <v>2637</v>
      </c>
      <c r="AD11" s="1755" t="s">
        <v>11158</v>
      </c>
      <c r="AE11" s="1755" t="s">
        <v>7020</v>
      </c>
      <c r="AF11" s="1755">
        <v>47.98</v>
      </c>
      <c r="AG11" s="1755" t="s">
        <v>11159</v>
      </c>
      <c r="AH11" s="1755" t="s">
        <v>8997</v>
      </c>
      <c r="AI11" s="1755" t="s">
        <v>10070</v>
      </c>
      <c r="AJ11" s="1755">
        <v>49.34</v>
      </c>
      <c r="AK11" s="1781"/>
      <c r="AL11" s="1755" t="s">
        <v>11160</v>
      </c>
      <c r="AM11" s="1755">
        <v>48.09</v>
      </c>
      <c r="AN11" s="1781"/>
      <c r="AO11" s="1755" t="s">
        <v>11161</v>
      </c>
      <c r="AP11" s="1755" t="s">
        <v>11162</v>
      </c>
      <c r="AQ11" s="1755">
        <v>58.76</v>
      </c>
      <c r="AR11" s="1755" t="s">
        <v>1443</v>
      </c>
      <c r="AS11" s="1755" t="s">
        <v>11163</v>
      </c>
      <c r="AT11" s="1755" t="s">
        <v>11164</v>
      </c>
      <c r="AU11" s="1755" t="s">
        <v>10944</v>
      </c>
      <c r="AV11" s="1756"/>
      <c r="AW11" s="1755" t="s">
        <v>11165</v>
      </c>
      <c r="AX11" s="1755" t="s">
        <v>801</v>
      </c>
      <c r="AY11" s="1755" t="s">
        <v>8276</v>
      </c>
      <c r="AZ11" s="1755" t="s">
        <v>8147</v>
      </c>
      <c r="BA11" s="1755" t="s">
        <v>11166</v>
      </c>
      <c r="BB11" s="1755" t="s">
        <v>9066</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4934</v>
      </c>
      <c r="BP11" s="1755" t="s">
        <v>8557</v>
      </c>
      <c r="BQ11" s="1755" t="s">
        <v>11176</v>
      </c>
      <c r="BR11" s="1755" t="s">
        <v>11177</v>
      </c>
      <c r="BS11" s="1755" t="s">
        <v>10012</v>
      </c>
      <c r="BT11" s="1755">
        <v>43.02</v>
      </c>
      <c r="BU11" s="1756"/>
      <c r="BV11" s="1755" t="s">
        <v>8473</v>
      </c>
      <c r="BW11" s="1755" t="s">
        <v>11178</v>
      </c>
      <c r="BX11" s="1755" t="s">
        <v>11179</v>
      </c>
      <c r="BY11" s="1755">
        <v>1.0</v>
      </c>
      <c r="BZ11" s="1755">
        <v>1.0</v>
      </c>
      <c r="CA11" s="1756"/>
      <c r="CB11" s="1755" t="s">
        <v>11180</v>
      </c>
      <c r="CC11" s="1755" t="s">
        <v>11181</v>
      </c>
      <c r="CD11" s="1755" t="s">
        <v>3258</v>
      </c>
      <c r="CE11" s="1755" t="s">
        <v>8857</v>
      </c>
      <c r="CF11" s="1756"/>
      <c r="CG11" s="1755" t="s">
        <v>9730</v>
      </c>
      <c r="CH11" s="1755" t="s">
        <v>11182</v>
      </c>
      <c r="CI11" s="1755" t="s">
        <v>11183</v>
      </c>
      <c r="CJ11" s="1755" t="s">
        <v>11184</v>
      </c>
      <c r="CK11" s="1781"/>
      <c r="CL11" s="1755" t="s">
        <v>11185</v>
      </c>
      <c r="CM11" s="1755" t="s">
        <v>11186</v>
      </c>
      <c r="CN11" s="1755" t="s">
        <v>4501</v>
      </c>
      <c r="CO11" s="1755" t="s">
        <v>11187</v>
      </c>
      <c r="CP11" s="1781"/>
      <c r="CQ11" s="1755" t="s">
        <v>11188</v>
      </c>
      <c r="CR11" s="1755">
        <v>48.29</v>
      </c>
      <c r="CS11" s="1755" t="s">
        <v>4819</v>
      </c>
      <c r="CT11" s="1755" t="s">
        <v>9586</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8647</v>
      </c>
      <c r="F12" s="1755" t="s">
        <v>11200</v>
      </c>
      <c r="G12" s="1755" t="s">
        <v>11201</v>
      </c>
      <c r="H12" s="1756"/>
      <c r="I12" s="1755" t="s">
        <v>11202</v>
      </c>
      <c r="J12" s="1822" t="s">
        <v>11203</v>
      </c>
      <c r="K12" s="1756"/>
      <c r="L12" s="1755" t="s">
        <v>10070</v>
      </c>
      <c r="M12" s="1755" t="s">
        <v>8471</v>
      </c>
      <c r="N12" s="1755" t="s">
        <v>11204</v>
      </c>
      <c r="O12" s="1755" t="s">
        <v>5676</v>
      </c>
      <c r="P12" s="1755" t="s">
        <v>5458</v>
      </c>
      <c r="Q12" s="1755" t="s">
        <v>11205</v>
      </c>
      <c r="R12" s="1755">
        <v>58.5</v>
      </c>
      <c r="S12" s="1781"/>
      <c r="T12" s="1755" t="s">
        <v>2955</v>
      </c>
      <c r="U12" s="1755" t="s">
        <v>11206</v>
      </c>
      <c r="V12" s="1755" t="s">
        <v>8486</v>
      </c>
      <c r="W12" s="1755" t="s">
        <v>9503</v>
      </c>
      <c r="X12" s="1755" t="s">
        <v>3601</v>
      </c>
      <c r="Y12" s="1755" t="s">
        <v>11207</v>
      </c>
      <c r="Z12" s="1755" t="s">
        <v>11208</v>
      </c>
      <c r="AA12" s="1755" t="s">
        <v>3130</v>
      </c>
      <c r="AB12" s="1781"/>
      <c r="AC12" s="1755" t="s">
        <v>11209</v>
      </c>
      <c r="AD12" s="1755" t="s">
        <v>11210</v>
      </c>
      <c r="AE12" s="1755" t="s">
        <v>11211</v>
      </c>
      <c r="AF12" s="1755">
        <v>48.48</v>
      </c>
      <c r="AG12" s="1755" t="s">
        <v>11212</v>
      </c>
      <c r="AH12" s="1755" t="s">
        <v>498</v>
      </c>
      <c r="AI12" s="1755" t="s">
        <v>9654</v>
      </c>
      <c r="AJ12" s="1755">
        <v>49.4</v>
      </c>
      <c r="AK12" s="1781"/>
      <c r="AL12" s="1755" t="s">
        <v>8875</v>
      </c>
      <c r="AM12" s="1755">
        <v>48.12</v>
      </c>
      <c r="AN12" s="1781"/>
      <c r="AO12" s="1755" t="s">
        <v>11213</v>
      </c>
      <c r="AP12" s="1755" t="s">
        <v>11214</v>
      </c>
      <c r="AQ12" s="1755">
        <v>59.16</v>
      </c>
      <c r="AR12" s="1755" t="s">
        <v>11215</v>
      </c>
      <c r="AS12" s="1755" t="s">
        <v>9881</v>
      </c>
      <c r="AT12" s="1755" t="s">
        <v>9870</v>
      </c>
      <c r="AU12" s="1755" t="s">
        <v>11216</v>
      </c>
      <c r="AV12" s="1756"/>
      <c r="AW12" s="1755" t="s">
        <v>11217</v>
      </c>
      <c r="AX12" s="1755" t="s">
        <v>6374</v>
      </c>
      <c r="AY12" s="1755" t="s">
        <v>8399</v>
      </c>
      <c r="AZ12" s="1755" t="s">
        <v>10948</v>
      </c>
      <c r="BA12" s="1755" t="s">
        <v>11218</v>
      </c>
      <c r="BB12" s="1755" t="s">
        <v>8708</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9387</v>
      </c>
      <c r="BO12" s="1755" t="s">
        <v>11227</v>
      </c>
      <c r="BP12" s="1755" t="s">
        <v>9522</v>
      </c>
      <c r="BQ12" s="1755" t="s">
        <v>5302</v>
      </c>
      <c r="BR12" s="1755" t="s">
        <v>8524</v>
      </c>
      <c r="BS12" s="1755" t="s">
        <v>9481</v>
      </c>
      <c r="BT12" s="1755">
        <v>42.79</v>
      </c>
      <c r="BU12" s="1756"/>
      <c r="BV12" s="1755" t="s">
        <v>11228</v>
      </c>
      <c r="BW12" s="1755" t="s">
        <v>11229</v>
      </c>
      <c r="BX12" s="1755" t="s">
        <v>11230</v>
      </c>
      <c r="BY12" s="1755" t="s">
        <v>11231</v>
      </c>
      <c r="BZ12" s="1755" t="s">
        <v>3238</v>
      </c>
      <c r="CA12" s="1756"/>
      <c r="CB12" s="1755" t="s">
        <v>11232</v>
      </c>
      <c r="CC12" s="1755" t="s">
        <v>7127</v>
      </c>
      <c r="CD12" s="1755" t="s">
        <v>2590</v>
      </c>
      <c r="CE12" s="1755" t="s">
        <v>8857</v>
      </c>
      <c r="CF12" s="1756"/>
      <c r="CG12" s="1755" t="s">
        <v>11233</v>
      </c>
      <c r="CH12" s="1755" t="s">
        <v>11234</v>
      </c>
      <c r="CI12" s="1755" t="s">
        <v>11235</v>
      </c>
      <c r="CJ12" s="1755" t="s">
        <v>11236</v>
      </c>
      <c r="CK12" s="1781"/>
      <c r="CL12" s="1755" t="s">
        <v>11237</v>
      </c>
      <c r="CM12" s="1755" t="s">
        <v>11238</v>
      </c>
      <c r="CN12" s="1755" t="s">
        <v>11239</v>
      </c>
      <c r="CO12" s="1755" t="s">
        <v>5429</v>
      </c>
      <c r="CP12" s="1781"/>
      <c r="CQ12" s="1755" t="s">
        <v>11240</v>
      </c>
      <c r="CR12" s="1755">
        <v>48.19</v>
      </c>
      <c r="CS12" s="1804" t="str">
        <f>HYPERLINK("https://www.youtube.com/watch?v=ULSYbWi59rw","1:54.11")</f>
        <v>1:54.11</v>
      </c>
      <c r="CT12" s="1755" t="s">
        <v>9460</v>
      </c>
      <c r="CU12" s="1755">
        <v>31.53</v>
      </c>
      <c r="CV12" s="1755">
        <v>25.35</v>
      </c>
      <c r="CW12" s="1755" t="s">
        <v>4369</v>
      </c>
      <c r="CX12" s="1755">
        <v>50.39</v>
      </c>
      <c r="CY12" s="1755">
        <v>58.75</v>
      </c>
      <c r="CZ12" s="1755">
        <v>18.5</v>
      </c>
      <c r="DA12" s="1755">
        <v>33.67</v>
      </c>
      <c r="DB12" s="1755" t="s">
        <v>11241</v>
      </c>
      <c r="DC12" s="1755">
        <v>37.76</v>
      </c>
      <c r="DD12" s="1756"/>
      <c r="DE12" s="1755" t="s">
        <v>11242</v>
      </c>
      <c r="DF12" s="1755" t="s">
        <v>4260</v>
      </c>
      <c r="DG12" s="1755" t="s">
        <v>11243</v>
      </c>
      <c r="DH12" s="1755" t="s">
        <v>11244</v>
      </c>
      <c r="DI12" s="1755" t="s">
        <v>10593</v>
      </c>
    </row>
    <row r="13">
      <c r="A13" s="1779" t="s">
        <v>8441</v>
      </c>
      <c r="B13" s="1822" t="s">
        <v>11245</v>
      </c>
      <c r="C13" s="1753" t="s">
        <v>11246</v>
      </c>
      <c r="D13" s="1815" t="s">
        <v>11247</v>
      </c>
      <c r="E13" s="1815" t="s">
        <v>417</v>
      </c>
      <c r="F13" s="1755" t="s">
        <v>7203</v>
      </c>
      <c r="G13" s="1755" t="s">
        <v>11248</v>
      </c>
      <c r="H13" s="1756"/>
      <c r="I13" s="1755" t="s">
        <v>11249</v>
      </c>
      <c r="J13" s="1755">
        <v>52.24</v>
      </c>
      <c r="K13" s="1756"/>
      <c r="L13" s="1755" t="s">
        <v>9427</v>
      </c>
      <c r="M13" s="1755" t="s">
        <v>9813</v>
      </c>
      <c r="N13" s="1755" t="s">
        <v>11250</v>
      </c>
      <c r="O13" s="1755" t="s">
        <v>11251</v>
      </c>
      <c r="P13" s="1755" t="s">
        <v>7033</v>
      </c>
      <c r="Q13" s="1755" t="s">
        <v>11252</v>
      </c>
      <c r="R13" s="1755">
        <v>58.93</v>
      </c>
      <c r="S13" s="1781"/>
      <c r="T13" s="1755" t="s">
        <v>11253</v>
      </c>
      <c r="U13" s="1755" t="s">
        <v>11254</v>
      </c>
      <c r="V13" s="1755" t="s">
        <v>11255</v>
      </c>
      <c r="W13" s="1755" t="s">
        <v>11256</v>
      </c>
      <c r="X13" s="1755" t="s">
        <v>2244</v>
      </c>
      <c r="Y13" s="1755" t="s">
        <v>11257</v>
      </c>
      <c r="Z13" s="1755" t="s">
        <v>11258</v>
      </c>
      <c r="AA13" s="1755" t="s">
        <v>11259</v>
      </c>
      <c r="AB13" s="1781"/>
      <c r="AC13" s="1755" t="s">
        <v>1943</v>
      </c>
      <c r="AD13" s="1755" t="s">
        <v>11260</v>
      </c>
      <c r="AE13" s="1755" t="s">
        <v>11261</v>
      </c>
      <c r="AF13" s="1755">
        <v>49.08</v>
      </c>
      <c r="AG13" s="1755" t="s">
        <v>4389</v>
      </c>
      <c r="AH13" s="1755" t="s">
        <v>11262</v>
      </c>
      <c r="AI13" s="1755" t="s">
        <v>9723</v>
      </c>
      <c r="AJ13" s="1755">
        <v>53.54</v>
      </c>
      <c r="AK13" s="1781"/>
      <c r="AL13" s="1755" t="s">
        <v>9224</v>
      </c>
      <c r="AM13" s="1755">
        <v>50.17</v>
      </c>
      <c r="AN13" s="1781"/>
      <c r="AO13" s="1755" t="s">
        <v>11263</v>
      </c>
      <c r="AP13" s="1755" t="s">
        <v>5409</v>
      </c>
      <c r="AQ13" s="1755">
        <v>59.52</v>
      </c>
      <c r="AR13" s="1755" t="s">
        <v>10855</v>
      </c>
      <c r="AS13" s="1755" t="s">
        <v>11264</v>
      </c>
      <c r="AT13" s="1755" t="s">
        <v>11265</v>
      </c>
      <c r="AU13" s="1755" t="s">
        <v>7152</v>
      </c>
      <c r="AV13" s="1756"/>
      <c r="AW13" s="1755" t="s">
        <v>11266</v>
      </c>
      <c r="AX13" s="1755" t="s">
        <v>2299</v>
      </c>
      <c r="AY13" s="1755" t="s">
        <v>6878</v>
      </c>
      <c r="AZ13" s="1755" t="s">
        <v>11267</v>
      </c>
      <c r="BA13" s="1755" t="s">
        <v>9751</v>
      </c>
      <c r="BB13" s="1755" t="s">
        <v>9701</v>
      </c>
      <c r="BC13" s="1755">
        <v>47.09</v>
      </c>
      <c r="BD13" s="1756"/>
      <c r="BE13" s="1755" t="s">
        <v>11268</v>
      </c>
      <c r="BF13" s="1755" t="s">
        <v>11269</v>
      </c>
      <c r="BG13" s="1755" t="s">
        <v>11270</v>
      </c>
      <c r="BH13" s="1755" t="s">
        <v>11271</v>
      </c>
      <c r="BI13" s="1755" t="s">
        <v>11272</v>
      </c>
      <c r="BJ13" s="1756"/>
      <c r="BK13" s="1755" t="s">
        <v>9189</v>
      </c>
      <c r="BL13" s="1755" t="s">
        <v>11273</v>
      </c>
      <c r="BM13" s="1755" t="s">
        <v>11274</v>
      </c>
      <c r="BN13" s="1755" t="s">
        <v>8901</v>
      </c>
      <c r="BO13" s="1755" t="s">
        <v>6881</v>
      </c>
      <c r="BP13" s="1755" t="s">
        <v>5588</v>
      </c>
      <c r="BQ13" s="1755" t="s">
        <v>11275</v>
      </c>
      <c r="BR13" s="1755" t="s">
        <v>1754</v>
      </c>
      <c r="BS13" s="1755" t="s">
        <v>11276</v>
      </c>
      <c r="BT13" s="1755">
        <v>43.23</v>
      </c>
      <c r="BU13" s="1756"/>
      <c r="BV13" s="1755" t="s">
        <v>11277</v>
      </c>
      <c r="BW13" s="1755" t="s">
        <v>8857</v>
      </c>
      <c r="BX13" s="1755" t="s">
        <v>8857</v>
      </c>
      <c r="BY13" s="1755" t="s">
        <v>11278</v>
      </c>
      <c r="BZ13" s="1755" t="s">
        <v>11279</v>
      </c>
      <c r="CA13" s="1756"/>
      <c r="CB13" s="1755" t="s">
        <v>11280</v>
      </c>
      <c r="CC13" s="1755" t="s">
        <v>11281</v>
      </c>
      <c r="CD13" s="1755" t="s">
        <v>11282</v>
      </c>
      <c r="CE13" s="1755" t="s">
        <v>8857</v>
      </c>
      <c r="CF13" s="1756"/>
      <c r="CG13" s="1808" t="s">
        <v>5719</v>
      </c>
      <c r="CH13" s="1755" t="s">
        <v>11283</v>
      </c>
      <c r="CI13" s="1755" t="s">
        <v>11284</v>
      </c>
      <c r="CJ13" s="1755" t="s">
        <v>11285</v>
      </c>
      <c r="CK13" s="1781"/>
      <c r="CL13" s="1755" t="s">
        <v>11286</v>
      </c>
      <c r="CM13" s="1755" t="s">
        <v>8165</v>
      </c>
      <c r="CN13" s="1755" t="s">
        <v>11287</v>
      </c>
      <c r="CO13" s="1755" t="s">
        <v>11288</v>
      </c>
      <c r="CP13" s="1781"/>
      <c r="CQ13" s="1755" t="s">
        <v>11289</v>
      </c>
      <c r="CR13" s="1755" t="s">
        <v>4849</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8284</v>
      </c>
      <c r="DI13" s="1755" t="s">
        <v>11297</v>
      </c>
    </row>
    <row r="14">
      <c r="A14" s="1752" t="s">
        <v>5952</v>
      </c>
      <c r="B14" s="1753" t="s">
        <v>11298</v>
      </c>
      <c r="C14" s="1753" t="s">
        <v>11299</v>
      </c>
      <c r="D14" s="1793" t="s">
        <v>11300</v>
      </c>
      <c r="E14" s="1793" t="s">
        <v>8560</v>
      </c>
      <c r="F14" s="1793" t="s">
        <v>11301</v>
      </c>
      <c r="G14" s="1793" t="s">
        <v>11302</v>
      </c>
      <c r="H14" s="1756"/>
      <c r="I14" s="1793" t="s">
        <v>9166</v>
      </c>
      <c r="J14" s="1793">
        <v>51.19</v>
      </c>
      <c r="K14" s="1756"/>
      <c r="L14" s="1793" t="s">
        <v>5160</v>
      </c>
      <c r="M14" s="1793" t="s">
        <v>5658</v>
      </c>
      <c r="N14" s="1793" t="s">
        <v>5620</v>
      </c>
      <c r="O14" s="1793" t="s">
        <v>11303</v>
      </c>
      <c r="P14" s="1793" t="s">
        <v>11304</v>
      </c>
      <c r="Q14" s="1793" t="s">
        <v>10495</v>
      </c>
      <c r="R14" s="1793">
        <v>59.16</v>
      </c>
      <c r="S14" s="1781"/>
      <c r="T14" s="1793" t="s">
        <v>2798</v>
      </c>
      <c r="U14" s="1793" t="s">
        <v>11305</v>
      </c>
      <c r="V14" s="1793" t="s">
        <v>8142</v>
      </c>
      <c r="W14" s="1793" t="s">
        <v>3477</v>
      </c>
      <c r="X14" s="1793" t="s">
        <v>5323</v>
      </c>
      <c r="Y14" s="1793" t="s">
        <v>11306</v>
      </c>
      <c r="Z14" s="1793" t="s">
        <v>11307</v>
      </c>
      <c r="AA14" s="1793" t="s">
        <v>11308</v>
      </c>
      <c r="AB14" s="1756"/>
      <c r="AC14" s="1793" t="s">
        <v>7076</v>
      </c>
      <c r="AD14" s="1793" t="s">
        <v>8167</v>
      </c>
      <c r="AE14" s="1793" t="s">
        <v>2474</v>
      </c>
      <c r="AF14" s="1793">
        <v>49.53</v>
      </c>
      <c r="AG14" s="1793" t="s">
        <v>9706</v>
      </c>
      <c r="AH14" s="1793" t="s">
        <v>11309</v>
      </c>
      <c r="AI14" s="1793" t="s">
        <v>4738</v>
      </c>
      <c r="AJ14" s="1793">
        <v>49.63</v>
      </c>
      <c r="AK14" s="1795"/>
      <c r="AL14" s="1793" t="s">
        <v>9812</v>
      </c>
      <c r="AM14" s="1755">
        <v>48.28</v>
      </c>
      <c r="AN14" s="1781"/>
      <c r="AO14" s="1793" t="s">
        <v>11310</v>
      </c>
      <c r="AP14" s="1763" t="s">
        <v>4455</v>
      </c>
      <c r="AQ14" s="1793">
        <v>59.39</v>
      </c>
      <c r="AR14" s="1793" t="s">
        <v>8339</v>
      </c>
      <c r="AS14" s="1793" t="s">
        <v>11311</v>
      </c>
      <c r="AT14" s="1793" t="s">
        <v>11312</v>
      </c>
      <c r="AU14" s="1793" t="s">
        <v>11313</v>
      </c>
      <c r="AV14" s="1759"/>
      <c r="AW14" s="1793" t="s">
        <v>5229</v>
      </c>
      <c r="AX14" s="1793" t="s">
        <v>10977</v>
      </c>
      <c r="AY14" s="1793" t="s">
        <v>4344</v>
      </c>
      <c r="AZ14" s="1793" t="s">
        <v>9438</v>
      </c>
      <c r="BA14" s="1793" t="s">
        <v>8847</v>
      </c>
      <c r="BB14" s="1793" t="s">
        <v>11314</v>
      </c>
      <c r="BC14" s="1793">
        <v>47.02</v>
      </c>
      <c r="BD14" s="1759"/>
      <c r="BE14" s="1793" t="s">
        <v>11315</v>
      </c>
      <c r="BF14" s="1793" t="s">
        <v>11316</v>
      </c>
      <c r="BG14" s="1793" t="s">
        <v>11317</v>
      </c>
      <c r="BH14" s="1793" t="s">
        <v>11318</v>
      </c>
      <c r="BI14" s="1793" t="s">
        <v>4198</v>
      </c>
      <c r="BJ14" s="1769"/>
      <c r="BK14" s="1793" t="s">
        <v>11319</v>
      </c>
      <c r="BL14" s="1793" t="s">
        <v>9232</v>
      </c>
      <c r="BM14" s="1793" t="s">
        <v>11320</v>
      </c>
      <c r="BN14" s="1793" t="s">
        <v>11321</v>
      </c>
      <c r="BO14" s="1793" t="s">
        <v>11322</v>
      </c>
      <c r="BP14" s="1793" t="s">
        <v>11323</v>
      </c>
      <c r="BQ14" s="1793" t="s">
        <v>11324</v>
      </c>
      <c r="BR14" s="1793" t="s">
        <v>1754</v>
      </c>
      <c r="BS14" s="1793" t="s">
        <v>9627</v>
      </c>
      <c r="BT14" s="1793">
        <v>43.21</v>
      </c>
      <c r="BU14" s="1759"/>
      <c r="BV14" s="1793" t="s">
        <v>11325</v>
      </c>
      <c r="BW14" s="1793" t="s">
        <v>11326</v>
      </c>
      <c r="BX14" s="1793" t="s">
        <v>11327</v>
      </c>
      <c r="BY14" s="1793" t="s">
        <v>7134</v>
      </c>
      <c r="BZ14" s="1793" t="s">
        <v>9475</v>
      </c>
      <c r="CA14" s="1769"/>
      <c r="CB14" s="1793" t="s">
        <v>11328</v>
      </c>
      <c r="CC14" s="1793" t="s">
        <v>11329</v>
      </c>
      <c r="CD14" s="1793" t="s">
        <v>11330</v>
      </c>
      <c r="CE14" s="1793" t="s">
        <v>8857</v>
      </c>
      <c r="CF14" s="1759"/>
      <c r="CG14" s="1793" t="s">
        <v>3539</v>
      </c>
      <c r="CH14" s="1793" t="s">
        <v>11331</v>
      </c>
      <c r="CI14" s="1793" t="s">
        <v>11332</v>
      </c>
      <c r="CJ14" s="1793" t="s">
        <v>9243</v>
      </c>
      <c r="CK14" s="1769"/>
      <c r="CL14" s="1793" t="s">
        <v>11333</v>
      </c>
      <c r="CM14" s="1793" t="s">
        <v>7040</v>
      </c>
      <c r="CN14" s="1793" t="s">
        <v>11334</v>
      </c>
      <c r="CO14" s="1793" t="s">
        <v>5047</v>
      </c>
      <c r="CP14" s="1759"/>
      <c r="CQ14" s="1793">
        <v>47.26</v>
      </c>
      <c r="CR14" s="1793">
        <v>53.29</v>
      </c>
      <c r="CS14" s="1793" t="s">
        <v>11335</v>
      </c>
      <c r="CT14" s="1793" t="s">
        <v>5642</v>
      </c>
      <c r="CU14" s="1793">
        <v>31.4</v>
      </c>
      <c r="CV14" s="1793">
        <v>26.15</v>
      </c>
      <c r="CW14" s="1793" t="s">
        <v>8677</v>
      </c>
      <c r="CX14" s="1793">
        <v>50.76</v>
      </c>
      <c r="CY14" s="1793">
        <v>59.63</v>
      </c>
      <c r="CZ14" s="1793">
        <v>18.29</v>
      </c>
      <c r="DA14" s="1793">
        <v>33.84</v>
      </c>
      <c r="DB14" s="1793" t="s">
        <v>5578</v>
      </c>
      <c r="DC14" s="1793">
        <v>38.46</v>
      </c>
      <c r="DD14" s="1769"/>
      <c r="DE14" s="1793" t="s">
        <v>11336</v>
      </c>
      <c r="DF14" s="1793" t="s">
        <v>2184</v>
      </c>
      <c r="DG14" s="1793" t="s">
        <v>11337</v>
      </c>
      <c r="DH14" s="1793" t="s">
        <v>11338</v>
      </c>
      <c r="DI14" s="1793" t="s">
        <v>7663</v>
      </c>
    </row>
    <row r="15">
      <c r="A15" s="1752" t="s">
        <v>2533</v>
      </c>
      <c r="B15" s="1753" t="s">
        <v>11020</v>
      </c>
      <c r="C15" s="1753" t="s">
        <v>11339</v>
      </c>
      <c r="D15" s="1755" t="s">
        <v>11340</v>
      </c>
      <c r="E15" s="1815" t="s">
        <v>4060</v>
      </c>
      <c r="F15" s="1755" t="s">
        <v>5268</v>
      </c>
      <c r="G15" s="1755" t="s">
        <v>9169</v>
      </c>
      <c r="H15" s="1756"/>
      <c r="I15" s="1755" t="s">
        <v>10848</v>
      </c>
      <c r="J15" s="1755">
        <v>48.56</v>
      </c>
      <c r="K15" s="1780"/>
      <c r="L15" s="1755" t="s">
        <v>6688</v>
      </c>
      <c r="M15" s="1755" t="s">
        <v>9599</v>
      </c>
      <c r="N15" s="1755" t="s">
        <v>11341</v>
      </c>
      <c r="O15" s="1755" t="s">
        <v>9737</v>
      </c>
      <c r="P15" s="1755" t="s">
        <v>4421</v>
      </c>
      <c r="Q15" s="1755" t="s">
        <v>4163</v>
      </c>
      <c r="R15" s="1755">
        <v>59.14</v>
      </c>
      <c r="S15" s="1781"/>
      <c r="T15" s="1755" t="s">
        <v>11342</v>
      </c>
      <c r="U15" s="1755" t="s">
        <v>5026</v>
      </c>
      <c r="V15" s="1755" t="s">
        <v>2963</v>
      </c>
      <c r="W15" s="1755" t="s">
        <v>11343</v>
      </c>
      <c r="X15" s="1755" t="s">
        <v>4314</v>
      </c>
      <c r="Y15" s="1793" t="s">
        <v>11344</v>
      </c>
      <c r="Z15" s="1755" t="s">
        <v>11345</v>
      </c>
      <c r="AA15" s="1755" t="s">
        <v>11346</v>
      </c>
      <c r="AB15" s="1781"/>
      <c r="AC15" s="1755" t="s">
        <v>9107</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2032</v>
      </c>
      <c r="AV15" s="1756"/>
      <c r="AW15" s="1793" t="s">
        <v>11357</v>
      </c>
      <c r="AX15" s="1755" t="s">
        <v>6078</v>
      </c>
      <c r="AY15" s="1793" t="s">
        <v>11108</v>
      </c>
      <c r="AZ15" s="1793" t="s">
        <v>164</v>
      </c>
      <c r="BA15" s="1793" t="s">
        <v>11358</v>
      </c>
      <c r="BB15" s="1793" t="s">
        <v>8954</v>
      </c>
      <c r="BC15" s="1755">
        <v>42.96</v>
      </c>
      <c r="BD15" s="1780"/>
      <c r="BE15" s="1755" t="s">
        <v>10906</v>
      </c>
      <c r="BF15" s="1755" t="s">
        <v>11359</v>
      </c>
      <c r="BG15" s="1755" t="s">
        <v>11360</v>
      </c>
      <c r="BH15" s="1755" t="s">
        <v>11361</v>
      </c>
      <c r="BI15" s="1755" t="s">
        <v>4653</v>
      </c>
      <c r="BJ15" s="1756"/>
      <c r="BK15" s="1755" t="s">
        <v>11362</v>
      </c>
      <c r="BL15" s="1755" t="s">
        <v>11363</v>
      </c>
      <c r="BM15" s="1755" t="s">
        <v>11364</v>
      </c>
      <c r="BN15" s="1755" t="s">
        <v>1419</v>
      </c>
      <c r="BO15" s="1755" t="s">
        <v>11365</v>
      </c>
      <c r="BP15" s="1755" t="s">
        <v>11366</v>
      </c>
      <c r="BQ15" s="1755" t="s">
        <v>8147</v>
      </c>
      <c r="BR15" s="1755" t="s">
        <v>11367</v>
      </c>
      <c r="BS15" s="1755" t="s">
        <v>10035</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8857</v>
      </c>
      <c r="CF15" s="1756"/>
      <c r="CG15" s="1755" t="s">
        <v>9852</v>
      </c>
      <c r="CH15" s="1755" t="s">
        <v>11376</v>
      </c>
      <c r="CI15" s="1755" t="s">
        <v>11377</v>
      </c>
      <c r="CJ15" s="1755" t="s">
        <v>11378</v>
      </c>
      <c r="CK15" s="1781"/>
      <c r="CL15" s="1755" t="s">
        <v>4010</v>
      </c>
      <c r="CM15" s="1755" t="s">
        <v>9941</v>
      </c>
      <c r="CN15" s="1755" t="s">
        <v>5079</v>
      </c>
      <c r="CO15" s="1755" t="s">
        <v>9664</v>
      </c>
      <c r="CP15" s="1781"/>
      <c r="CQ15" s="1755" t="s">
        <v>11379</v>
      </c>
      <c r="CR15" s="1755">
        <v>54.12</v>
      </c>
      <c r="CS15" s="1755" t="s">
        <v>11380</v>
      </c>
      <c r="CT15" s="1755" t="s">
        <v>8450</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5066</v>
      </c>
    </row>
    <row r="16">
      <c r="A16" s="1752" t="s">
        <v>1619</v>
      </c>
      <c r="B16" s="1754">
        <v>0.12564814814814815</v>
      </c>
      <c r="C16" s="1754">
        <v>0.13260416666666666</v>
      </c>
      <c r="D16" s="1755" t="s">
        <v>11387</v>
      </c>
      <c r="E16" s="1755" t="s">
        <v>4768</v>
      </c>
      <c r="F16" s="1755" t="s">
        <v>11388</v>
      </c>
      <c r="G16" s="1755" t="s">
        <v>11389</v>
      </c>
      <c r="H16" s="1756"/>
      <c r="I16" s="1755" t="s">
        <v>11390</v>
      </c>
      <c r="J16" s="1755" t="s">
        <v>11391</v>
      </c>
      <c r="K16" s="1756"/>
      <c r="L16" s="1755" t="s">
        <v>11392</v>
      </c>
      <c r="M16" s="1755" t="s">
        <v>4257</v>
      </c>
      <c r="N16" s="1755" t="s">
        <v>11393</v>
      </c>
      <c r="O16" s="1755" t="s">
        <v>11394</v>
      </c>
      <c r="P16" s="1755" t="s">
        <v>11395</v>
      </c>
      <c r="Q16" s="1755" t="s">
        <v>11396</v>
      </c>
      <c r="R16" s="1755">
        <v>59.7</v>
      </c>
      <c r="S16" s="1781"/>
      <c r="T16" s="1755" t="s">
        <v>11397</v>
      </c>
      <c r="U16" s="1755" t="s">
        <v>11398</v>
      </c>
      <c r="V16" s="1755" t="s">
        <v>5057</v>
      </c>
      <c r="W16" s="1755" t="s">
        <v>11399</v>
      </c>
      <c r="X16" s="1755" t="s">
        <v>11400</v>
      </c>
      <c r="Y16" s="1755" t="s">
        <v>11401</v>
      </c>
      <c r="Z16" s="1755" t="s">
        <v>11402</v>
      </c>
      <c r="AA16" s="1755" t="s">
        <v>11403</v>
      </c>
      <c r="AB16" s="1756"/>
      <c r="AC16" s="1775" t="s">
        <v>8804</v>
      </c>
      <c r="AD16" s="1755" t="s">
        <v>11404</v>
      </c>
      <c r="AE16" s="1755" t="s">
        <v>11405</v>
      </c>
      <c r="AF16" s="1755">
        <v>48.08</v>
      </c>
      <c r="AG16" s="1755" t="s">
        <v>739</v>
      </c>
      <c r="AH16" s="1755" t="s">
        <v>9481</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8354</v>
      </c>
      <c r="AZ16" s="1765" t="s">
        <v>2339</v>
      </c>
      <c r="BA16" s="1765" t="s">
        <v>11414</v>
      </c>
      <c r="BB16" s="1765" t="s">
        <v>10079</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9003</v>
      </c>
      <c r="BP16" s="1770" t="s">
        <v>11423</v>
      </c>
      <c r="BQ16" s="1770" t="s">
        <v>11424</v>
      </c>
      <c r="BR16" s="1770" t="s">
        <v>2180</v>
      </c>
      <c r="BS16" s="1770" t="s">
        <v>4813</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9601</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2244</v>
      </c>
      <c r="DG16" s="1760" t="s">
        <v>11440</v>
      </c>
      <c r="DH16" s="1755" t="s">
        <v>3307</v>
      </c>
      <c r="DI16" s="1801" t="s">
        <v>4548</v>
      </c>
    </row>
    <row r="17">
      <c r="A17" s="1779" t="s">
        <v>822</v>
      </c>
      <c r="B17" s="1753" t="s">
        <v>11441</v>
      </c>
      <c r="C17" s="1753" t="s">
        <v>11442</v>
      </c>
      <c r="D17" s="1755" t="s">
        <v>11443</v>
      </c>
      <c r="E17" s="1793" t="s">
        <v>8298</v>
      </c>
      <c r="F17" s="1793" t="s">
        <v>10900</v>
      </c>
      <c r="G17" s="1755" t="s">
        <v>11444</v>
      </c>
      <c r="H17" s="1756"/>
      <c r="I17" s="1755" t="s">
        <v>11445</v>
      </c>
      <c r="J17" s="1755">
        <v>50.41</v>
      </c>
      <c r="K17" s="1756"/>
      <c r="L17" s="1755" t="s">
        <v>6588</v>
      </c>
      <c r="M17" s="1755" t="s">
        <v>4119</v>
      </c>
      <c r="N17" s="1755" t="s">
        <v>11446</v>
      </c>
      <c r="O17" s="1793" t="s">
        <v>11447</v>
      </c>
      <c r="P17" s="1755" t="s">
        <v>11448</v>
      </c>
      <c r="Q17" s="1755" t="s">
        <v>11449</v>
      </c>
      <c r="R17" s="1755">
        <v>58.97</v>
      </c>
      <c r="S17" s="1781"/>
      <c r="T17" s="1755" t="s">
        <v>11450</v>
      </c>
      <c r="U17" s="1755" t="s">
        <v>11451</v>
      </c>
      <c r="V17" s="1793" t="s">
        <v>9137</v>
      </c>
      <c r="W17" s="1793" t="s">
        <v>11452</v>
      </c>
      <c r="X17" s="1793" t="s">
        <v>8637</v>
      </c>
      <c r="Y17" s="1793" t="s">
        <v>11453</v>
      </c>
      <c r="Z17" s="1755"/>
      <c r="AA17" s="1755"/>
      <c r="AB17" s="1756"/>
      <c r="AC17" s="1793" t="s">
        <v>8135</v>
      </c>
      <c r="AD17" s="1793" t="s">
        <v>11454</v>
      </c>
      <c r="AE17" s="1793" t="s">
        <v>10980</v>
      </c>
      <c r="AF17" s="1793">
        <v>47.24</v>
      </c>
      <c r="AG17" s="1793" t="s">
        <v>1483</v>
      </c>
      <c r="AH17" s="1793" t="s">
        <v>5822</v>
      </c>
      <c r="AI17" s="1755" t="s">
        <v>1603</v>
      </c>
      <c r="AJ17" s="1793">
        <v>49.92</v>
      </c>
      <c r="AK17" s="1795"/>
      <c r="AL17" s="1793" t="s">
        <v>11455</v>
      </c>
      <c r="AM17" s="1791">
        <v>47.81</v>
      </c>
      <c r="AN17" s="1781"/>
      <c r="AO17" s="1793" t="s">
        <v>11456</v>
      </c>
      <c r="AP17" s="1793" t="s">
        <v>9336</v>
      </c>
      <c r="AQ17" s="1793">
        <v>58.95</v>
      </c>
      <c r="AR17" s="1763" t="s">
        <v>753</v>
      </c>
      <c r="AS17" s="1793" t="s">
        <v>11457</v>
      </c>
      <c r="AT17" s="1763" t="s">
        <v>11458</v>
      </c>
      <c r="AU17" s="1793" t="s">
        <v>2032</v>
      </c>
      <c r="AV17" s="1759"/>
      <c r="AW17" s="1793" t="s">
        <v>7656</v>
      </c>
      <c r="AX17" s="1765" t="s">
        <v>8024</v>
      </c>
      <c r="AY17" s="1793" t="s">
        <v>4911</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5195</v>
      </c>
      <c r="BL17" s="1770" t="s">
        <v>5750</v>
      </c>
      <c r="BM17" s="1793" t="s">
        <v>11464</v>
      </c>
      <c r="BN17" s="1770" t="s">
        <v>11465</v>
      </c>
      <c r="BO17" s="1770" t="s">
        <v>11466</v>
      </c>
      <c r="BP17" s="1770" t="s">
        <v>5286</v>
      </c>
      <c r="BQ17" s="1770" t="s">
        <v>11467</v>
      </c>
      <c r="BR17" s="1793" t="s">
        <v>9961</v>
      </c>
      <c r="BS17" s="1770" t="s">
        <v>11468</v>
      </c>
      <c r="BT17" s="1770">
        <v>43.28</v>
      </c>
      <c r="BU17" s="1759"/>
      <c r="BV17" s="1762" t="s">
        <v>1735</v>
      </c>
      <c r="BW17" s="1773"/>
      <c r="BX17" s="1773"/>
      <c r="BY17" s="1773"/>
      <c r="BZ17" s="1773" t="s">
        <v>11469</v>
      </c>
      <c r="CA17" s="1769"/>
      <c r="CB17" s="1768"/>
      <c r="CC17" s="1775" t="s">
        <v>2275</v>
      </c>
      <c r="CD17" s="1775"/>
      <c r="CE17" s="1823">
        <v>53.3</v>
      </c>
      <c r="CF17" s="1759"/>
      <c r="CG17" s="1773" t="s">
        <v>4180</v>
      </c>
      <c r="CH17" s="1765" t="s">
        <v>2574</v>
      </c>
      <c r="CI17" s="1793" t="s">
        <v>11470</v>
      </c>
      <c r="CJ17" s="1765" t="s">
        <v>11471</v>
      </c>
      <c r="CK17" s="1769"/>
      <c r="CL17" s="1793" t="s">
        <v>11472</v>
      </c>
      <c r="CM17" s="1763" t="s">
        <v>11473</v>
      </c>
      <c r="CN17" s="1793" t="s">
        <v>9100</v>
      </c>
      <c r="CO17" s="1793" t="s">
        <v>6082</v>
      </c>
      <c r="CP17" s="1759"/>
      <c r="CQ17" s="1793">
        <v>52.79</v>
      </c>
      <c r="CR17" s="1793" t="s">
        <v>3679</v>
      </c>
      <c r="CS17" s="1792" t="s">
        <v>11474</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11475</v>
      </c>
      <c r="DG17" s="1760" t="s">
        <v>11476</v>
      </c>
      <c r="DH17" s="1793" t="s">
        <v>9751</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3866</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3664</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3866</v>
      </c>
      <c r="D16" s="1853" t="s">
        <v>11505</v>
      </c>
      <c r="E16" s="1852" t="s">
        <v>11486</v>
      </c>
      <c r="F16" s="1854">
        <v>44250.0</v>
      </c>
    </row>
    <row r="17">
      <c r="A17" s="1857" t="s">
        <v>11506</v>
      </c>
      <c r="B17" s="1855" t="s">
        <v>11488</v>
      </c>
      <c r="C17" s="1852" t="s">
        <v>3897</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4962</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5345</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1958</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1958</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6845</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9840</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2706</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4822</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3866</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5910</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2223</v>
      </c>
      <c r="D130" s="1870" t="s">
        <v>11555</v>
      </c>
      <c r="E130" s="1852" t="s">
        <v>11486</v>
      </c>
      <c r="F130" s="1871">
        <v>43925.0</v>
      </c>
    </row>
    <row r="131">
      <c r="A131" s="1866"/>
      <c r="B131" s="1856" t="s">
        <v>11491</v>
      </c>
      <c r="C131" s="1852" t="s">
        <v>4543</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5844</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4962</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5860</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2141</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4962</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1398</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7480</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8054</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3897</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3798</v>
      </c>
      <c r="D224" s="1880">
        <v>0.06892361111111112</v>
      </c>
      <c r="E224" s="1852" t="s">
        <v>11496</v>
      </c>
      <c r="F224" s="1854">
        <v>44652.0</v>
      </c>
    </row>
    <row r="225">
      <c r="A225" s="1881"/>
      <c r="B225" s="1856" t="s">
        <v>11491</v>
      </c>
      <c r="C225" s="1865" t="s">
        <v>5115</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2223</v>
      </c>
      <c r="D231" s="1887" t="s">
        <v>11593</v>
      </c>
      <c r="E231" s="1852" t="s">
        <v>11486</v>
      </c>
      <c r="F231" s="1854">
        <v>45152.0</v>
      </c>
    </row>
    <row r="232">
      <c r="A232" s="1881"/>
      <c r="B232" s="1855" t="s">
        <v>11488</v>
      </c>
      <c r="C232" s="1852" t="s">
        <v>3897</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